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" sheetId="2" r:id="rId2"/>
  </sheets>
  <definedNames/>
  <calcPr fullCalcOnLoad="1"/>
</workbook>
</file>

<file path=xl/sharedStrings.xml><?xml version="1.0" encoding="utf-8"?>
<sst xmlns="http://schemas.openxmlformats.org/spreadsheetml/2006/main" count="267" uniqueCount="125">
  <si>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</si>
  <si>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</si>
  <si>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</si>
  <si>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</si>
  <si>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</si>
  <si>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</si>
  <si>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</si>
  <si>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</si>
  <si>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</si>
  <si>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</si>
  <si>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</si>
  <si>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</si>
  <si>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</si>
  <si>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</si>
  <si>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</si>
  <si>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</si>
  <si>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</si>
  <si>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</si>
  <si>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</si>
  <si>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</si>
  <si>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</si>
  <si>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</si>
  <si>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</si>
  <si>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</si>
  <si>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</si>
  <si>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</si>
  <si>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</si>
  <si>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</si>
  <si>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</si>
  <si>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</si>
  <si>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</si>
  <si>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</si>
  <si>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</si>
  <si>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【得点者】</t>
  </si>
  <si>
    <t>【順位】</t>
  </si>
  <si>
    <t>平戸・佐世保</t>
  </si>
  <si>
    <t>口之津SC</t>
  </si>
  <si>
    <t>口之津</t>
  </si>
  <si>
    <t>平戸･佐世保</t>
  </si>
  <si>
    <t>平･佐</t>
  </si>
  <si>
    <t>口之津主管（休=公友会）</t>
  </si>
  <si>
    <t>県央O-60</t>
  </si>
  <si>
    <t>島原ｵｰﾙﾄﾞ</t>
  </si>
  <si>
    <t>紫陽花O-60</t>
  </si>
  <si>
    <t>VS</t>
  </si>
  <si>
    <t>②</t>
  </si>
  <si>
    <t>VS</t>
  </si>
  <si>
    <t>③</t>
  </si>
  <si>
    <t>VS</t>
  </si>
  <si>
    <t>④</t>
  </si>
  <si>
    <t>VS</t>
  </si>
  <si>
    <t>②</t>
  </si>
  <si>
    <t>VS</t>
  </si>
  <si>
    <t>③</t>
  </si>
  <si>
    <t>VS</t>
  </si>
  <si>
    <t>②</t>
  </si>
  <si>
    <t>VS</t>
  </si>
  <si>
    <t>③</t>
  </si>
  <si>
    <t>④</t>
  </si>
  <si>
    <t>VS</t>
  </si>
  <si>
    <t>②</t>
  </si>
  <si>
    <t>③</t>
  </si>
  <si>
    <t>②</t>
  </si>
  <si>
    <t>④</t>
  </si>
  <si>
    <t>②</t>
  </si>
  <si>
    <t>③</t>
  </si>
  <si>
    <t>②</t>
  </si>
  <si>
    <t>休み</t>
  </si>
  <si>
    <r>
      <t>平成25年度(2013)　　長崎県サッカーO-50+</t>
    </r>
    <r>
      <rPr>
        <b/>
        <i/>
        <sz val="20"/>
        <color indexed="12"/>
        <rFont val="ＭＳ Ｐゴシック"/>
        <family val="3"/>
      </rPr>
      <t>O-60</t>
    </r>
    <r>
      <rPr>
        <b/>
        <i/>
        <sz val="20"/>
        <rFont val="ＭＳ Ｐゴシック"/>
        <family val="3"/>
      </rPr>
      <t>リーグ対戦表</t>
    </r>
  </si>
  <si>
    <t>【2013】</t>
  </si>
  <si>
    <t>珀陵主管（休=紫陽花）</t>
  </si>
  <si>
    <t>諫早主管（休=大村）</t>
  </si>
  <si>
    <t>平･佐主管（休=珀陵）</t>
  </si>
  <si>
    <t>大村陸上競技場</t>
  </si>
  <si>
    <t>紫陽花主管（休=口之津）</t>
  </si>
  <si>
    <t>公友会主管（休=諫早）</t>
  </si>
  <si>
    <t>大村主管（休=平・佐）</t>
  </si>
  <si>
    <t>諫早ふれあい広場</t>
  </si>
  <si>
    <r>
      <t>＊＊＊時間帯　①10:00～10:55②11:00～11:45③12:00～12:55④13:00～13:55＊＊＊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5月6日(祝)12時～</t>
    </r>
  </si>
  <si>
    <t>得点者</t>
  </si>
  <si>
    <t>鎮西高校グランド(諫早市)</t>
  </si>
  <si>
    <t>佐世保市東部スポーツ広場</t>
  </si>
  <si>
    <t>井上</t>
  </si>
  <si>
    <t>渡辺</t>
  </si>
  <si>
    <t>山口(憲）</t>
  </si>
  <si>
    <t>中村②</t>
  </si>
  <si>
    <t>水下・松尾③・柴田</t>
  </si>
  <si>
    <t>高橋</t>
  </si>
  <si>
    <t>XXXX</t>
  </si>
  <si>
    <t>延</t>
  </si>
  <si>
    <t>期</t>
  </si>
  <si>
    <t>〇(5-1)</t>
  </si>
  <si>
    <t>●(1-5)</t>
  </si>
  <si>
    <t>△(1-1)</t>
  </si>
  <si>
    <t>〇(2-1)</t>
  </si>
  <si>
    <t>●(1-2)</t>
  </si>
  <si>
    <t>山口(憲)</t>
  </si>
  <si>
    <t>水下・松尾③　　　・柴田</t>
  </si>
  <si>
    <t>荒木</t>
  </si>
  <si>
    <t>廣田</t>
  </si>
  <si>
    <t>冨永・松山②</t>
  </si>
  <si>
    <t>中村(悟)</t>
  </si>
  <si>
    <t>中川・本村</t>
  </si>
  <si>
    <t>〇(3-1)</t>
  </si>
  <si>
    <t>●(1-3)</t>
  </si>
  <si>
    <t>〇(2-0)</t>
  </si>
  <si>
    <t>●(0-2)</t>
  </si>
  <si>
    <r>
      <t>X</t>
    </r>
    <r>
      <rPr>
        <sz val="11"/>
        <rFont val="ＭＳ Ｐゴシック"/>
        <family val="3"/>
      </rPr>
      <t>XXX</t>
    </r>
  </si>
  <si>
    <t>O-60混合</t>
  </si>
  <si>
    <t>ねんりんピック代表</t>
  </si>
  <si>
    <t>中村(悟)③・横山</t>
  </si>
  <si>
    <t>中川</t>
  </si>
  <si>
    <t>値賀・山口(憲)・廣田</t>
  </si>
  <si>
    <t>林田(利)</t>
  </si>
  <si>
    <t>井上・廣谷</t>
  </si>
  <si>
    <t>〇(4-1)</t>
  </si>
  <si>
    <t>●(1-4)</t>
  </si>
  <si>
    <r>
      <t>X</t>
    </r>
    <r>
      <rPr>
        <sz val="11"/>
        <rFont val="ＭＳ Ｐゴシック"/>
        <family val="3"/>
      </rPr>
      <t>XXX</t>
    </r>
  </si>
  <si>
    <t>値賀・山口(憲)　　　・廣田</t>
  </si>
  <si>
    <t>松尾③</t>
  </si>
  <si>
    <t>中村(悟)④</t>
  </si>
  <si>
    <t>井上②・松山②</t>
  </si>
  <si>
    <t>中川②</t>
  </si>
  <si>
    <t>山口(憲)②　　　　　・廣田②</t>
  </si>
  <si>
    <t>[ランキング]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</si>
</sst>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i/>
      <sz val="2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7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right"/>
    </xf>
    <xf numFmtId="56" fontId="4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6" fontId="7" fillId="0" borderId="6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225742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2" zoomScaleNormal="92" workbookViewId="0" topLeftCell="A1">
      <selection activeCell="B19" sqref="B19:C19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3" customWidth="1"/>
    <col min="5" max="5" width="11.625" style="14" customWidth="1"/>
    <col min="6" max="8" width="4.375" style="13" customWidth="1"/>
    <col min="9" max="9" width="11.625" style="2" customWidth="1"/>
    <col min="10" max="10" width="6.25390625" style="32" customWidth="1"/>
    <col min="11" max="12" width="24.875" style="0" customWidth="1"/>
  </cols>
  <sheetData>
    <row r="1" spans="1:12" ht="26.25" customHeight="1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" customFormat="1" ht="19.5" customHeight="1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7.25" customHeight="1" thickBot="1">
      <c r="A3" s="93" t="s">
        <v>22</v>
      </c>
      <c r="B3" s="94"/>
      <c r="C3" s="95"/>
      <c r="D3" s="93" t="s">
        <v>10</v>
      </c>
      <c r="E3" s="94"/>
      <c r="F3" s="94"/>
      <c r="G3" s="94"/>
      <c r="H3" s="94"/>
      <c r="I3" s="95"/>
      <c r="J3" s="27" t="s">
        <v>30</v>
      </c>
      <c r="K3" s="90" t="s">
        <v>79</v>
      </c>
      <c r="L3" s="90"/>
    </row>
    <row r="4" spans="1:12" s="47" customFormat="1" ht="17.25" customHeight="1">
      <c r="A4" s="100" t="s">
        <v>21</v>
      </c>
      <c r="B4" s="96">
        <v>41400</v>
      </c>
      <c r="C4" s="96"/>
      <c r="D4" s="41" t="s">
        <v>31</v>
      </c>
      <c r="E4" s="33" t="s">
        <v>0</v>
      </c>
      <c r="F4" s="42">
        <v>1</v>
      </c>
      <c r="G4" s="43" t="s">
        <v>44</v>
      </c>
      <c r="H4" s="42">
        <v>1</v>
      </c>
      <c r="I4" s="31" t="s">
        <v>1</v>
      </c>
      <c r="J4" s="44" t="s">
        <v>2</v>
      </c>
      <c r="K4" s="45" t="s">
        <v>82</v>
      </c>
      <c r="L4" s="46" t="s">
        <v>83</v>
      </c>
    </row>
    <row r="5" spans="1:12" s="47" customFormat="1" ht="17.25" customHeight="1">
      <c r="A5" s="101"/>
      <c r="B5" s="98" t="s">
        <v>77</v>
      </c>
      <c r="C5" s="99"/>
      <c r="D5" s="49" t="s">
        <v>45</v>
      </c>
      <c r="E5" s="83" t="s">
        <v>41</v>
      </c>
      <c r="F5" s="87" t="s">
        <v>89</v>
      </c>
      <c r="G5" s="49" t="s">
        <v>46</v>
      </c>
      <c r="H5" s="87" t="s">
        <v>90</v>
      </c>
      <c r="I5" s="84" t="s">
        <v>42</v>
      </c>
      <c r="J5" s="48" t="s">
        <v>1</v>
      </c>
      <c r="K5" s="52" t="s">
        <v>88</v>
      </c>
      <c r="L5" s="53" t="s">
        <v>88</v>
      </c>
    </row>
    <row r="6" spans="1:12" s="47" customFormat="1" ht="17.25" customHeight="1">
      <c r="A6" s="101"/>
      <c r="B6" s="97"/>
      <c r="C6" s="97"/>
      <c r="D6" s="49" t="s">
        <v>47</v>
      </c>
      <c r="E6" s="50" t="s">
        <v>37</v>
      </c>
      <c r="F6" s="51">
        <v>2</v>
      </c>
      <c r="G6" s="49" t="s">
        <v>48</v>
      </c>
      <c r="H6" s="51">
        <v>1</v>
      </c>
      <c r="I6" s="30" t="s">
        <v>38</v>
      </c>
      <c r="J6" s="48" t="s">
        <v>0</v>
      </c>
      <c r="K6" s="52" t="s">
        <v>85</v>
      </c>
      <c r="L6" s="53" t="s">
        <v>84</v>
      </c>
    </row>
    <row r="7" spans="1:12" s="47" customFormat="1" ht="17.25" customHeight="1" thickBot="1">
      <c r="A7" s="101"/>
      <c r="B7" s="97" t="s">
        <v>70</v>
      </c>
      <c r="C7" s="97"/>
      <c r="D7" s="49" t="s">
        <v>49</v>
      </c>
      <c r="E7" s="50" t="s">
        <v>3</v>
      </c>
      <c r="F7" s="51">
        <v>5</v>
      </c>
      <c r="G7" s="49" t="s">
        <v>32</v>
      </c>
      <c r="H7" s="51">
        <v>1</v>
      </c>
      <c r="I7" s="30" t="s">
        <v>2</v>
      </c>
      <c r="J7" s="48" t="s">
        <v>37</v>
      </c>
      <c r="K7" s="52" t="s">
        <v>86</v>
      </c>
      <c r="L7" s="53" t="s">
        <v>87</v>
      </c>
    </row>
    <row r="8" spans="1:12" s="47" customFormat="1" ht="17.25" customHeight="1">
      <c r="A8" s="100" t="s">
        <v>23</v>
      </c>
      <c r="B8" s="96">
        <v>41420</v>
      </c>
      <c r="C8" s="96"/>
      <c r="D8" s="41" t="s">
        <v>31</v>
      </c>
      <c r="E8" s="33" t="s">
        <v>3</v>
      </c>
      <c r="F8" s="42">
        <v>1</v>
      </c>
      <c r="G8" s="43" t="s">
        <v>50</v>
      </c>
      <c r="H8" s="42">
        <v>1</v>
      </c>
      <c r="I8" s="31" t="s">
        <v>38</v>
      </c>
      <c r="J8" s="44" t="s">
        <v>37</v>
      </c>
      <c r="K8" s="45" t="s">
        <v>98</v>
      </c>
      <c r="L8" s="46" t="s">
        <v>99</v>
      </c>
    </row>
    <row r="9" spans="1:12" s="47" customFormat="1" ht="17.25" customHeight="1">
      <c r="A9" s="101"/>
      <c r="B9" s="102" t="s">
        <v>73</v>
      </c>
      <c r="C9" s="102"/>
      <c r="D9" s="54" t="s">
        <v>51</v>
      </c>
      <c r="E9" s="50" t="s">
        <v>0</v>
      </c>
      <c r="F9" s="51">
        <v>3</v>
      </c>
      <c r="G9" s="49" t="s">
        <v>52</v>
      </c>
      <c r="H9" s="51">
        <v>1</v>
      </c>
      <c r="I9" s="30" t="s">
        <v>4</v>
      </c>
      <c r="J9" s="48" t="s">
        <v>39</v>
      </c>
      <c r="K9" s="52" t="s">
        <v>100</v>
      </c>
      <c r="L9" s="55" t="s">
        <v>101</v>
      </c>
    </row>
    <row r="10" spans="1:12" s="47" customFormat="1" ht="17.25" customHeight="1" thickBot="1">
      <c r="A10" s="101"/>
      <c r="B10" s="97" t="s">
        <v>40</v>
      </c>
      <c r="C10" s="97"/>
      <c r="D10" s="54" t="s">
        <v>53</v>
      </c>
      <c r="E10" s="50" t="s">
        <v>2</v>
      </c>
      <c r="F10" s="51">
        <v>2</v>
      </c>
      <c r="G10" s="49" t="s">
        <v>54</v>
      </c>
      <c r="H10" s="51">
        <v>0</v>
      </c>
      <c r="I10" s="30" t="s">
        <v>37</v>
      </c>
      <c r="J10" s="48" t="s">
        <v>0</v>
      </c>
      <c r="K10" s="52" t="s">
        <v>102</v>
      </c>
      <c r="L10" s="53" t="s">
        <v>88</v>
      </c>
    </row>
    <row r="11" spans="1:12" s="47" customFormat="1" ht="17.25" customHeight="1">
      <c r="A11" s="100" t="s">
        <v>24</v>
      </c>
      <c r="B11" s="96">
        <v>41448</v>
      </c>
      <c r="C11" s="96"/>
      <c r="D11" s="43" t="s">
        <v>31</v>
      </c>
      <c r="E11" s="33" t="s">
        <v>4</v>
      </c>
      <c r="F11" s="42">
        <v>4</v>
      </c>
      <c r="G11" s="43" t="s">
        <v>32</v>
      </c>
      <c r="H11" s="42">
        <v>1</v>
      </c>
      <c r="I11" s="31" t="s">
        <v>2</v>
      </c>
      <c r="J11" s="45" t="s">
        <v>0</v>
      </c>
      <c r="K11" s="45" t="s">
        <v>110</v>
      </c>
      <c r="L11" s="46" t="s">
        <v>111</v>
      </c>
    </row>
    <row r="12" spans="1:12" s="47" customFormat="1" ht="17.25" customHeight="1">
      <c r="A12" s="103"/>
      <c r="B12" s="102" t="s">
        <v>80</v>
      </c>
      <c r="C12" s="102"/>
      <c r="D12" s="56" t="s">
        <v>55</v>
      </c>
      <c r="E12" s="88" t="s">
        <v>109</v>
      </c>
      <c r="F12" s="58">
        <v>1</v>
      </c>
      <c r="G12" s="49" t="s">
        <v>56</v>
      </c>
      <c r="H12" s="58">
        <v>0</v>
      </c>
      <c r="I12" s="86" t="s">
        <v>108</v>
      </c>
      <c r="J12" s="59" t="s">
        <v>2</v>
      </c>
      <c r="K12" s="59"/>
      <c r="L12" s="60"/>
    </row>
    <row r="13" spans="1:12" s="47" customFormat="1" ht="17.25" customHeight="1">
      <c r="A13" s="101"/>
      <c r="B13" s="97"/>
      <c r="C13" s="97"/>
      <c r="D13" s="49" t="s">
        <v>57</v>
      </c>
      <c r="E13" s="50" t="s">
        <v>38</v>
      </c>
      <c r="F13" s="51">
        <v>3</v>
      </c>
      <c r="G13" s="49" t="s">
        <v>44</v>
      </c>
      <c r="H13" s="51">
        <v>1</v>
      </c>
      <c r="I13" s="30" t="s">
        <v>1</v>
      </c>
      <c r="J13" s="52" t="s">
        <v>4</v>
      </c>
      <c r="K13" s="52" t="s">
        <v>112</v>
      </c>
      <c r="L13" s="53" t="s">
        <v>113</v>
      </c>
    </row>
    <row r="14" spans="1:12" s="47" customFormat="1" ht="17.25" customHeight="1" thickBot="1">
      <c r="A14" s="101"/>
      <c r="B14" s="97" t="s">
        <v>71</v>
      </c>
      <c r="C14" s="97"/>
      <c r="D14" s="49" t="s">
        <v>58</v>
      </c>
      <c r="E14" s="57" t="s">
        <v>0</v>
      </c>
      <c r="F14" s="51">
        <v>2</v>
      </c>
      <c r="G14" s="49" t="s">
        <v>59</v>
      </c>
      <c r="H14" s="51">
        <v>0</v>
      </c>
      <c r="I14" s="30" t="s">
        <v>37</v>
      </c>
      <c r="J14" s="52" t="s">
        <v>39</v>
      </c>
      <c r="K14" s="52" t="s">
        <v>114</v>
      </c>
      <c r="L14" s="53" t="s">
        <v>88</v>
      </c>
    </row>
    <row r="15" spans="1:12" s="47" customFormat="1" ht="17.25" customHeight="1">
      <c r="A15" s="100" t="s">
        <v>25</v>
      </c>
      <c r="B15" s="96">
        <v>41483</v>
      </c>
      <c r="C15" s="96"/>
      <c r="D15" s="41" t="s">
        <v>31</v>
      </c>
      <c r="E15" s="33" t="s">
        <v>37</v>
      </c>
      <c r="F15" s="42"/>
      <c r="G15" s="43" t="s">
        <v>54</v>
      </c>
      <c r="H15" s="42"/>
      <c r="I15" s="31" t="s">
        <v>1</v>
      </c>
      <c r="J15" s="45" t="s">
        <v>39</v>
      </c>
      <c r="K15" s="45"/>
      <c r="L15" s="61"/>
    </row>
    <row r="16" spans="1:12" s="47" customFormat="1" ht="17.25" customHeight="1">
      <c r="A16" s="101"/>
      <c r="B16" s="102" t="s">
        <v>81</v>
      </c>
      <c r="C16" s="102"/>
      <c r="D16" s="54" t="s">
        <v>60</v>
      </c>
      <c r="E16" s="50" t="s">
        <v>3</v>
      </c>
      <c r="F16" s="51"/>
      <c r="G16" s="49" t="s">
        <v>50</v>
      </c>
      <c r="H16" s="51"/>
      <c r="I16" s="30" t="s">
        <v>4</v>
      </c>
      <c r="J16" s="52" t="s">
        <v>1</v>
      </c>
      <c r="K16" s="52"/>
      <c r="L16" s="55"/>
    </row>
    <row r="17" spans="1:12" s="47" customFormat="1" ht="17.25" customHeight="1" thickBot="1">
      <c r="A17" s="101"/>
      <c r="B17" s="97" t="s">
        <v>72</v>
      </c>
      <c r="C17" s="97"/>
      <c r="D17" s="54" t="s">
        <v>61</v>
      </c>
      <c r="E17" s="50" t="s">
        <v>38</v>
      </c>
      <c r="F17" s="51"/>
      <c r="G17" s="49" t="s">
        <v>48</v>
      </c>
      <c r="H17" s="51"/>
      <c r="I17" s="30" t="s">
        <v>0</v>
      </c>
      <c r="J17" s="52" t="s">
        <v>4</v>
      </c>
      <c r="K17" s="62"/>
      <c r="L17" s="53"/>
    </row>
    <row r="18" spans="1:12" s="47" customFormat="1" ht="17.25" customHeight="1">
      <c r="A18" s="100" t="s">
        <v>26</v>
      </c>
      <c r="B18" s="96">
        <v>41504</v>
      </c>
      <c r="C18" s="96"/>
      <c r="D18" s="43" t="s">
        <v>31</v>
      </c>
      <c r="E18" s="33" t="s">
        <v>0</v>
      </c>
      <c r="F18" s="42"/>
      <c r="G18" s="43" t="s">
        <v>59</v>
      </c>
      <c r="H18" s="42"/>
      <c r="I18" s="31" t="s">
        <v>3</v>
      </c>
      <c r="J18" s="45" t="s">
        <v>4</v>
      </c>
      <c r="K18" s="44"/>
      <c r="L18" s="61"/>
    </row>
    <row r="19" spans="1:12" s="47" customFormat="1" ht="17.25" customHeight="1">
      <c r="A19" s="103"/>
      <c r="B19" s="102" t="s">
        <v>73</v>
      </c>
      <c r="C19" s="102"/>
      <c r="D19" s="56" t="s">
        <v>62</v>
      </c>
      <c r="E19" s="85" t="s">
        <v>43</v>
      </c>
      <c r="F19" s="58"/>
      <c r="G19" s="49" t="s">
        <v>52</v>
      </c>
      <c r="H19" s="58"/>
      <c r="I19" s="86" t="s">
        <v>41</v>
      </c>
      <c r="J19" s="59" t="s">
        <v>0</v>
      </c>
      <c r="K19" s="63"/>
      <c r="L19" s="64"/>
    </row>
    <row r="20" spans="1:12" s="47" customFormat="1" ht="17.25" customHeight="1">
      <c r="A20" s="101"/>
      <c r="B20" s="97"/>
      <c r="C20" s="97"/>
      <c r="D20" s="49" t="s">
        <v>61</v>
      </c>
      <c r="E20" s="50" t="s">
        <v>2</v>
      </c>
      <c r="F20" s="51"/>
      <c r="G20" s="49" t="s">
        <v>32</v>
      </c>
      <c r="H20" s="51"/>
      <c r="I20" s="30" t="s">
        <v>1</v>
      </c>
      <c r="J20" s="52" t="s">
        <v>3</v>
      </c>
      <c r="K20" s="48"/>
      <c r="L20" s="55"/>
    </row>
    <row r="21" spans="1:12" s="47" customFormat="1" ht="17.25" customHeight="1" thickBot="1">
      <c r="A21" s="101"/>
      <c r="B21" s="97" t="s">
        <v>74</v>
      </c>
      <c r="C21" s="97"/>
      <c r="D21" s="49" t="s">
        <v>63</v>
      </c>
      <c r="E21" s="50" t="s">
        <v>4</v>
      </c>
      <c r="F21" s="51"/>
      <c r="G21" s="49" t="s">
        <v>52</v>
      </c>
      <c r="H21" s="51"/>
      <c r="I21" s="30" t="s">
        <v>38</v>
      </c>
      <c r="J21" s="52" t="s">
        <v>1</v>
      </c>
      <c r="K21" s="65"/>
      <c r="L21" s="66"/>
    </row>
    <row r="22" spans="1:12" s="47" customFormat="1" ht="17.25" customHeight="1">
      <c r="A22" s="100" t="s">
        <v>27</v>
      </c>
      <c r="B22" s="96">
        <v>41525</v>
      </c>
      <c r="C22" s="96"/>
      <c r="D22" s="41" t="s">
        <v>31</v>
      </c>
      <c r="E22" s="33" t="s">
        <v>38</v>
      </c>
      <c r="F22" s="42"/>
      <c r="G22" s="43" t="s">
        <v>48</v>
      </c>
      <c r="H22" s="42"/>
      <c r="I22" s="31" t="s">
        <v>2</v>
      </c>
      <c r="J22" s="44" t="s">
        <v>1</v>
      </c>
      <c r="K22" s="59"/>
      <c r="L22" s="60"/>
    </row>
    <row r="23" spans="1:12" s="47" customFormat="1" ht="17.25" customHeight="1">
      <c r="A23" s="101"/>
      <c r="B23" s="105" t="s">
        <v>73</v>
      </c>
      <c r="C23" s="106"/>
      <c r="D23" s="54" t="s">
        <v>64</v>
      </c>
      <c r="E23" s="50" t="s">
        <v>37</v>
      </c>
      <c r="F23" s="51"/>
      <c r="G23" s="49" t="s">
        <v>54</v>
      </c>
      <c r="H23" s="51"/>
      <c r="I23" s="30" t="s">
        <v>3</v>
      </c>
      <c r="J23" s="48" t="s">
        <v>2</v>
      </c>
      <c r="K23" s="48"/>
      <c r="L23" s="55"/>
    </row>
    <row r="24" spans="1:12" s="47" customFormat="1" ht="17.25" customHeight="1" thickBot="1">
      <c r="A24" s="101"/>
      <c r="B24" s="104" t="s">
        <v>75</v>
      </c>
      <c r="C24" s="104"/>
      <c r="D24" s="67" t="s">
        <v>65</v>
      </c>
      <c r="E24" s="68" t="s">
        <v>1</v>
      </c>
      <c r="F24" s="69"/>
      <c r="G24" s="70" t="s">
        <v>44</v>
      </c>
      <c r="H24" s="69"/>
      <c r="I24" s="71" t="s">
        <v>4</v>
      </c>
      <c r="J24" s="65" t="s">
        <v>3</v>
      </c>
      <c r="K24" s="65"/>
      <c r="L24" s="66"/>
    </row>
    <row r="25" spans="1:12" s="47" customFormat="1" ht="17.25" customHeight="1">
      <c r="A25" s="100" t="s">
        <v>28</v>
      </c>
      <c r="B25" s="96">
        <v>41574</v>
      </c>
      <c r="C25" s="96"/>
      <c r="D25" s="41" t="s">
        <v>31</v>
      </c>
      <c r="E25" s="33" t="s">
        <v>4</v>
      </c>
      <c r="F25" s="42"/>
      <c r="G25" s="43" t="s">
        <v>52</v>
      </c>
      <c r="H25" s="42"/>
      <c r="I25" s="31" t="s">
        <v>37</v>
      </c>
      <c r="J25" s="45" t="s">
        <v>3</v>
      </c>
      <c r="K25" s="45"/>
      <c r="L25" s="46"/>
    </row>
    <row r="26" spans="1:12" s="47" customFormat="1" ht="17.25" customHeight="1">
      <c r="A26" s="101"/>
      <c r="B26" s="102" t="s">
        <v>73</v>
      </c>
      <c r="C26" s="102"/>
      <c r="D26" s="54" t="s">
        <v>66</v>
      </c>
      <c r="E26" s="50" t="s">
        <v>0</v>
      </c>
      <c r="F26" s="51"/>
      <c r="G26" s="49" t="s">
        <v>59</v>
      </c>
      <c r="H26" s="51"/>
      <c r="I26" s="30" t="s">
        <v>2</v>
      </c>
      <c r="J26" s="52" t="s">
        <v>37</v>
      </c>
      <c r="K26" s="52"/>
      <c r="L26" s="53"/>
    </row>
    <row r="27" spans="1:12" s="47" customFormat="1" ht="17.25" customHeight="1" thickBot="1">
      <c r="A27" s="107"/>
      <c r="B27" s="104" t="s">
        <v>76</v>
      </c>
      <c r="C27" s="104"/>
      <c r="D27" s="67" t="s">
        <v>47</v>
      </c>
      <c r="E27" s="68" t="s">
        <v>3</v>
      </c>
      <c r="F27" s="69"/>
      <c r="G27" s="70" t="s">
        <v>50</v>
      </c>
      <c r="H27" s="69"/>
      <c r="I27" s="71" t="s">
        <v>1</v>
      </c>
      <c r="J27" s="72" t="s">
        <v>2</v>
      </c>
      <c r="K27" s="72"/>
      <c r="L27" s="73"/>
    </row>
    <row r="28" spans="1:12" ht="19.5" customHeight="1">
      <c r="A28" s="34"/>
      <c r="B28" s="82"/>
      <c r="C28" s="35"/>
      <c r="D28" s="19"/>
      <c r="E28" s="36"/>
      <c r="F28" s="37"/>
      <c r="G28" s="18"/>
      <c r="H28" s="37"/>
      <c r="I28" s="38"/>
      <c r="J28" s="39"/>
      <c r="K28" s="35"/>
      <c r="L28" s="35"/>
    </row>
  </sheetData>
  <mergeCells count="36">
    <mergeCell ref="A25:A27"/>
    <mergeCell ref="B25:C25"/>
    <mergeCell ref="B27:C27"/>
    <mergeCell ref="B26:C26"/>
    <mergeCell ref="A22:A24"/>
    <mergeCell ref="B22:C22"/>
    <mergeCell ref="B24:C24"/>
    <mergeCell ref="B23:C23"/>
    <mergeCell ref="A18:A21"/>
    <mergeCell ref="B18:C18"/>
    <mergeCell ref="B21:C21"/>
    <mergeCell ref="B20:C20"/>
    <mergeCell ref="B19:C19"/>
    <mergeCell ref="A15:A17"/>
    <mergeCell ref="B15:C15"/>
    <mergeCell ref="B17:C17"/>
    <mergeCell ref="B16:C16"/>
    <mergeCell ref="A11:A14"/>
    <mergeCell ref="B11:C11"/>
    <mergeCell ref="B14:C14"/>
    <mergeCell ref="B13:C13"/>
    <mergeCell ref="B12:C12"/>
    <mergeCell ref="B4:C4"/>
    <mergeCell ref="B7:C7"/>
    <mergeCell ref="B5:C5"/>
    <mergeCell ref="A8:A10"/>
    <mergeCell ref="B8:C8"/>
    <mergeCell ref="B10:C10"/>
    <mergeCell ref="B9:C9"/>
    <mergeCell ref="A4:A7"/>
    <mergeCell ref="B6:C6"/>
    <mergeCell ref="K3:L3"/>
    <mergeCell ref="A1:L1"/>
    <mergeCell ref="A2:L2"/>
    <mergeCell ref="A3:C3"/>
    <mergeCell ref="D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zoomScale="90" zoomScaleNormal="90" workbookViewId="0" topLeftCell="A1">
      <selection activeCell="Z6" sqref="Z6"/>
    </sheetView>
  </sheetViews>
  <sheetFormatPr defaultColWidth="9.00390625" defaultRowHeight="13.5"/>
  <cols>
    <col min="1" max="1" width="16.125" style="6" customWidth="1"/>
    <col min="2" max="8" width="16.125" style="4" customWidth="1"/>
    <col min="9" max="9" width="9.25390625" style="10" customWidth="1"/>
    <col min="10" max="10" width="16.875" style="6" customWidth="1"/>
    <col min="11" max="19" width="11.125" style="4" customWidth="1"/>
    <col min="20" max="20" width="13.25390625" style="6" customWidth="1"/>
    <col min="21" max="21" width="14.75390625" style="15" customWidth="1"/>
    <col min="22" max="22" width="14.75390625" style="9" customWidth="1"/>
    <col min="23" max="27" width="14.75390625" style="4" customWidth="1"/>
    <col min="28" max="28" width="14.75390625" style="9" customWidth="1"/>
  </cols>
  <sheetData>
    <row r="1" spans="1:28" s="1" customFormat="1" ht="59.25" customHeight="1">
      <c r="A1" s="24" t="s">
        <v>69</v>
      </c>
      <c r="B1" s="5" t="s">
        <v>3</v>
      </c>
      <c r="C1" s="5" t="s">
        <v>1</v>
      </c>
      <c r="D1" s="5" t="s">
        <v>4</v>
      </c>
      <c r="E1" s="5" t="s">
        <v>37</v>
      </c>
      <c r="F1" s="5" t="s">
        <v>0</v>
      </c>
      <c r="G1" s="5" t="s">
        <v>2</v>
      </c>
      <c r="H1" s="5" t="s">
        <v>35</v>
      </c>
      <c r="I1" s="17" t="s">
        <v>17</v>
      </c>
      <c r="J1" s="26" t="s">
        <v>34</v>
      </c>
      <c r="K1" s="5" t="s">
        <v>8</v>
      </c>
      <c r="L1" s="5" t="s">
        <v>29</v>
      </c>
      <c r="M1" s="5" t="s">
        <v>5</v>
      </c>
      <c r="N1" s="5" t="s">
        <v>11</v>
      </c>
      <c r="O1" s="5" t="s">
        <v>12</v>
      </c>
      <c r="P1" s="28" t="s">
        <v>9</v>
      </c>
      <c r="Q1" s="5" t="s">
        <v>6</v>
      </c>
      <c r="R1" s="11" t="s">
        <v>7</v>
      </c>
      <c r="S1" s="5" t="s">
        <v>13</v>
      </c>
      <c r="T1" s="25" t="s">
        <v>33</v>
      </c>
      <c r="U1" s="12" t="s">
        <v>14</v>
      </c>
      <c r="V1" s="12" t="s">
        <v>15</v>
      </c>
      <c r="W1" s="12" t="s">
        <v>16</v>
      </c>
      <c r="X1" s="16" t="s">
        <v>17</v>
      </c>
      <c r="Y1" s="12" t="s">
        <v>18</v>
      </c>
      <c r="Z1" s="12" t="s">
        <v>19</v>
      </c>
      <c r="AA1" s="16" t="s">
        <v>20</v>
      </c>
      <c r="AB1" s="89" t="s">
        <v>124</v>
      </c>
    </row>
    <row r="2" spans="1:28" ht="59.25" customHeight="1">
      <c r="A2" s="5" t="s">
        <v>3</v>
      </c>
      <c r="B2" s="20"/>
      <c r="C2" s="3"/>
      <c r="D2" s="3"/>
      <c r="E2" s="3"/>
      <c r="F2" s="3"/>
      <c r="G2" s="3" t="s">
        <v>91</v>
      </c>
      <c r="H2" s="3" t="s">
        <v>93</v>
      </c>
      <c r="I2" s="23" t="s">
        <v>35</v>
      </c>
      <c r="J2" s="11" t="s">
        <v>0</v>
      </c>
      <c r="K2" s="21">
        <v>1</v>
      </c>
      <c r="L2" s="7">
        <v>3</v>
      </c>
      <c r="M2" s="7">
        <v>2</v>
      </c>
      <c r="N2" s="7">
        <v>1</v>
      </c>
      <c r="O2" s="7">
        <v>0</v>
      </c>
      <c r="P2" s="29">
        <f aca="true" t="shared" si="0" ref="P2:P8">M2*3+N2*1</f>
        <v>7</v>
      </c>
      <c r="Q2" s="7">
        <v>6</v>
      </c>
      <c r="R2" s="8">
        <v>2</v>
      </c>
      <c r="S2" s="7">
        <f aca="true" t="shared" si="1" ref="S2:S8">Q2-R2</f>
        <v>4</v>
      </c>
      <c r="T2" s="11" t="s">
        <v>3</v>
      </c>
      <c r="U2" s="40" t="s">
        <v>97</v>
      </c>
      <c r="V2" s="74" t="s">
        <v>98</v>
      </c>
      <c r="W2" s="81"/>
      <c r="X2" s="74"/>
      <c r="Y2" s="40"/>
      <c r="Z2" s="40"/>
      <c r="AA2" s="40"/>
      <c r="AB2" s="75" t="s">
        <v>119</v>
      </c>
    </row>
    <row r="3" spans="1:28" ht="59.25" customHeight="1">
      <c r="A3" s="5" t="s">
        <v>1</v>
      </c>
      <c r="B3" s="3"/>
      <c r="C3" s="20"/>
      <c r="D3" s="3"/>
      <c r="E3" s="3"/>
      <c r="F3" s="3" t="s">
        <v>93</v>
      </c>
      <c r="G3" s="3"/>
      <c r="H3" s="3" t="s">
        <v>104</v>
      </c>
      <c r="I3" s="22" t="s">
        <v>4</v>
      </c>
      <c r="J3" s="11" t="s">
        <v>3</v>
      </c>
      <c r="K3" s="21">
        <v>2</v>
      </c>
      <c r="L3" s="7">
        <v>2</v>
      </c>
      <c r="M3" s="7">
        <v>1</v>
      </c>
      <c r="N3" s="7">
        <v>1</v>
      </c>
      <c r="O3" s="7">
        <v>0</v>
      </c>
      <c r="P3" s="29">
        <f t="shared" si="0"/>
        <v>4</v>
      </c>
      <c r="Q3" s="7">
        <v>6</v>
      </c>
      <c r="R3" s="8">
        <v>2</v>
      </c>
      <c r="S3" s="7">
        <f t="shared" si="1"/>
        <v>4</v>
      </c>
      <c r="T3" s="11" t="s">
        <v>1</v>
      </c>
      <c r="U3" s="76" t="s">
        <v>83</v>
      </c>
      <c r="V3" s="81"/>
      <c r="W3" s="77" t="s">
        <v>113</v>
      </c>
      <c r="X3" s="77"/>
      <c r="Y3" s="76"/>
      <c r="Z3" s="77"/>
      <c r="AA3" s="76"/>
      <c r="AB3" s="75"/>
    </row>
    <row r="4" spans="1:28" ht="59.25" customHeight="1">
      <c r="A4" s="5" t="s">
        <v>4</v>
      </c>
      <c r="B4" s="3"/>
      <c r="C4" s="3"/>
      <c r="D4" s="20"/>
      <c r="E4" s="3"/>
      <c r="F4" s="3" t="s">
        <v>104</v>
      </c>
      <c r="G4" s="3" t="s">
        <v>115</v>
      </c>
      <c r="H4" s="3"/>
      <c r="I4" s="22" t="s">
        <v>0</v>
      </c>
      <c r="J4" s="11" t="s">
        <v>35</v>
      </c>
      <c r="K4" s="21">
        <v>3</v>
      </c>
      <c r="L4" s="7">
        <v>3</v>
      </c>
      <c r="M4" s="7">
        <v>1</v>
      </c>
      <c r="N4" s="7">
        <v>1</v>
      </c>
      <c r="O4" s="7">
        <v>1</v>
      </c>
      <c r="P4" s="29">
        <f t="shared" si="0"/>
        <v>4</v>
      </c>
      <c r="Q4" s="7">
        <v>5</v>
      </c>
      <c r="R4" s="8">
        <v>4</v>
      </c>
      <c r="S4" s="7">
        <f t="shared" si="1"/>
        <v>1</v>
      </c>
      <c r="T4" s="11" t="s">
        <v>4</v>
      </c>
      <c r="U4" s="81"/>
      <c r="V4" s="77" t="s">
        <v>101</v>
      </c>
      <c r="W4" s="76" t="s">
        <v>110</v>
      </c>
      <c r="X4" s="77"/>
      <c r="Y4" s="77"/>
      <c r="Z4" s="77"/>
      <c r="AA4" s="76"/>
      <c r="AB4" s="75" t="s">
        <v>120</v>
      </c>
    </row>
    <row r="5" spans="1:28" ht="59.25" customHeight="1">
      <c r="A5" s="5" t="s">
        <v>37</v>
      </c>
      <c r="B5" s="3"/>
      <c r="C5" s="3"/>
      <c r="D5" s="3"/>
      <c r="E5" s="20"/>
      <c r="F5" s="3" t="s">
        <v>106</v>
      </c>
      <c r="G5" s="3" t="s">
        <v>106</v>
      </c>
      <c r="H5" s="3" t="s">
        <v>94</v>
      </c>
      <c r="I5" s="23" t="s">
        <v>3</v>
      </c>
      <c r="J5" s="11" t="s">
        <v>4</v>
      </c>
      <c r="K5" s="21">
        <v>4</v>
      </c>
      <c r="L5" s="7">
        <v>2</v>
      </c>
      <c r="M5" s="7">
        <v>1</v>
      </c>
      <c r="N5" s="7">
        <v>0</v>
      </c>
      <c r="O5" s="7">
        <v>1</v>
      </c>
      <c r="P5" s="29">
        <f t="shared" si="0"/>
        <v>3</v>
      </c>
      <c r="Q5" s="7">
        <v>5</v>
      </c>
      <c r="R5" s="8">
        <v>4</v>
      </c>
      <c r="S5" s="7">
        <f t="shared" si="1"/>
        <v>1</v>
      </c>
      <c r="T5" s="11" t="s">
        <v>37</v>
      </c>
      <c r="U5" s="78" t="s">
        <v>85</v>
      </c>
      <c r="V5" s="78" t="s">
        <v>107</v>
      </c>
      <c r="W5" s="79" t="s">
        <v>117</v>
      </c>
      <c r="X5" s="78"/>
      <c r="Y5" s="81"/>
      <c r="Z5" s="79"/>
      <c r="AA5" s="78"/>
      <c r="AB5" s="75" t="s">
        <v>85</v>
      </c>
    </row>
    <row r="6" spans="1:28" ht="59.25" customHeight="1">
      <c r="A6" s="5" t="s">
        <v>0</v>
      </c>
      <c r="B6" s="3"/>
      <c r="C6" s="3" t="s">
        <v>93</v>
      </c>
      <c r="D6" s="3" t="s">
        <v>103</v>
      </c>
      <c r="E6" s="3" t="s">
        <v>105</v>
      </c>
      <c r="F6" s="20"/>
      <c r="G6" s="3"/>
      <c r="H6" s="3"/>
      <c r="I6" s="22" t="s">
        <v>1</v>
      </c>
      <c r="J6" s="11" t="s">
        <v>36</v>
      </c>
      <c r="K6" s="21">
        <v>5</v>
      </c>
      <c r="L6" s="7">
        <v>3</v>
      </c>
      <c r="M6" s="7">
        <v>1</v>
      </c>
      <c r="N6" s="7">
        <v>0</v>
      </c>
      <c r="O6" s="7">
        <v>2</v>
      </c>
      <c r="P6" s="29">
        <f t="shared" si="0"/>
        <v>3</v>
      </c>
      <c r="Q6" s="7">
        <v>2</v>
      </c>
      <c r="R6" s="8">
        <v>5</v>
      </c>
      <c r="S6" s="7">
        <f t="shared" si="1"/>
        <v>-3</v>
      </c>
      <c r="T6" s="11" t="s">
        <v>0</v>
      </c>
      <c r="U6" s="78" t="s">
        <v>82</v>
      </c>
      <c r="V6" s="78" t="s">
        <v>100</v>
      </c>
      <c r="W6" s="79" t="s">
        <v>114</v>
      </c>
      <c r="X6" s="78"/>
      <c r="Y6" s="78"/>
      <c r="Z6" s="81"/>
      <c r="AA6" s="78"/>
      <c r="AB6" s="80" t="s">
        <v>121</v>
      </c>
    </row>
    <row r="7" spans="1:28" ht="59.25" customHeight="1">
      <c r="A7" s="5" t="s">
        <v>2</v>
      </c>
      <c r="B7" s="3" t="s">
        <v>92</v>
      </c>
      <c r="C7" s="3"/>
      <c r="D7" s="3" t="s">
        <v>116</v>
      </c>
      <c r="E7" s="3" t="s">
        <v>105</v>
      </c>
      <c r="F7" s="3"/>
      <c r="G7" s="20"/>
      <c r="H7" s="3"/>
      <c r="I7" s="22" t="s">
        <v>67</v>
      </c>
      <c r="J7" s="11" t="s">
        <v>2</v>
      </c>
      <c r="K7" s="21">
        <v>6</v>
      </c>
      <c r="L7" s="7">
        <v>3</v>
      </c>
      <c r="M7" s="7">
        <v>1</v>
      </c>
      <c r="N7" s="7">
        <v>0</v>
      </c>
      <c r="O7" s="7">
        <v>2</v>
      </c>
      <c r="P7" s="29">
        <f t="shared" si="0"/>
        <v>3</v>
      </c>
      <c r="Q7" s="7">
        <v>4</v>
      </c>
      <c r="R7" s="8">
        <v>9</v>
      </c>
      <c r="S7" s="7">
        <f t="shared" si="1"/>
        <v>-5</v>
      </c>
      <c r="T7" s="11" t="s">
        <v>2</v>
      </c>
      <c r="U7" s="76" t="s">
        <v>87</v>
      </c>
      <c r="V7" s="77" t="s">
        <v>102</v>
      </c>
      <c r="W7" s="76" t="s">
        <v>111</v>
      </c>
      <c r="X7" s="81"/>
      <c r="Y7" s="77"/>
      <c r="Z7" s="77"/>
      <c r="AA7" s="76"/>
      <c r="AB7" s="75" t="s">
        <v>122</v>
      </c>
    </row>
    <row r="8" spans="1:28" ht="59.25" customHeight="1">
      <c r="A8" s="5" t="s">
        <v>35</v>
      </c>
      <c r="B8" s="3" t="s">
        <v>93</v>
      </c>
      <c r="C8" s="3" t="s">
        <v>103</v>
      </c>
      <c r="D8" s="3"/>
      <c r="E8" s="3" t="s">
        <v>95</v>
      </c>
      <c r="F8" s="3"/>
      <c r="G8" s="3"/>
      <c r="H8" s="20"/>
      <c r="I8" s="22" t="s">
        <v>37</v>
      </c>
      <c r="J8" s="11" t="s">
        <v>1</v>
      </c>
      <c r="K8" s="21">
        <v>7</v>
      </c>
      <c r="L8" s="7">
        <v>2</v>
      </c>
      <c r="M8" s="7">
        <v>0</v>
      </c>
      <c r="N8" s="7">
        <v>1</v>
      </c>
      <c r="O8" s="7">
        <v>1</v>
      </c>
      <c r="P8" s="29">
        <f t="shared" si="0"/>
        <v>1</v>
      </c>
      <c r="Q8" s="7">
        <v>2</v>
      </c>
      <c r="R8" s="8">
        <v>4</v>
      </c>
      <c r="S8" s="7">
        <f t="shared" si="1"/>
        <v>-2</v>
      </c>
      <c r="T8" s="11" t="s">
        <v>35</v>
      </c>
      <c r="U8" s="76" t="s">
        <v>96</v>
      </c>
      <c r="V8" s="76" t="s">
        <v>99</v>
      </c>
      <c r="W8" s="77" t="s">
        <v>118</v>
      </c>
      <c r="X8" s="76"/>
      <c r="Y8" s="76"/>
      <c r="Z8" s="77"/>
      <c r="AA8" s="81"/>
      <c r="AB8" s="75" t="s">
        <v>123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2013-06-24T02:48:55Z</cp:lastPrinted>
  <dcterms:created xsi:type="dcterms:W3CDTF">2006-07-31T07:48:10Z</dcterms:created>
  <dcterms:modified xsi:type="dcterms:W3CDTF">2013-06-24T06:01:08Z</dcterms:modified>
  <cp:category/>
  <cp:version/>
  <cp:contentType/>
  <cp:contentStatus/>
</cp:coreProperties>
</file>