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385" yWindow="-15" windowWidth="14460" windowHeight="11760"/>
  </bookViews>
  <sheets>
    <sheet name="トレーニングスケジュール案" sheetId="1" r:id="rId1"/>
    <sheet name="トーナメント早見表" sheetId="2" r:id="rId2"/>
  </sheets>
  <definedNames>
    <definedName name="_xlnm.Print_Area" localSheetId="1">トーナメント早見表!$A$1:$J$128</definedName>
    <definedName name="_xlnm.Print_Area" localSheetId="0">トレーニングスケジュール案!$A$1:$U$54</definedName>
    <definedName name="_xlnm.Print_Titles" localSheetId="1">トーナメント早見表!$1:$1</definedName>
  </definedNames>
  <calcPr calcId="125725"/>
</workbook>
</file>

<file path=xl/calcChain.xml><?xml version="1.0" encoding="utf-8"?>
<calcChain xmlns="http://schemas.openxmlformats.org/spreadsheetml/2006/main">
  <c r="Q131" i="2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N3"/>
  <c r="N4" s="1"/>
  <c r="N5" s="1"/>
  <c r="N6" s="1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Q2"/>
</calcChain>
</file>

<file path=xl/sharedStrings.xml><?xml version="1.0" encoding="utf-8"?>
<sst xmlns="http://schemas.openxmlformats.org/spreadsheetml/2006/main" count="1565" uniqueCount="261">
  <si>
    <t>○九州隣県サッカー交流会 スケジュール</t>
    <rPh sb="1" eb="3">
      <t>キュウシュウ</t>
    </rPh>
    <rPh sb="3" eb="5">
      <t>リンケン</t>
    </rPh>
    <rPh sb="9" eb="11">
      <t>コウリュウ</t>
    </rPh>
    <rPh sb="11" eb="12">
      <t>カイ</t>
    </rPh>
    <phoneticPr fontId="2"/>
  </si>
  <si>
    <t>日程</t>
    <rPh sb="0" eb="2">
      <t>ニッテイ</t>
    </rPh>
    <phoneticPr fontId="2"/>
  </si>
  <si>
    <t>ｶﾃｺﾞﾘｰ</t>
    <phoneticPr fontId="2"/>
  </si>
  <si>
    <t>担当</t>
    <rPh sb="0" eb="2">
      <t>タントウ</t>
    </rPh>
    <phoneticPr fontId="2"/>
  </si>
  <si>
    <r>
      <rPr>
        <b/>
        <sz val="9"/>
        <rFont val="Meiryo UI"/>
        <family val="3"/>
        <charset val="128"/>
      </rPr>
      <t xml:space="preserve">8月3日
（土）
</t>
    </r>
    <r>
      <rPr>
        <sz val="8"/>
        <rFont val="Meiryo UI"/>
        <family val="3"/>
        <charset val="128"/>
      </rPr>
      <t xml:space="preserve">
＜集合＞
スタッフ
10：00</t>
    </r>
    <rPh sb="1" eb="2">
      <t>ガツ</t>
    </rPh>
    <rPh sb="3" eb="4">
      <t>ヒ</t>
    </rPh>
    <rPh sb="6" eb="7">
      <t>ド</t>
    </rPh>
    <rPh sb="12" eb="14">
      <t>シュウゴウ</t>
    </rPh>
    <phoneticPr fontId="2"/>
  </si>
  <si>
    <t>人数</t>
    <rPh sb="0" eb="2">
      <t>ニンズウ</t>
    </rPh>
    <phoneticPr fontId="2"/>
  </si>
  <si>
    <t>長崎（23名）</t>
    <rPh sb="0" eb="2">
      <t>ナガサキ</t>
    </rPh>
    <rPh sb="5" eb="6">
      <t>メイ</t>
    </rPh>
    <phoneticPr fontId="2"/>
  </si>
  <si>
    <t>福岡（23名）</t>
    <rPh sb="0" eb="2">
      <t>フクオカ</t>
    </rPh>
    <rPh sb="5" eb="6">
      <t>メイ</t>
    </rPh>
    <phoneticPr fontId="2"/>
  </si>
  <si>
    <t>熊本（28名）</t>
    <rPh sb="0" eb="2">
      <t>クマモト</t>
    </rPh>
    <rPh sb="5" eb="6">
      <t>メイ</t>
    </rPh>
    <phoneticPr fontId="2"/>
  </si>
  <si>
    <t>熊本（14名）</t>
    <rPh sb="0" eb="2">
      <t>クマモト</t>
    </rPh>
    <rPh sb="5" eb="6">
      <t>メイ</t>
    </rPh>
    <phoneticPr fontId="2"/>
  </si>
  <si>
    <t>指導者</t>
    <rPh sb="0" eb="3">
      <t>シドウシャ</t>
    </rPh>
    <phoneticPr fontId="2"/>
  </si>
  <si>
    <t>宮本・前田</t>
    <rPh sb="0" eb="2">
      <t>ミヤモト</t>
    </rPh>
    <rPh sb="3" eb="5">
      <t>マエダ</t>
    </rPh>
    <phoneticPr fontId="2"/>
  </si>
  <si>
    <t>下川・松下</t>
    <rPh sb="0" eb="2">
      <t>シモカワ</t>
    </rPh>
    <rPh sb="3" eb="5">
      <t>マツシタ</t>
    </rPh>
    <phoneticPr fontId="2"/>
  </si>
  <si>
    <t>武田</t>
    <rPh sb="0" eb="2">
      <t>タケダ</t>
    </rPh>
    <phoneticPr fontId="2"/>
  </si>
  <si>
    <t>大塚製薬説明会</t>
    <rPh sb="0" eb="4">
      <t>オオツカセイヤク</t>
    </rPh>
    <rPh sb="4" eb="7">
      <t>セツメイカイ</t>
    </rPh>
    <phoneticPr fontId="2"/>
  </si>
  <si>
    <t>黒川</t>
    <rPh sb="0" eb="2">
      <t>クロカワ</t>
    </rPh>
    <phoneticPr fontId="2"/>
  </si>
  <si>
    <t>移動（あぴか多目的広場）</t>
    <rPh sb="0" eb="1">
      <t>イ</t>
    </rPh>
    <rPh sb="1" eb="2">
      <t>ドウ</t>
    </rPh>
    <phoneticPr fontId="2"/>
  </si>
  <si>
    <t>グラスルーツトーナメント（Indivisual Winner）</t>
    <phoneticPr fontId="2"/>
  </si>
  <si>
    <t>松下
（涼）</t>
    <rPh sb="0" eb="2">
      <t>マツシタ</t>
    </rPh>
    <rPh sb="4" eb="5">
      <t>リョウ</t>
    </rPh>
    <phoneticPr fontId="2"/>
  </si>
  <si>
    <t>14：00-14：10　Game1
14：15-14：25　Game2
14：30-14：40　Game3
14：45-14：55　Game4
15：00-15：15　　休　 憩</t>
    <phoneticPr fontId="2"/>
  </si>
  <si>
    <t>15：15-15：25　Game5
15：30-15：40　Game6
15：45-15：55　Game7
16：00-16：10　Game8</t>
    <phoneticPr fontId="2"/>
  </si>
  <si>
    <t>移動・チェックイン</t>
    <rPh sb="0" eb="2">
      <t>イドウ</t>
    </rPh>
    <phoneticPr fontId="2"/>
  </si>
  <si>
    <t>入浴</t>
    <phoneticPr fontId="2"/>
  </si>
  <si>
    <t>夕食</t>
    <phoneticPr fontId="2"/>
  </si>
  <si>
    <t>大津賀</t>
    <rPh sb="0" eb="3">
      <t>オオツガ</t>
    </rPh>
    <phoneticPr fontId="2"/>
  </si>
  <si>
    <t>指導者懇親会</t>
    <rPh sb="0" eb="3">
      <t>シドウシャ</t>
    </rPh>
    <rPh sb="3" eb="5">
      <t>コンシン</t>
    </rPh>
    <rPh sb="5" eb="6">
      <t>カイ</t>
    </rPh>
    <phoneticPr fontId="2"/>
  </si>
  <si>
    <r>
      <rPr>
        <b/>
        <sz val="9"/>
        <rFont val="Meiryo UI"/>
        <family val="3"/>
        <charset val="128"/>
      </rPr>
      <t xml:space="preserve">8月4日
（日）
</t>
    </r>
    <r>
      <rPr>
        <sz val="8"/>
        <rFont val="Meiryo UI"/>
        <family val="3"/>
        <charset val="128"/>
      </rPr>
      <t>＜集合＞
高校生
8：00</t>
    </r>
    <rPh sb="6" eb="7">
      <t>ヒ</t>
    </rPh>
    <phoneticPr fontId="2"/>
  </si>
  <si>
    <t>U-10（97名）</t>
    <rPh sb="7" eb="8">
      <t>メイ</t>
    </rPh>
    <phoneticPr fontId="2"/>
  </si>
  <si>
    <t>福岡（21名）</t>
    <rPh sb="0" eb="2">
      <t>フクオカ</t>
    </rPh>
    <rPh sb="5" eb="6">
      <t>メイ</t>
    </rPh>
    <phoneticPr fontId="2"/>
  </si>
  <si>
    <t>熊本（29名）</t>
    <rPh sb="0" eb="2">
      <t>クマモト</t>
    </rPh>
    <rPh sb="5" eb="6">
      <t>メイ</t>
    </rPh>
    <phoneticPr fontId="2"/>
  </si>
  <si>
    <t>コート</t>
    <phoneticPr fontId="2"/>
  </si>
  <si>
    <t>コートA</t>
    <phoneticPr fontId="2"/>
  </si>
  <si>
    <t>コートB</t>
    <phoneticPr fontId="2"/>
  </si>
  <si>
    <t>起床・散歩</t>
    <phoneticPr fontId="2"/>
  </si>
  <si>
    <t>チェックアウト</t>
    <phoneticPr fontId="2"/>
  </si>
  <si>
    <t>asovigo移動（U-11担当スタッフ）</t>
    <rPh sb="7" eb="9">
      <t>イドウ</t>
    </rPh>
    <rPh sb="14" eb="16">
      <t>タントウ</t>
    </rPh>
    <phoneticPr fontId="2"/>
  </si>
  <si>
    <t>チーム
（担当）</t>
    <rPh sb="5" eb="7">
      <t>タントウ</t>
    </rPh>
    <phoneticPr fontId="2"/>
  </si>
  <si>
    <t>佐賀1</t>
    <rPh sb="0" eb="2">
      <t>サガ</t>
    </rPh>
    <phoneticPr fontId="2"/>
  </si>
  <si>
    <t>長崎1</t>
    <rPh sb="0" eb="2">
      <t>ナガサキ</t>
    </rPh>
    <phoneticPr fontId="2"/>
  </si>
  <si>
    <t>熊本1</t>
    <rPh sb="0" eb="2">
      <t>クマモト</t>
    </rPh>
    <phoneticPr fontId="2"/>
  </si>
  <si>
    <t>佐賀３</t>
    <rPh sb="0" eb="2">
      <t>サガ</t>
    </rPh>
    <phoneticPr fontId="2"/>
  </si>
  <si>
    <t>福岡１</t>
    <rPh sb="0" eb="2">
      <t>フクオカ</t>
    </rPh>
    <phoneticPr fontId="2"/>
  </si>
  <si>
    <t>長崎2</t>
    <rPh sb="0" eb="2">
      <t>ナガサキ</t>
    </rPh>
    <phoneticPr fontId="2"/>
  </si>
  <si>
    <t>熊本2</t>
    <rPh sb="0" eb="2">
      <t>クマモト</t>
    </rPh>
    <phoneticPr fontId="2"/>
  </si>
  <si>
    <t>佐賀2</t>
    <rPh sb="0" eb="2">
      <t>サガ</t>
    </rPh>
    <phoneticPr fontId="2"/>
  </si>
  <si>
    <t>福岡1</t>
    <rPh sb="0" eb="2">
      <t>フクオカ</t>
    </rPh>
    <phoneticPr fontId="2"/>
  </si>
  <si>
    <t>交流試合（時間　10分-3分-10分）</t>
    <rPh sb="0" eb="2">
      <t>コウリュウ</t>
    </rPh>
    <rPh sb="2" eb="4">
      <t>シアイ</t>
    </rPh>
    <rPh sb="5" eb="7">
      <t>ジカン</t>
    </rPh>
    <rPh sb="10" eb="11">
      <t>プン</t>
    </rPh>
    <rPh sb="13" eb="14">
      <t>プン</t>
    </rPh>
    <rPh sb="17" eb="18">
      <t>プン</t>
    </rPh>
    <phoneticPr fontId="2"/>
  </si>
  <si>
    <t>1試合目</t>
    <rPh sb="1" eb="3">
      <t>シアイ</t>
    </rPh>
    <rPh sb="3" eb="4">
      <t>メ</t>
    </rPh>
    <phoneticPr fontId="2"/>
  </si>
  <si>
    <t>熊本２</t>
    <rPh sb="0" eb="2">
      <t>クマモト</t>
    </rPh>
    <phoneticPr fontId="2"/>
  </si>
  <si>
    <t>-</t>
  </si>
  <si>
    <t>長崎２</t>
    <rPh sb="0" eb="2">
      <t>ナガサキ</t>
    </rPh>
    <phoneticPr fontId="2"/>
  </si>
  <si>
    <t>熊本１</t>
    <rPh sb="0" eb="2">
      <t>クマモト</t>
    </rPh>
    <phoneticPr fontId="2"/>
  </si>
  <si>
    <t>佐賀１</t>
    <rPh sb="0" eb="2">
      <t>サガ</t>
    </rPh>
    <phoneticPr fontId="2"/>
  </si>
  <si>
    <t>熊本2</t>
    <phoneticPr fontId="2"/>
  </si>
  <si>
    <t>2試合目</t>
    <rPh sb="1" eb="3">
      <t>シアイ</t>
    </rPh>
    <rPh sb="3" eb="4">
      <t>メ</t>
    </rPh>
    <phoneticPr fontId="2"/>
  </si>
  <si>
    <t>長崎１</t>
    <rPh sb="0" eb="2">
      <t>ナガサキ</t>
    </rPh>
    <phoneticPr fontId="2"/>
  </si>
  <si>
    <t>福岡１</t>
    <phoneticPr fontId="2"/>
  </si>
  <si>
    <t>佐賀３</t>
    <phoneticPr fontId="2"/>
  </si>
  <si>
    <t>佐賀２</t>
    <rPh sb="0" eb="2">
      <t>サガ</t>
    </rPh>
    <phoneticPr fontId="2"/>
  </si>
  <si>
    <t>3試合目</t>
    <rPh sb="1" eb="3">
      <t>シアイ</t>
    </rPh>
    <rPh sb="3" eb="4">
      <t>メ</t>
    </rPh>
    <phoneticPr fontId="2"/>
  </si>
  <si>
    <t>福岡1</t>
    <phoneticPr fontId="2"/>
  </si>
  <si>
    <t>4試合目</t>
    <rPh sb="1" eb="3">
      <t>シアイ</t>
    </rPh>
    <rPh sb="3" eb="4">
      <t>メ</t>
    </rPh>
    <phoneticPr fontId="2"/>
  </si>
  <si>
    <t>5試合目</t>
    <rPh sb="1" eb="3">
      <t>シアイ</t>
    </rPh>
    <rPh sb="3" eb="4">
      <t>メ</t>
    </rPh>
    <phoneticPr fontId="2"/>
  </si>
  <si>
    <t>6試合目</t>
    <rPh sb="1" eb="3">
      <t>シアイ</t>
    </rPh>
    <rPh sb="3" eb="4">
      <t>メ</t>
    </rPh>
    <phoneticPr fontId="2"/>
  </si>
  <si>
    <t>クールダウン（各チーム）</t>
    <rPh sb="7" eb="8">
      <t>カク</t>
    </rPh>
    <phoneticPr fontId="2"/>
  </si>
  <si>
    <t>昼食</t>
    <rPh sb="0" eb="2">
      <t>チュウショク</t>
    </rPh>
    <phoneticPr fontId="2"/>
  </si>
  <si>
    <t>7試合目</t>
    <rPh sb="1" eb="3">
      <t>シアイ</t>
    </rPh>
    <rPh sb="3" eb="4">
      <t>メ</t>
    </rPh>
    <phoneticPr fontId="2"/>
  </si>
  <si>
    <t>8試合目</t>
    <rPh sb="1" eb="3">
      <t>シアイ</t>
    </rPh>
    <rPh sb="3" eb="4">
      <t>メ</t>
    </rPh>
    <phoneticPr fontId="2"/>
  </si>
  <si>
    <t>9試合目</t>
    <rPh sb="1" eb="3">
      <t>シアイ</t>
    </rPh>
    <rPh sb="3" eb="4">
      <t>メ</t>
    </rPh>
    <phoneticPr fontId="2"/>
  </si>
  <si>
    <t>閉会式（asovigo）</t>
    <rPh sb="0" eb="2">
      <t>ヘイカイ</t>
    </rPh>
    <rPh sb="2" eb="3">
      <t>シキ</t>
    </rPh>
    <phoneticPr fontId="2"/>
  </si>
  <si>
    <t>■グラスルーツトーナメント</t>
    <phoneticPr fontId="2"/>
  </si>
  <si>
    <t>■交流試合</t>
    <rPh sb="1" eb="3">
      <t>コウリュウ</t>
    </rPh>
    <rPh sb="3" eb="5">
      <t>シアイ</t>
    </rPh>
    <phoneticPr fontId="2"/>
  </si>
  <si>
    <t>・30ｍ×22ｍ</t>
    <phoneticPr fontId="2"/>
  </si>
  <si>
    <t>　・８ｖ８のゲーム</t>
    <phoneticPr fontId="2"/>
  </si>
  <si>
    <t>・時間　10分-3分-10分</t>
    <phoneticPr fontId="2"/>
  </si>
  <si>
    <t>・10分試合　5分移動</t>
    <rPh sb="3" eb="4">
      <t>フン</t>
    </rPh>
    <rPh sb="4" eb="6">
      <t>シアイ</t>
    </rPh>
    <rPh sb="8" eb="9">
      <t>フン</t>
    </rPh>
    <rPh sb="9" eb="11">
      <t>イドウ</t>
    </rPh>
    <phoneticPr fontId="2"/>
  </si>
  <si>
    <t>・ボールが出たらスローイン</t>
    <rPh sb="5" eb="6">
      <t>デ</t>
    </rPh>
    <phoneticPr fontId="2"/>
  </si>
  <si>
    <t>　・ボールが出たら、スローイン</t>
    <rPh sb="6" eb="7">
      <t>デ</t>
    </rPh>
    <phoneticPr fontId="2"/>
  </si>
  <si>
    <t>・GK有り</t>
    <rPh sb="3" eb="4">
      <t>ア</t>
    </rPh>
    <phoneticPr fontId="2"/>
  </si>
  <si>
    <t>　・ゴールが入ったら、センターサークルから行う</t>
    <rPh sb="6" eb="7">
      <t>ハイ</t>
    </rPh>
    <rPh sb="21" eb="22">
      <t>オコナ</t>
    </rPh>
    <phoneticPr fontId="2"/>
  </si>
  <si>
    <t>■チームについて</t>
    <phoneticPr fontId="2"/>
  </si>
  <si>
    <t>U-10</t>
    <phoneticPr fontId="2"/>
  </si>
  <si>
    <t>U-11</t>
    <phoneticPr fontId="2"/>
  </si>
  <si>
    <t>各県で右のチーム数をつくってください</t>
    <rPh sb="0" eb="1">
      <t>カク</t>
    </rPh>
    <rPh sb="1" eb="2">
      <t>ケン</t>
    </rPh>
    <rPh sb="3" eb="4">
      <t>ミギ</t>
    </rPh>
    <rPh sb="8" eb="9">
      <t>スウ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</si>
  <si>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</si>
  <si>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</si>
  <si>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福岡</t>
    <rPh sb="0" eb="2">
      <t>フクオカ</t>
    </rPh>
    <phoneticPr fontId="2"/>
  </si>
  <si>
    <t>熊本</t>
    <rPh sb="0" eb="2">
      <t>クマモト</t>
    </rPh>
    <phoneticPr fontId="2"/>
  </si>
  <si>
    <t>番号</t>
    <rPh sb="0" eb="2">
      <t>バンゴウ</t>
    </rPh>
    <phoneticPr fontId="2"/>
  </si>
  <si>
    <t>名前</t>
    <rPh sb="0" eb="2">
      <t>ナマエ</t>
    </rPh>
    <phoneticPr fontId="2"/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</si>
  <si>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</si>
  <si>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</si>
  <si>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</si>
  <si>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</si>
  <si>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</si>
  <si>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</si>
  <si>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</si>
  <si>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</si>
  <si>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佐-1</t>
    <rPh sb="0" eb="1">
      <t>タスク</t>
    </rPh>
    <phoneticPr fontId="2"/>
  </si>
  <si>
    <t>A</t>
    <phoneticPr fontId="2"/>
  </si>
  <si>
    <t>O</t>
  </si>
  <si>
    <t>T</t>
  </si>
  <si>
    <t>S</t>
  </si>
  <si>
    <t>Q</t>
  </si>
  <si>
    <t>G</t>
  </si>
  <si>
    <t>佐-2</t>
    <rPh sb="0" eb="1">
      <t>タスク</t>
    </rPh>
    <phoneticPr fontId="2"/>
  </si>
  <si>
    <t>B</t>
  </si>
  <si>
    <t>C</t>
  </si>
  <si>
    <t>Y</t>
  </si>
  <si>
    <t>E</t>
  </si>
  <si>
    <t>K</t>
  </si>
  <si>
    <t>V</t>
  </si>
  <si>
    <t>佐-3</t>
    <rPh sb="0" eb="1">
      <t>タスク</t>
    </rPh>
    <phoneticPr fontId="2"/>
  </si>
  <si>
    <t>N</t>
  </si>
  <si>
    <t>M</t>
  </si>
  <si>
    <t>I</t>
  </si>
  <si>
    <t>D</t>
  </si>
  <si>
    <t>佐-4</t>
    <rPh sb="0" eb="1">
      <t>タスク</t>
    </rPh>
    <phoneticPr fontId="2"/>
  </si>
  <si>
    <t>L</t>
  </si>
  <si>
    <t>H</t>
  </si>
  <si>
    <t>佐-5</t>
    <rPh sb="0" eb="1">
      <t>タスク</t>
    </rPh>
    <phoneticPr fontId="2"/>
  </si>
  <si>
    <t>P</t>
  </si>
  <si>
    <t>Z</t>
  </si>
  <si>
    <t>佐-6</t>
    <rPh sb="0" eb="1">
      <t>タスク</t>
    </rPh>
    <phoneticPr fontId="2"/>
  </si>
  <si>
    <t>F</t>
  </si>
  <si>
    <t>佐-7</t>
    <rPh sb="0" eb="1">
      <t>タスク</t>
    </rPh>
    <phoneticPr fontId="2"/>
  </si>
  <si>
    <t>J</t>
  </si>
  <si>
    <t>佐-8</t>
    <rPh sb="0" eb="1">
      <t>タスク</t>
    </rPh>
    <phoneticPr fontId="2"/>
  </si>
  <si>
    <t>U</t>
  </si>
  <si>
    <t>X</t>
  </si>
  <si>
    <t>W</t>
  </si>
  <si>
    <t>佐-9</t>
    <rPh sb="0" eb="1">
      <t>タスク</t>
    </rPh>
    <phoneticPr fontId="2"/>
  </si>
  <si>
    <t>佐-10</t>
    <rPh sb="0" eb="1">
      <t>タスク</t>
    </rPh>
    <phoneticPr fontId="2"/>
  </si>
  <si>
    <t>佐-11</t>
    <rPh sb="0" eb="1">
      <t>タスク</t>
    </rPh>
    <phoneticPr fontId="2"/>
  </si>
  <si>
    <t>佐-12</t>
    <rPh sb="0" eb="1">
      <t>タスク</t>
    </rPh>
    <phoneticPr fontId="2"/>
  </si>
  <si>
    <t>R</t>
  </si>
  <si>
    <t>佐-13</t>
    <rPh sb="0" eb="1">
      <t>タスク</t>
    </rPh>
    <phoneticPr fontId="2"/>
  </si>
  <si>
    <t>佐-14</t>
    <rPh sb="0" eb="1">
      <t>タスク</t>
    </rPh>
    <phoneticPr fontId="2"/>
  </si>
  <si>
    <t>佐-15</t>
    <rPh sb="0" eb="1">
      <t>タスク</t>
    </rPh>
    <phoneticPr fontId="2"/>
  </si>
  <si>
    <t>佐-16</t>
    <rPh sb="0" eb="1">
      <t>タスク</t>
    </rPh>
    <phoneticPr fontId="2"/>
  </si>
  <si>
    <t>佐-17</t>
    <rPh sb="0" eb="1">
      <t>タスク</t>
    </rPh>
    <phoneticPr fontId="2"/>
  </si>
  <si>
    <t>佐-18</t>
    <rPh sb="0" eb="1">
      <t>タスク</t>
    </rPh>
    <phoneticPr fontId="2"/>
  </si>
  <si>
    <t>佐-19</t>
    <rPh sb="0" eb="1">
      <t>タスク</t>
    </rPh>
    <phoneticPr fontId="2"/>
  </si>
  <si>
    <t>佐-20</t>
    <rPh sb="0" eb="1">
      <t>タスク</t>
    </rPh>
    <phoneticPr fontId="2"/>
  </si>
  <si>
    <t>佐-21</t>
    <rPh sb="0" eb="1">
      <t>タスク</t>
    </rPh>
    <phoneticPr fontId="2"/>
  </si>
  <si>
    <t>佐-22</t>
    <rPh sb="0" eb="1">
      <t>タスク</t>
    </rPh>
    <phoneticPr fontId="2"/>
  </si>
  <si>
    <t>佐-23</t>
    <rPh sb="0" eb="1">
      <t>タスク</t>
    </rPh>
    <phoneticPr fontId="2"/>
  </si>
  <si>
    <t>佐-24</t>
    <rPh sb="0" eb="1">
      <t>タスク</t>
    </rPh>
    <phoneticPr fontId="2"/>
  </si>
  <si>
    <t>佐-25</t>
    <rPh sb="0" eb="1">
      <t>タスク</t>
    </rPh>
    <phoneticPr fontId="2"/>
  </si>
  <si>
    <t>佐-26</t>
    <rPh sb="0" eb="1">
      <t>タスク</t>
    </rPh>
    <phoneticPr fontId="2"/>
  </si>
  <si>
    <t>佐-27</t>
    <rPh sb="0" eb="1">
      <t>タスク</t>
    </rPh>
    <phoneticPr fontId="2"/>
  </si>
  <si>
    <t>佐-28</t>
    <rPh sb="0" eb="1">
      <t>タスク</t>
    </rPh>
    <phoneticPr fontId="2"/>
  </si>
  <si>
    <t>佐-29</t>
    <rPh sb="0" eb="1">
      <t>タスク</t>
    </rPh>
    <phoneticPr fontId="2"/>
  </si>
  <si>
    <t>佐-30</t>
    <rPh sb="0" eb="1">
      <t>タスク</t>
    </rPh>
    <phoneticPr fontId="2"/>
  </si>
  <si>
    <t>佐-31</t>
    <rPh sb="0" eb="1">
      <t>タスク</t>
    </rPh>
    <phoneticPr fontId="2"/>
  </si>
  <si>
    <t>佐-32</t>
    <rPh sb="0" eb="1">
      <t>タスク</t>
    </rPh>
    <phoneticPr fontId="2"/>
  </si>
  <si>
    <t>佐-33</t>
    <rPh sb="0" eb="1">
      <t>タスク</t>
    </rPh>
    <phoneticPr fontId="2"/>
  </si>
  <si>
    <t>佐-34</t>
    <rPh sb="0" eb="1">
      <t>タスク</t>
    </rPh>
    <phoneticPr fontId="2"/>
  </si>
  <si>
    <t>佐-35</t>
    <rPh sb="0" eb="1">
      <t>タスク</t>
    </rPh>
    <phoneticPr fontId="2"/>
  </si>
  <si>
    <t>佐-36</t>
    <rPh sb="0" eb="1">
      <t>タスク</t>
    </rPh>
    <phoneticPr fontId="2"/>
  </si>
  <si>
    <t>佐-37</t>
    <rPh sb="0" eb="1">
      <t>タスク</t>
    </rPh>
    <phoneticPr fontId="2"/>
  </si>
  <si>
    <t>佐-38</t>
    <rPh sb="0" eb="1">
      <t>タスク</t>
    </rPh>
    <phoneticPr fontId="2"/>
  </si>
  <si>
    <t>佐-39</t>
    <rPh sb="0" eb="1">
      <t>タスク</t>
    </rPh>
    <phoneticPr fontId="2"/>
  </si>
  <si>
    <t>長-1</t>
    <rPh sb="0" eb="1">
      <t>ナガ</t>
    </rPh>
    <phoneticPr fontId="2"/>
  </si>
  <si>
    <t>長-2</t>
    <rPh sb="0" eb="1">
      <t>ナガ</t>
    </rPh>
    <phoneticPr fontId="2"/>
  </si>
  <si>
    <t>長-3</t>
    <rPh sb="0" eb="1">
      <t>ナガ</t>
    </rPh>
    <phoneticPr fontId="2"/>
  </si>
  <si>
    <t>長-4</t>
    <rPh sb="0" eb="1">
      <t>ナガ</t>
    </rPh>
    <phoneticPr fontId="2"/>
  </si>
  <si>
    <t>長-5</t>
    <rPh sb="0" eb="1">
      <t>ナガ</t>
    </rPh>
    <phoneticPr fontId="2"/>
  </si>
  <si>
    <t>長-6</t>
    <rPh sb="0" eb="1">
      <t>ナガ</t>
    </rPh>
    <phoneticPr fontId="2"/>
  </si>
  <si>
    <t>長-7</t>
    <rPh sb="0" eb="1">
      <t>ナガ</t>
    </rPh>
    <phoneticPr fontId="2"/>
  </si>
  <si>
    <t>長-8</t>
    <rPh sb="0" eb="1">
      <t>ナガ</t>
    </rPh>
    <phoneticPr fontId="2"/>
  </si>
  <si>
    <t>長-9</t>
    <rPh sb="0" eb="1">
      <t>ナガ</t>
    </rPh>
    <phoneticPr fontId="2"/>
  </si>
  <si>
    <t>長-10</t>
    <rPh sb="0" eb="1">
      <t>ナガ</t>
    </rPh>
    <phoneticPr fontId="2"/>
  </si>
  <si>
    <t>長-11</t>
    <rPh sb="0" eb="1">
      <t>ナガ</t>
    </rPh>
    <phoneticPr fontId="2"/>
  </si>
  <si>
    <t>長-12</t>
    <rPh sb="0" eb="1">
      <t>ナガ</t>
    </rPh>
    <phoneticPr fontId="2"/>
  </si>
  <si>
    <t>長-13</t>
    <rPh sb="0" eb="1">
      <t>ナガ</t>
    </rPh>
    <phoneticPr fontId="2"/>
  </si>
  <si>
    <t>長-14</t>
    <rPh sb="0" eb="1">
      <t>ナガ</t>
    </rPh>
    <phoneticPr fontId="2"/>
  </si>
  <si>
    <t>長-15</t>
    <rPh sb="0" eb="1">
      <t>ナガ</t>
    </rPh>
    <phoneticPr fontId="2"/>
  </si>
  <si>
    <t>長-16</t>
    <rPh sb="0" eb="1">
      <t>ナガ</t>
    </rPh>
    <phoneticPr fontId="2"/>
  </si>
  <si>
    <t>長-17</t>
    <rPh sb="0" eb="1">
      <t>ナガ</t>
    </rPh>
    <phoneticPr fontId="2"/>
  </si>
  <si>
    <t>長-18</t>
    <rPh sb="0" eb="1">
      <t>ナガ</t>
    </rPh>
    <phoneticPr fontId="2"/>
  </si>
  <si>
    <t>長-19</t>
    <rPh sb="0" eb="1">
      <t>ナガ</t>
    </rPh>
    <phoneticPr fontId="2"/>
  </si>
  <si>
    <t>長-20</t>
    <rPh sb="0" eb="1">
      <t>ナガ</t>
    </rPh>
    <phoneticPr fontId="2"/>
  </si>
  <si>
    <t>長-21</t>
    <rPh sb="0" eb="1">
      <t>ナガ</t>
    </rPh>
    <phoneticPr fontId="2"/>
  </si>
  <si>
    <t>長-22</t>
    <rPh sb="0" eb="1">
      <t>ナガ</t>
    </rPh>
    <phoneticPr fontId="2"/>
  </si>
  <si>
    <t>長-23</t>
    <rPh sb="0" eb="1">
      <t>ナガ</t>
    </rPh>
    <phoneticPr fontId="2"/>
  </si>
  <si>
    <t>福-1</t>
    <rPh sb="0" eb="1">
      <t>フク</t>
    </rPh>
    <phoneticPr fontId="2"/>
  </si>
  <si>
    <t>福-2</t>
    <rPh sb="0" eb="1">
      <t>フク</t>
    </rPh>
    <phoneticPr fontId="2"/>
  </si>
  <si>
    <t>福-3</t>
    <rPh sb="0" eb="1">
      <t>フク</t>
    </rPh>
    <phoneticPr fontId="2"/>
  </si>
  <si>
    <t>福-4</t>
    <rPh sb="0" eb="1">
      <t>フク</t>
    </rPh>
    <phoneticPr fontId="2"/>
  </si>
  <si>
    <t>福-5</t>
    <rPh sb="0" eb="1">
      <t>フク</t>
    </rPh>
    <phoneticPr fontId="2"/>
  </si>
  <si>
    <t>福-6</t>
    <rPh sb="0" eb="1">
      <t>フク</t>
    </rPh>
    <phoneticPr fontId="2"/>
  </si>
  <si>
    <t>福-7</t>
    <rPh sb="0" eb="1">
      <t>フク</t>
    </rPh>
    <phoneticPr fontId="2"/>
  </si>
  <si>
    <t>福-8</t>
    <rPh sb="0" eb="1">
      <t>フク</t>
    </rPh>
    <phoneticPr fontId="2"/>
  </si>
  <si>
    <t>福-9</t>
    <rPh sb="0" eb="1">
      <t>フク</t>
    </rPh>
    <phoneticPr fontId="2"/>
  </si>
  <si>
    <t>福-10</t>
    <rPh sb="0" eb="1">
      <t>フク</t>
    </rPh>
    <phoneticPr fontId="2"/>
  </si>
  <si>
    <t>福-11</t>
    <rPh sb="0" eb="1">
      <t>フク</t>
    </rPh>
    <phoneticPr fontId="2"/>
  </si>
  <si>
    <t>福-12</t>
    <rPh sb="0" eb="1">
      <t>フク</t>
    </rPh>
    <phoneticPr fontId="2"/>
  </si>
  <si>
    <t>福-13</t>
    <rPh sb="0" eb="1">
      <t>フク</t>
    </rPh>
    <phoneticPr fontId="2"/>
  </si>
  <si>
    <t>福-14</t>
    <rPh sb="0" eb="1">
      <t>フク</t>
    </rPh>
    <phoneticPr fontId="2"/>
  </si>
  <si>
    <t>福-15</t>
    <rPh sb="0" eb="1">
      <t>フク</t>
    </rPh>
    <phoneticPr fontId="2"/>
  </si>
  <si>
    <t>福-16</t>
    <rPh sb="0" eb="1">
      <t>フク</t>
    </rPh>
    <phoneticPr fontId="2"/>
  </si>
  <si>
    <t>福-17</t>
    <rPh sb="0" eb="1">
      <t>フク</t>
    </rPh>
    <phoneticPr fontId="2"/>
  </si>
  <si>
    <t>福-18</t>
    <rPh sb="0" eb="1">
      <t>フク</t>
    </rPh>
    <phoneticPr fontId="2"/>
  </si>
  <si>
    <t>福-19</t>
    <rPh sb="0" eb="1">
      <t>フク</t>
    </rPh>
    <phoneticPr fontId="2"/>
  </si>
  <si>
    <t>福-20</t>
    <rPh sb="0" eb="1">
      <t>フク</t>
    </rPh>
    <phoneticPr fontId="2"/>
  </si>
  <si>
    <t>福-21</t>
    <rPh sb="0" eb="1">
      <t>フク</t>
    </rPh>
    <phoneticPr fontId="2"/>
  </si>
  <si>
    <t>福-22</t>
    <rPh sb="0" eb="1">
      <t>フク</t>
    </rPh>
    <phoneticPr fontId="2"/>
  </si>
  <si>
    <t>福-23</t>
    <rPh sb="0" eb="1">
      <t>フク</t>
    </rPh>
    <phoneticPr fontId="2"/>
  </si>
  <si>
    <t>熊-1</t>
    <rPh sb="0" eb="1">
      <t>クマ</t>
    </rPh>
    <phoneticPr fontId="2"/>
  </si>
  <si>
    <t>熊-2</t>
    <rPh sb="0" eb="1">
      <t>クマ</t>
    </rPh>
    <phoneticPr fontId="2"/>
  </si>
  <si>
    <t>熊-3</t>
    <rPh sb="0" eb="1">
      <t>クマ</t>
    </rPh>
    <phoneticPr fontId="2"/>
  </si>
  <si>
    <t>熊-4</t>
    <rPh sb="0" eb="1">
      <t>クマ</t>
    </rPh>
    <phoneticPr fontId="2"/>
  </si>
  <si>
    <t>熊-5</t>
    <rPh sb="0" eb="1">
      <t>クマ</t>
    </rPh>
    <phoneticPr fontId="2"/>
  </si>
  <si>
    <t>熊-6</t>
    <rPh sb="0" eb="1">
      <t>クマ</t>
    </rPh>
    <phoneticPr fontId="2"/>
  </si>
  <si>
    <t>熊-7</t>
    <rPh sb="0" eb="1">
      <t>クマ</t>
    </rPh>
    <phoneticPr fontId="2"/>
  </si>
  <si>
    <t>熊-8</t>
    <rPh sb="0" eb="1">
      <t>クマ</t>
    </rPh>
    <phoneticPr fontId="2"/>
  </si>
  <si>
    <t>熊-9</t>
    <rPh sb="0" eb="1">
      <t>クマ</t>
    </rPh>
    <phoneticPr fontId="2"/>
  </si>
  <si>
    <t>熊-10</t>
    <rPh sb="0" eb="1">
      <t>クマ</t>
    </rPh>
    <phoneticPr fontId="2"/>
  </si>
  <si>
    <t>熊-11</t>
    <rPh sb="0" eb="1">
      <t>クマ</t>
    </rPh>
    <phoneticPr fontId="2"/>
  </si>
  <si>
    <t>熊-12</t>
    <rPh sb="0" eb="1">
      <t>クマ</t>
    </rPh>
    <phoneticPr fontId="2"/>
  </si>
  <si>
    <t>熊-13</t>
    <rPh sb="0" eb="1">
      <t>クマ</t>
    </rPh>
    <phoneticPr fontId="2"/>
  </si>
  <si>
    <t>熊-14</t>
    <rPh sb="0" eb="1">
      <t>クマ</t>
    </rPh>
    <phoneticPr fontId="2"/>
  </si>
  <si>
    <t>熊-15</t>
    <rPh sb="0" eb="1">
      <t>クマ</t>
    </rPh>
    <phoneticPr fontId="2"/>
  </si>
  <si>
    <t>熊-16</t>
    <rPh sb="0" eb="1">
      <t>クマ</t>
    </rPh>
    <phoneticPr fontId="2"/>
  </si>
  <si>
    <t>熊-17</t>
    <rPh sb="0" eb="1">
      <t>クマ</t>
    </rPh>
    <phoneticPr fontId="2"/>
  </si>
  <si>
    <t>熊-18</t>
    <rPh sb="0" eb="1">
      <t>クマ</t>
    </rPh>
    <phoneticPr fontId="2"/>
  </si>
  <si>
    <t>熊-19</t>
    <rPh sb="0" eb="1">
      <t>クマ</t>
    </rPh>
    <phoneticPr fontId="2"/>
  </si>
  <si>
    <t>熊-20</t>
    <rPh sb="0" eb="1">
      <t>クマ</t>
    </rPh>
    <phoneticPr fontId="2"/>
  </si>
  <si>
    <t>熊-21</t>
    <rPh sb="0" eb="1">
      <t>クマ</t>
    </rPh>
    <phoneticPr fontId="2"/>
  </si>
  <si>
    <t>熊-22</t>
    <rPh sb="0" eb="1">
      <t>クマ</t>
    </rPh>
    <phoneticPr fontId="2"/>
  </si>
  <si>
    <t>熊-23</t>
    <rPh sb="0" eb="1">
      <t>クマ</t>
    </rPh>
    <phoneticPr fontId="2"/>
  </si>
  <si>
    <t>熊-24</t>
    <rPh sb="0" eb="1">
      <t>クマ</t>
    </rPh>
    <phoneticPr fontId="2"/>
  </si>
  <si>
    <t>熊-25</t>
    <rPh sb="0" eb="1">
      <t>クマ</t>
    </rPh>
    <phoneticPr fontId="2"/>
  </si>
  <si>
    <t>熊-26</t>
    <rPh sb="0" eb="1">
      <t>クマ</t>
    </rPh>
    <phoneticPr fontId="2"/>
  </si>
  <si>
    <t>熊-27</t>
    <rPh sb="0" eb="1">
      <t>クマ</t>
    </rPh>
    <phoneticPr fontId="2"/>
  </si>
  <si>
    <t>熊-28</t>
    <rPh sb="0" eb="1">
      <t>クマ</t>
    </rPh>
    <phoneticPr fontId="2"/>
  </si>
  <si>
    <t>熊-29</t>
    <rPh sb="0" eb="1">
      <t>クマ</t>
    </rPh>
    <phoneticPr fontId="2"/>
  </si>
  <si>
    <t>熊-30</t>
    <rPh sb="0" eb="1">
      <t>クマ</t>
    </rPh>
    <phoneticPr fontId="2"/>
  </si>
  <si>
    <t>熊-31</t>
    <rPh sb="0" eb="1">
      <t>クマ</t>
    </rPh>
    <phoneticPr fontId="2"/>
  </si>
  <si>
    <t>熊-32</t>
    <rPh sb="0" eb="1">
      <t>クマ</t>
    </rPh>
    <phoneticPr fontId="2"/>
  </si>
  <si>
    <t>熊-33</t>
    <rPh sb="0" eb="1">
      <t>クマ</t>
    </rPh>
    <phoneticPr fontId="2"/>
  </si>
  <si>
    <t>熊-34</t>
    <rPh sb="0" eb="1">
      <t>クマ</t>
    </rPh>
    <phoneticPr fontId="2"/>
  </si>
  <si>
    <t>熊-35</t>
    <rPh sb="0" eb="1">
      <t>クマ</t>
    </rPh>
    <phoneticPr fontId="2"/>
  </si>
  <si>
    <t>熊-36</t>
    <rPh sb="0" eb="1">
      <t>クマ</t>
    </rPh>
    <phoneticPr fontId="2"/>
  </si>
  <si>
    <t>熊-37</t>
    <rPh sb="0" eb="1">
      <t>クマ</t>
    </rPh>
    <phoneticPr fontId="2"/>
  </si>
  <si>
    <t>熊-38</t>
    <rPh sb="0" eb="1">
      <t>クマ</t>
    </rPh>
    <phoneticPr fontId="2"/>
  </si>
  <si>
    <t>熊-39</t>
    <rPh sb="0" eb="1">
      <t>クマ</t>
    </rPh>
    <phoneticPr fontId="2"/>
  </si>
  <si>
    <t>熊-40</t>
    <rPh sb="0" eb="1">
      <t>クマ</t>
    </rPh>
    <phoneticPr fontId="2"/>
  </si>
  <si>
    <t>熊-41</t>
    <rPh sb="0" eb="1">
      <t>クマ</t>
    </rPh>
    <phoneticPr fontId="2"/>
  </si>
  <si>
    <t>熊-42</t>
    <rPh sb="0" eb="1">
      <t>クマ</t>
    </rPh>
    <phoneticPr fontId="2"/>
  </si>
  <si>
    <t>staff</t>
    <phoneticPr fontId="2"/>
  </si>
  <si>
    <t>講義「体について」</t>
    <rPh sb="0" eb="2">
      <t>コウギ</t>
    </rPh>
    <rPh sb="3" eb="4">
      <t>カラダ</t>
    </rPh>
    <phoneticPr fontId="2"/>
  </si>
  <si>
    <t>集合・受付（阿蘇の司ビラパークホテル ボアール館　3F　リバティーホール）</t>
    <rPh sb="0" eb="2">
      <t>シュウゴウ</t>
    </rPh>
    <rPh sb="3" eb="5">
      <t>ウケツケ</t>
    </rPh>
    <rPh sb="6" eb="8">
      <t>アソ</t>
    </rPh>
    <rPh sb="9" eb="10">
      <t>ツカサ</t>
    </rPh>
    <phoneticPr fontId="2"/>
  </si>
  <si>
    <t>開会式（同上）</t>
    <rPh sb="0" eb="2">
      <t>カイカイ</t>
    </rPh>
    <rPh sb="2" eb="3">
      <t>シキ</t>
    </rPh>
    <rPh sb="4" eb="6">
      <t>ドウジョウ</t>
    </rPh>
    <phoneticPr fontId="2"/>
  </si>
  <si>
    <t>佐賀（23名）</t>
    <rPh sb="0" eb="2">
      <t>サガ</t>
    </rPh>
    <rPh sb="5" eb="6">
      <t>メイ</t>
    </rPh>
    <phoneticPr fontId="2"/>
  </si>
  <si>
    <t>佐賀（16名）</t>
    <rPh sb="0" eb="2">
      <t>サガ</t>
    </rPh>
    <rPh sb="5" eb="6">
      <t>メイ</t>
    </rPh>
    <phoneticPr fontId="2"/>
  </si>
  <si>
    <t>U-11（30名）</t>
    <rPh sb="7" eb="8">
      <t>メイ</t>
    </rPh>
    <phoneticPr fontId="2"/>
  </si>
  <si>
    <t>U-10（96名）</t>
    <rPh sb="7" eb="8">
      <t>メイ</t>
    </rPh>
    <phoneticPr fontId="2"/>
  </si>
  <si>
    <t>朝食</t>
    <rPh sb="0" eb="2">
      <t>チョウショク</t>
    </rPh>
    <phoneticPr fontId="2"/>
  </si>
  <si>
    <t>あぴか多目的広場移動（U-10担当スタッフ）</t>
    <rPh sb="8" eb="10">
      <t>イドウ</t>
    </rPh>
    <rPh sb="15" eb="17">
      <t>タントウ</t>
    </rPh>
    <phoneticPr fontId="2"/>
  </si>
</sst>
</file>

<file path=xl/styles.xml><?xml version="1.0" encoding="utf-8"?>
<styleSheet xmlns="http://schemas.openxmlformats.org/spreadsheetml/2006/main">
  <fonts count="12">
    <font>
      <sz val="11"/>
      <name val="ＭＳ Ｐゴシック"/>
      <family val="3"/>
      <charset val="128"/>
    </font>
    <font>
      <b/>
      <sz val="14"/>
      <name val="Meiryo UI"/>
      <family val="3"/>
      <charset val="128"/>
    </font>
    <font>
      <sz val="6"/>
      <name val="ＭＳ Ｐゴシック"/>
      <family val="3"/>
      <charset val="128"/>
    </font>
    <font>
      <b/>
      <sz val="9"/>
      <name val="Meiryo UI"/>
      <family val="3"/>
      <charset val="128"/>
    </font>
    <font>
      <b/>
      <sz val="11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9"/>
      <name val="ＭＳ Ｐゴシック"/>
      <family val="3"/>
      <charset val="128"/>
    </font>
    <font>
      <b/>
      <sz val="8"/>
      <name val="Meiryo UI"/>
      <family val="3"/>
      <charset val="128"/>
    </font>
    <font>
      <sz val="7"/>
      <name val="Meiryo UI"/>
      <family val="3"/>
      <charset val="128"/>
    </font>
    <font>
      <sz val="11"/>
      <name val="Meiryo UI"/>
      <family val="3"/>
      <charset val="128"/>
    </font>
    <font>
      <b/>
      <sz val="10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20" fontId="5" fillId="0" borderId="20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20" fontId="5" fillId="0" borderId="26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20" fontId="6" fillId="0" borderId="29" xfId="0" applyNumberFormat="1" applyFont="1" applyFill="1" applyBorder="1" applyAlignment="1">
      <alignment horizontal="center" vertical="center"/>
    </xf>
    <xf numFmtId="20" fontId="5" fillId="0" borderId="35" xfId="0" applyNumberFormat="1" applyFont="1" applyFill="1" applyBorder="1" applyAlignment="1">
      <alignment horizontal="center" vertical="center"/>
    </xf>
    <xf numFmtId="20" fontId="5" fillId="0" borderId="37" xfId="0" applyNumberFormat="1" applyFont="1" applyFill="1" applyBorder="1" applyAlignment="1">
      <alignment horizontal="center" vertical="center"/>
    </xf>
    <xf numFmtId="20" fontId="6" fillId="0" borderId="40" xfId="0" applyNumberFormat="1" applyFont="1" applyFill="1" applyBorder="1" applyAlignment="1">
      <alignment vertical="center" shrinkToFit="1"/>
    </xf>
    <xf numFmtId="20" fontId="3" fillId="2" borderId="44" xfId="0" applyNumberFormat="1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20" fontId="3" fillId="2" borderId="49" xfId="0" applyNumberFormat="1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4" borderId="55" xfId="0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vertical="center"/>
    </xf>
    <xf numFmtId="20" fontId="6" fillId="0" borderId="56" xfId="0" applyNumberFormat="1" applyFont="1" applyFill="1" applyBorder="1" applyAlignment="1">
      <alignment horizontal="center" vertical="center"/>
    </xf>
    <xf numFmtId="0" fontId="9" fillId="4" borderId="55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20" fontId="5" fillId="0" borderId="32" xfId="0" applyNumberFormat="1" applyFont="1" applyFill="1" applyBorder="1" applyAlignment="1">
      <alignment horizontal="center" vertical="center"/>
    </xf>
    <xf numFmtId="20" fontId="6" fillId="0" borderId="32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20" fontId="6" fillId="0" borderId="26" xfId="0" applyNumberFormat="1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center" shrinkToFit="1"/>
    </xf>
    <xf numFmtId="0" fontId="11" fillId="0" borderId="28" xfId="0" applyFont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4" borderId="28" xfId="0" applyFill="1" applyBorder="1" applyAlignment="1">
      <alignment horizontal="center" vertical="center"/>
    </xf>
    <xf numFmtId="0" fontId="0" fillId="4" borderId="0" xfId="0" applyFill="1">
      <alignment vertical="center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20" fontId="5" fillId="0" borderId="38" xfId="0" applyNumberFormat="1" applyFont="1" applyFill="1" applyBorder="1" applyAlignment="1">
      <alignment horizontal="center" vertical="center"/>
    </xf>
    <xf numFmtId="20" fontId="5" fillId="0" borderId="39" xfId="0" applyNumberFormat="1" applyFont="1" applyFill="1" applyBorder="1" applyAlignment="1">
      <alignment horizontal="center" vertical="center"/>
    </xf>
    <xf numFmtId="20" fontId="5" fillId="0" borderId="37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20" fontId="5" fillId="0" borderId="30" xfId="0" applyNumberFormat="1" applyFont="1" applyFill="1" applyBorder="1" applyAlignment="1">
      <alignment horizontal="center" vertical="center"/>
    </xf>
    <xf numFmtId="20" fontId="5" fillId="0" borderId="31" xfId="0" applyNumberFormat="1" applyFont="1" applyFill="1" applyBorder="1" applyAlignment="1">
      <alignment horizontal="center" vertical="center"/>
    </xf>
    <xf numFmtId="20" fontId="5" fillId="0" borderId="32" xfId="0" applyNumberFormat="1" applyFont="1" applyFill="1" applyBorder="1" applyAlignment="1">
      <alignment horizontal="center" vertical="center"/>
    </xf>
    <xf numFmtId="20" fontId="5" fillId="0" borderId="24" xfId="0" applyNumberFormat="1" applyFont="1" applyFill="1" applyBorder="1" applyAlignment="1">
      <alignment horizontal="center" vertical="center"/>
    </xf>
    <xf numFmtId="20" fontId="5" fillId="0" borderId="25" xfId="0" applyNumberFormat="1" applyFont="1" applyFill="1" applyBorder="1" applyAlignment="1">
      <alignment horizontal="center" vertical="center"/>
    </xf>
    <xf numFmtId="20" fontId="5" fillId="0" borderId="26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20" fontId="5" fillId="0" borderId="30" xfId="0" applyNumberFormat="1" applyFont="1" applyFill="1" applyBorder="1" applyAlignment="1">
      <alignment horizontal="center" vertical="center" wrapText="1"/>
    </xf>
    <xf numFmtId="20" fontId="5" fillId="0" borderId="31" xfId="0" applyNumberFormat="1" applyFont="1" applyFill="1" applyBorder="1" applyAlignment="1">
      <alignment horizontal="center" vertical="center" wrapText="1"/>
    </xf>
    <xf numFmtId="20" fontId="5" fillId="0" borderId="32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56" fontId="5" fillId="0" borderId="9" xfId="0" applyNumberFormat="1" applyFont="1" applyFill="1" applyBorder="1" applyAlignment="1">
      <alignment horizontal="center" vertical="center" wrapText="1"/>
    </xf>
    <xf numFmtId="56" fontId="5" fillId="0" borderId="16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20" fontId="5" fillId="0" borderId="34" xfId="0" applyNumberFormat="1" applyFont="1" applyFill="1" applyBorder="1" applyAlignment="1">
      <alignment horizontal="center" vertical="center" wrapText="1"/>
    </xf>
    <xf numFmtId="20" fontId="5" fillId="0" borderId="0" xfId="0" applyNumberFormat="1" applyFont="1" applyFill="1" applyBorder="1" applyAlignment="1">
      <alignment horizontal="center" vertical="center" wrapText="1"/>
    </xf>
    <xf numFmtId="20" fontId="5" fillId="0" borderId="35" xfId="0" applyNumberFormat="1" applyFont="1" applyFill="1" applyBorder="1" applyAlignment="1">
      <alignment horizontal="center" vertical="center" wrapText="1"/>
    </xf>
    <xf numFmtId="20" fontId="5" fillId="0" borderId="18" xfId="0" applyNumberFormat="1" applyFont="1" applyFill="1" applyBorder="1" applyAlignment="1">
      <alignment horizontal="center" vertical="center" wrapText="1"/>
    </xf>
    <xf numFmtId="20" fontId="5" fillId="0" borderId="19" xfId="0" applyNumberFormat="1" applyFont="1" applyFill="1" applyBorder="1" applyAlignment="1">
      <alignment horizontal="center" vertical="center" wrapText="1"/>
    </xf>
    <xf numFmtId="20" fontId="5" fillId="0" borderId="20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Normal="100" workbookViewId="0">
      <selection activeCell="X43" sqref="X43"/>
    </sheetView>
  </sheetViews>
  <sheetFormatPr defaultRowHeight="13.5"/>
  <cols>
    <col min="1" max="1" width="7.5" customWidth="1"/>
    <col min="2" max="2" width="6.125" style="51" bestFit="1" customWidth="1"/>
    <col min="3" max="4" width="5.625" customWidth="1"/>
    <col min="5" max="5" width="5.125" customWidth="1"/>
    <col min="6" max="10" width="5.625" customWidth="1"/>
    <col min="11" max="11" width="4.625" customWidth="1"/>
    <col min="12" max="12" width="6.125" bestFit="1" customWidth="1"/>
    <col min="13" max="14" width="5.625" customWidth="1"/>
    <col min="15" max="15" width="1.375" customWidth="1"/>
    <col min="16" max="18" width="5.625" customWidth="1"/>
    <col min="19" max="19" width="1.375" customWidth="1"/>
    <col min="20" max="20" width="5.625" customWidth="1"/>
    <col min="21" max="21" width="6.5" style="51" customWidth="1"/>
  </cols>
  <sheetData>
    <row r="1" spans="1:21" ht="26.25" customHeight="1" thickBo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 ht="20.100000000000001" customHeight="1" thickBot="1">
      <c r="A2" s="1" t="s">
        <v>1</v>
      </c>
      <c r="B2" s="2" t="s">
        <v>2</v>
      </c>
      <c r="C2" s="103" t="s">
        <v>27</v>
      </c>
      <c r="D2" s="104"/>
      <c r="E2" s="104"/>
      <c r="F2" s="104"/>
      <c r="G2" s="104"/>
      <c r="H2" s="104"/>
      <c r="I2" s="104"/>
      <c r="J2" s="105"/>
      <c r="K2" s="3" t="s">
        <v>3</v>
      </c>
      <c r="L2" s="4" t="s">
        <v>2</v>
      </c>
      <c r="M2" s="103" t="s">
        <v>257</v>
      </c>
      <c r="N2" s="104"/>
      <c r="O2" s="104"/>
      <c r="P2" s="104"/>
      <c r="Q2" s="104"/>
      <c r="R2" s="104"/>
      <c r="S2" s="104"/>
      <c r="T2" s="104"/>
      <c r="U2" s="5" t="s">
        <v>3</v>
      </c>
    </row>
    <row r="3" spans="1:21" ht="16.5" customHeight="1">
      <c r="A3" s="129" t="s">
        <v>4</v>
      </c>
      <c r="B3" s="6" t="s">
        <v>5</v>
      </c>
      <c r="C3" s="106" t="s">
        <v>255</v>
      </c>
      <c r="D3" s="107"/>
      <c r="E3" s="108" t="s">
        <v>6</v>
      </c>
      <c r="F3" s="108"/>
      <c r="G3" s="108" t="s">
        <v>7</v>
      </c>
      <c r="H3" s="108"/>
      <c r="I3" s="109" t="s">
        <v>8</v>
      </c>
      <c r="J3" s="109"/>
      <c r="K3" s="110"/>
      <c r="L3" s="7" t="s">
        <v>5</v>
      </c>
      <c r="M3" s="106" t="s">
        <v>256</v>
      </c>
      <c r="N3" s="107"/>
      <c r="O3" s="112"/>
      <c r="P3" s="106"/>
      <c r="Q3" s="112"/>
      <c r="R3" s="109" t="s">
        <v>9</v>
      </c>
      <c r="S3" s="109"/>
      <c r="T3" s="109"/>
      <c r="U3" s="110"/>
    </row>
    <row r="4" spans="1:21" s="10" customFormat="1" ht="16.5" customHeight="1">
      <c r="A4" s="130"/>
      <c r="B4" s="8" t="s">
        <v>10</v>
      </c>
      <c r="C4" s="92"/>
      <c r="D4" s="93"/>
      <c r="E4" s="92"/>
      <c r="F4" s="94"/>
      <c r="G4" s="92"/>
      <c r="H4" s="94"/>
      <c r="I4" s="85" t="s">
        <v>11</v>
      </c>
      <c r="J4" s="87"/>
      <c r="K4" s="111"/>
      <c r="L4" s="9" t="s">
        <v>10</v>
      </c>
      <c r="M4" s="92"/>
      <c r="N4" s="93"/>
      <c r="O4" s="94"/>
      <c r="P4" s="126"/>
      <c r="Q4" s="127"/>
      <c r="R4" s="85" t="s">
        <v>12</v>
      </c>
      <c r="S4" s="86"/>
      <c r="T4" s="87"/>
      <c r="U4" s="111"/>
    </row>
    <row r="5" spans="1:21" ht="16.5" customHeight="1">
      <c r="A5" s="130"/>
      <c r="B5" s="11">
        <v>0.5</v>
      </c>
      <c r="C5" s="74" t="s">
        <v>253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6"/>
      <c r="U5" s="12"/>
    </row>
    <row r="6" spans="1:21" ht="16.5" customHeight="1">
      <c r="A6" s="130"/>
      <c r="B6" s="13">
        <v>0.52083333333333337</v>
      </c>
      <c r="C6" s="119" t="s">
        <v>254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74"/>
      <c r="T6" s="74"/>
      <c r="U6" s="14" t="s">
        <v>13</v>
      </c>
    </row>
    <row r="7" spans="1:21" ht="16.5" customHeight="1">
      <c r="A7" s="130"/>
      <c r="B7" s="11">
        <v>0.53125</v>
      </c>
      <c r="C7" s="119" t="s">
        <v>14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74"/>
      <c r="T7" s="74"/>
      <c r="U7" s="14" t="s">
        <v>15</v>
      </c>
    </row>
    <row r="8" spans="1:21" ht="16.5" customHeight="1">
      <c r="A8" s="130"/>
      <c r="B8" s="11">
        <v>0.54166666666666663</v>
      </c>
      <c r="C8" s="120" t="s">
        <v>16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2"/>
      <c r="U8" s="15"/>
    </row>
    <row r="9" spans="1:21" ht="16.5" customHeight="1">
      <c r="A9" s="130"/>
      <c r="B9" s="13">
        <v>0.5625</v>
      </c>
      <c r="C9" s="120" t="s">
        <v>17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2"/>
      <c r="U9" s="131" t="s">
        <v>18</v>
      </c>
    </row>
    <row r="10" spans="1:21" ht="16.5" customHeight="1">
      <c r="A10" s="130"/>
      <c r="B10" s="11">
        <v>0.58333333333333304</v>
      </c>
      <c r="C10" s="133" t="s">
        <v>19</v>
      </c>
      <c r="D10" s="134"/>
      <c r="E10" s="134"/>
      <c r="F10" s="134"/>
      <c r="G10" s="134"/>
      <c r="H10" s="134"/>
      <c r="I10" s="134"/>
      <c r="J10" s="134"/>
      <c r="K10" s="134"/>
      <c r="L10" s="134" t="s">
        <v>20</v>
      </c>
      <c r="M10" s="134"/>
      <c r="N10" s="134"/>
      <c r="O10" s="134"/>
      <c r="P10" s="134"/>
      <c r="Q10" s="134"/>
      <c r="R10" s="134"/>
      <c r="S10" s="134"/>
      <c r="T10" s="135"/>
      <c r="U10" s="132"/>
    </row>
    <row r="11" spans="1:21" ht="16.5" customHeight="1">
      <c r="A11" s="130"/>
      <c r="B11" s="13">
        <v>0.60416666666666696</v>
      </c>
      <c r="C11" s="133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5"/>
      <c r="U11" s="132"/>
    </row>
    <row r="12" spans="1:21" ht="16.5" customHeight="1">
      <c r="A12" s="130"/>
      <c r="B12" s="11">
        <v>0.625</v>
      </c>
      <c r="C12" s="133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5"/>
      <c r="U12" s="132"/>
    </row>
    <row r="13" spans="1:21" ht="16.5" customHeight="1">
      <c r="A13" s="130"/>
      <c r="B13" s="13">
        <v>0.64583333333333404</v>
      </c>
      <c r="C13" s="133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5"/>
      <c r="U13" s="132"/>
    </row>
    <row r="14" spans="1:21" ht="16.5" customHeight="1">
      <c r="A14" s="130"/>
      <c r="B14" s="11">
        <v>0.66666666666666663</v>
      </c>
      <c r="C14" s="136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8"/>
      <c r="U14" s="132"/>
    </row>
    <row r="15" spans="1:21" ht="16.5" customHeight="1">
      <c r="A15" s="130"/>
      <c r="B15" s="13">
        <v>0.6875</v>
      </c>
      <c r="C15" s="71" t="s">
        <v>21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3"/>
      <c r="U15" s="15"/>
    </row>
    <row r="16" spans="1:21" ht="16.5" customHeight="1">
      <c r="A16" s="130"/>
      <c r="B16" s="11">
        <v>0.70833333333333404</v>
      </c>
      <c r="C16" s="123" t="s">
        <v>22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5"/>
      <c r="U16" s="95"/>
    </row>
    <row r="17" spans="1:21" ht="16.5" customHeight="1">
      <c r="A17" s="130"/>
      <c r="B17" s="11">
        <v>0.75</v>
      </c>
      <c r="C17" s="97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9"/>
      <c r="U17" s="96"/>
    </row>
    <row r="18" spans="1:21" ht="16.5" customHeight="1">
      <c r="A18" s="130"/>
      <c r="B18" s="13">
        <v>0.79166666666666663</v>
      </c>
      <c r="C18" s="65" t="s">
        <v>23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  <c r="U18" s="16"/>
    </row>
    <row r="19" spans="1:21" ht="16.5" customHeight="1">
      <c r="A19" s="130"/>
      <c r="B19" s="17">
        <v>0.84375</v>
      </c>
      <c r="C19" s="97" t="s">
        <v>252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9"/>
      <c r="U19" s="16" t="s">
        <v>24</v>
      </c>
    </row>
    <row r="20" spans="1:21" ht="16.5" customHeight="1" thickBot="1">
      <c r="A20" s="130"/>
      <c r="B20" s="18">
        <v>0.875</v>
      </c>
      <c r="C20" s="116" t="s">
        <v>25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8"/>
      <c r="U20" s="19"/>
    </row>
    <row r="21" spans="1:21" ht="16.5" customHeight="1" thickBot="1">
      <c r="A21" s="100" t="s">
        <v>26</v>
      </c>
      <c r="B21" s="2" t="s">
        <v>2</v>
      </c>
      <c r="C21" s="103" t="s">
        <v>258</v>
      </c>
      <c r="D21" s="104"/>
      <c r="E21" s="104"/>
      <c r="F21" s="104"/>
      <c r="G21" s="104"/>
      <c r="H21" s="104"/>
      <c r="I21" s="104"/>
      <c r="J21" s="105"/>
      <c r="K21" s="3" t="s">
        <v>3</v>
      </c>
      <c r="L21" s="4" t="s">
        <v>2</v>
      </c>
      <c r="M21" s="103" t="s">
        <v>257</v>
      </c>
      <c r="N21" s="104"/>
      <c r="O21" s="104"/>
      <c r="P21" s="104"/>
      <c r="Q21" s="104"/>
      <c r="R21" s="104"/>
      <c r="S21" s="104"/>
      <c r="T21" s="104"/>
      <c r="U21" s="5" t="s">
        <v>3</v>
      </c>
    </row>
    <row r="22" spans="1:21" ht="16.5" customHeight="1">
      <c r="A22" s="101"/>
      <c r="B22" s="6" t="s">
        <v>5</v>
      </c>
      <c r="C22" s="106" t="s">
        <v>255</v>
      </c>
      <c r="D22" s="107"/>
      <c r="E22" s="108" t="s">
        <v>6</v>
      </c>
      <c r="F22" s="108"/>
      <c r="G22" s="108" t="s">
        <v>28</v>
      </c>
      <c r="H22" s="108"/>
      <c r="I22" s="109" t="s">
        <v>29</v>
      </c>
      <c r="J22" s="109"/>
      <c r="K22" s="110"/>
      <c r="L22" s="7" t="s">
        <v>5</v>
      </c>
      <c r="M22" s="106" t="s">
        <v>256</v>
      </c>
      <c r="N22" s="107"/>
      <c r="O22" s="112"/>
      <c r="P22" s="106"/>
      <c r="Q22" s="112"/>
      <c r="R22" s="109" t="s">
        <v>9</v>
      </c>
      <c r="S22" s="109"/>
      <c r="T22" s="109"/>
      <c r="U22" s="110"/>
    </row>
    <row r="23" spans="1:21" ht="16.5" customHeight="1" thickBot="1">
      <c r="A23" s="101"/>
      <c r="B23" s="8" t="s">
        <v>10</v>
      </c>
      <c r="C23" s="92"/>
      <c r="D23" s="93"/>
      <c r="E23" s="92"/>
      <c r="F23" s="94"/>
      <c r="G23" s="92"/>
      <c r="H23" s="94"/>
      <c r="I23" s="85" t="s">
        <v>11</v>
      </c>
      <c r="J23" s="87"/>
      <c r="K23" s="111"/>
      <c r="L23" s="9" t="s">
        <v>10</v>
      </c>
      <c r="M23" s="92"/>
      <c r="N23" s="93"/>
      <c r="O23" s="94"/>
      <c r="P23" s="83"/>
      <c r="Q23" s="84"/>
      <c r="R23" s="85" t="s">
        <v>12</v>
      </c>
      <c r="S23" s="86"/>
      <c r="T23" s="87"/>
      <c r="U23" s="111"/>
    </row>
    <row r="24" spans="1:21" ht="16.5" customHeight="1">
      <c r="A24" s="101"/>
      <c r="B24" s="20" t="s">
        <v>30</v>
      </c>
      <c r="C24" s="88" t="s">
        <v>31</v>
      </c>
      <c r="D24" s="89"/>
      <c r="E24" s="90"/>
      <c r="F24" s="91" t="s">
        <v>32</v>
      </c>
      <c r="G24" s="88"/>
      <c r="H24" s="88"/>
      <c r="I24" s="88"/>
      <c r="J24" s="88"/>
      <c r="K24" s="21"/>
      <c r="L24" s="22"/>
      <c r="M24" s="88" t="s">
        <v>31</v>
      </c>
      <c r="N24" s="89"/>
      <c r="O24" s="89"/>
      <c r="P24" s="90"/>
      <c r="Q24" s="91" t="s">
        <v>32</v>
      </c>
      <c r="R24" s="88"/>
      <c r="S24" s="88"/>
      <c r="T24" s="88"/>
      <c r="U24" s="23"/>
    </row>
    <row r="25" spans="1:21" ht="16.5" customHeight="1">
      <c r="A25" s="101"/>
      <c r="B25" s="11">
        <v>0.25</v>
      </c>
      <c r="C25" s="74" t="s">
        <v>33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6"/>
      <c r="U25" s="24"/>
    </row>
    <row r="26" spans="1:21" ht="16.5" customHeight="1">
      <c r="A26" s="101"/>
      <c r="B26" s="11">
        <v>0.27083333333333331</v>
      </c>
      <c r="C26" s="113" t="s">
        <v>259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U26" s="24"/>
    </row>
    <row r="27" spans="1:21" ht="16.5" customHeight="1">
      <c r="A27" s="101"/>
      <c r="B27" s="11">
        <v>0.29166666666666669</v>
      </c>
      <c r="C27" s="92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4"/>
      <c r="U27" s="24"/>
    </row>
    <row r="28" spans="1:21" ht="16.5" customHeight="1">
      <c r="A28" s="101"/>
      <c r="B28" s="11"/>
      <c r="C28" s="74" t="s">
        <v>34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6"/>
      <c r="U28" s="24"/>
    </row>
    <row r="29" spans="1:21" ht="16.5" customHeight="1">
      <c r="A29" s="101"/>
      <c r="B29" s="13">
        <v>0.33333333333333331</v>
      </c>
      <c r="C29" s="74" t="s">
        <v>260</v>
      </c>
      <c r="D29" s="75"/>
      <c r="E29" s="75"/>
      <c r="F29" s="75"/>
      <c r="G29" s="75"/>
      <c r="H29" s="75"/>
      <c r="I29" s="75"/>
      <c r="J29" s="76"/>
      <c r="K29" s="25"/>
      <c r="L29" s="13">
        <v>0.33333333333333331</v>
      </c>
      <c r="M29" s="74" t="s">
        <v>35</v>
      </c>
      <c r="N29" s="75"/>
      <c r="O29" s="75"/>
      <c r="P29" s="75"/>
      <c r="Q29" s="75"/>
      <c r="R29" s="75"/>
      <c r="S29" s="75"/>
      <c r="T29" s="76"/>
      <c r="U29" s="26"/>
    </row>
    <row r="30" spans="1:21" ht="16.5" customHeight="1">
      <c r="A30" s="101"/>
      <c r="B30" s="77" t="s">
        <v>36</v>
      </c>
      <c r="C30" s="27" t="s">
        <v>37</v>
      </c>
      <c r="D30" s="79"/>
      <c r="E30" s="80"/>
      <c r="F30" s="28" t="s">
        <v>38</v>
      </c>
      <c r="G30" s="29"/>
      <c r="H30" s="28" t="s">
        <v>39</v>
      </c>
      <c r="I30" s="79"/>
      <c r="J30" s="80"/>
      <c r="K30" s="30"/>
      <c r="L30" s="81" t="s">
        <v>36</v>
      </c>
      <c r="M30" s="27" t="s">
        <v>37</v>
      </c>
      <c r="N30" s="79"/>
      <c r="O30" s="80"/>
      <c r="P30" s="28" t="s">
        <v>40</v>
      </c>
      <c r="Q30" s="29"/>
      <c r="R30" s="28" t="s">
        <v>39</v>
      </c>
      <c r="S30" s="79"/>
      <c r="T30" s="80"/>
      <c r="U30" s="26"/>
    </row>
    <row r="31" spans="1:21" ht="16.5" customHeight="1">
      <c r="A31" s="101"/>
      <c r="B31" s="78"/>
      <c r="C31" s="31" t="s">
        <v>41</v>
      </c>
      <c r="D31" s="79"/>
      <c r="E31" s="80"/>
      <c r="F31" s="32" t="s">
        <v>42</v>
      </c>
      <c r="G31" s="33"/>
      <c r="H31" s="32" t="s">
        <v>43</v>
      </c>
      <c r="I31" s="79"/>
      <c r="J31" s="80"/>
      <c r="K31" s="30"/>
      <c r="L31" s="82"/>
      <c r="M31" s="31" t="s">
        <v>44</v>
      </c>
      <c r="N31" s="79"/>
      <c r="O31" s="80"/>
      <c r="P31" s="32" t="s">
        <v>45</v>
      </c>
      <c r="Q31" s="33"/>
      <c r="R31" s="32" t="s">
        <v>43</v>
      </c>
      <c r="S31" s="79"/>
      <c r="T31" s="80"/>
      <c r="U31" s="26"/>
    </row>
    <row r="32" spans="1:21" ht="16.5" customHeight="1">
      <c r="A32" s="101"/>
      <c r="B32" s="11"/>
      <c r="C32" s="60" t="s">
        <v>46</v>
      </c>
      <c r="D32" s="61"/>
      <c r="E32" s="61"/>
      <c r="F32" s="61"/>
      <c r="G32" s="61"/>
      <c r="H32" s="61"/>
      <c r="I32" s="61"/>
      <c r="J32" s="61"/>
      <c r="K32" s="30"/>
      <c r="L32" s="34"/>
      <c r="M32" s="60" t="s">
        <v>46</v>
      </c>
      <c r="N32" s="61"/>
      <c r="O32" s="61"/>
      <c r="P32" s="61"/>
      <c r="Q32" s="61"/>
      <c r="R32" s="61"/>
      <c r="S32" s="61"/>
      <c r="T32" s="61"/>
      <c r="U32" s="26"/>
    </row>
    <row r="33" spans="1:21" ht="16.5" customHeight="1">
      <c r="A33" s="101"/>
      <c r="B33" s="11">
        <v>0.375</v>
      </c>
      <c r="C33" s="35" t="s">
        <v>47</v>
      </c>
      <c r="D33" s="36" t="s">
        <v>48</v>
      </c>
      <c r="E33" s="37" t="s">
        <v>49</v>
      </c>
      <c r="F33" s="38" t="s">
        <v>50</v>
      </c>
      <c r="G33" s="35" t="s">
        <v>47</v>
      </c>
      <c r="H33" s="36" t="s">
        <v>51</v>
      </c>
      <c r="I33" s="37" t="s">
        <v>49</v>
      </c>
      <c r="J33" s="38" t="s">
        <v>52</v>
      </c>
      <c r="K33" s="25"/>
      <c r="L33" s="11">
        <v>0.375</v>
      </c>
      <c r="M33" s="35" t="s">
        <v>47</v>
      </c>
      <c r="N33" s="36" t="s">
        <v>53</v>
      </c>
      <c r="O33" s="37" t="s">
        <v>49</v>
      </c>
      <c r="P33" s="38" t="s">
        <v>45</v>
      </c>
      <c r="Q33" s="35" t="s">
        <v>47</v>
      </c>
      <c r="R33" s="36" t="s">
        <v>51</v>
      </c>
      <c r="S33" s="37" t="s">
        <v>49</v>
      </c>
      <c r="T33" s="38" t="s">
        <v>52</v>
      </c>
      <c r="U33" s="26"/>
    </row>
    <row r="34" spans="1:21" ht="16.5" customHeight="1">
      <c r="A34" s="101"/>
      <c r="B34" s="11">
        <v>0.39583333333333331</v>
      </c>
      <c r="C34" s="35" t="s">
        <v>54</v>
      </c>
      <c r="D34" s="36" t="s">
        <v>48</v>
      </c>
      <c r="E34" s="37" t="s">
        <v>49</v>
      </c>
      <c r="F34" s="38" t="s">
        <v>55</v>
      </c>
      <c r="G34" s="35" t="s">
        <v>54</v>
      </c>
      <c r="H34" s="36" t="s">
        <v>56</v>
      </c>
      <c r="I34" s="37" t="s">
        <v>49</v>
      </c>
      <c r="J34" s="38" t="s">
        <v>51</v>
      </c>
      <c r="K34" s="25"/>
      <c r="L34" s="11">
        <v>0.39583333333333331</v>
      </c>
      <c r="M34" s="35" t="s">
        <v>54</v>
      </c>
      <c r="N34" s="36" t="s">
        <v>53</v>
      </c>
      <c r="O34" s="37" t="s">
        <v>49</v>
      </c>
      <c r="P34" s="38" t="s">
        <v>57</v>
      </c>
      <c r="Q34" s="35" t="s">
        <v>54</v>
      </c>
      <c r="R34" s="36" t="s">
        <v>58</v>
      </c>
      <c r="S34" s="37" t="s">
        <v>49</v>
      </c>
      <c r="T34" s="38" t="s">
        <v>51</v>
      </c>
      <c r="U34" s="26"/>
    </row>
    <row r="35" spans="1:21" ht="16.5" customHeight="1">
      <c r="A35" s="101"/>
      <c r="B35" s="11">
        <v>0.41666666666666702</v>
      </c>
      <c r="C35" s="35" t="s">
        <v>59</v>
      </c>
      <c r="D35" s="36" t="s">
        <v>52</v>
      </c>
      <c r="E35" s="37" t="s">
        <v>49</v>
      </c>
      <c r="F35" s="38" t="s">
        <v>50</v>
      </c>
      <c r="G35" s="35" t="s">
        <v>59</v>
      </c>
      <c r="H35" s="39" t="s">
        <v>55</v>
      </c>
      <c r="I35" s="40" t="s">
        <v>49</v>
      </c>
      <c r="J35" s="41" t="s">
        <v>56</v>
      </c>
      <c r="K35" s="25"/>
      <c r="L35" s="11">
        <v>0.41666666666666702</v>
      </c>
      <c r="M35" s="35" t="s">
        <v>59</v>
      </c>
      <c r="N35" s="36" t="s">
        <v>52</v>
      </c>
      <c r="O35" s="37" t="s">
        <v>49</v>
      </c>
      <c r="P35" s="38" t="s">
        <v>60</v>
      </c>
      <c r="Q35" s="35" t="s">
        <v>59</v>
      </c>
      <c r="R35" s="39" t="s">
        <v>57</v>
      </c>
      <c r="S35" s="40" t="s">
        <v>49</v>
      </c>
      <c r="T35" s="41" t="s">
        <v>58</v>
      </c>
      <c r="U35" s="26"/>
    </row>
    <row r="36" spans="1:21" ht="16.5" customHeight="1">
      <c r="A36" s="101"/>
      <c r="B36" s="11">
        <v>0.4375</v>
      </c>
      <c r="C36" s="35" t="s">
        <v>61</v>
      </c>
      <c r="D36" s="36" t="s">
        <v>50</v>
      </c>
      <c r="E36" s="37" t="s">
        <v>49</v>
      </c>
      <c r="F36" s="38" t="s">
        <v>51</v>
      </c>
      <c r="G36" s="35" t="s">
        <v>61</v>
      </c>
      <c r="H36" s="36" t="s">
        <v>48</v>
      </c>
      <c r="I36" s="37" t="s">
        <v>49</v>
      </c>
      <c r="J36" s="38" t="s">
        <v>52</v>
      </c>
      <c r="K36" s="25"/>
      <c r="L36" s="11">
        <v>0.4375</v>
      </c>
      <c r="M36" s="35" t="s">
        <v>61</v>
      </c>
      <c r="N36" s="36" t="s">
        <v>60</v>
      </c>
      <c r="O36" s="37" t="s">
        <v>49</v>
      </c>
      <c r="P36" s="38" t="s">
        <v>51</v>
      </c>
      <c r="Q36" s="35" t="s">
        <v>61</v>
      </c>
      <c r="R36" s="36" t="s">
        <v>53</v>
      </c>
      <c r="S36" s="37" t="s">
        <v>49</v>
      </c>
      <c r="T36" s="38" t="s">
        <v>52</v>
      </c>
      <c r="U36" s="26"/>
    </row>
    <row r="37" spans="1:21" ht="16.5" customHeight="1">
      <c r="A37" s="101"/>
      <c r="B37" s="11">
        <v>0.45833333333333298</v>
      </c>
      <c r="C37" s="35" t="s">
        <v>62</v>
      </c>
      <c r="D37" s="36" t="s">
        <v>56</v>
      </c>
      <c r="E37" s="37" t="s">
        <v>49</v>
      </c>
      <c r="F37" s="38" t="s">
        <v>48</v>
      </c>
      <c r="G37" s="35" t="s">
        <v>62</v>
      </c>
      <c r="H37" s="39" t="s">
        <v>55</v>
      </c>
      <c r="I37" s="40" t="s">
        <v>49</v>
      </c>
      <c r="J37" s="41" t="s">
        <v>51</v>
      </c>
      <c r="K37" s="25"/>
      <c r="L37" s="11">
        <v>0.45833333333333298</v>
      </c>
      <c r="M37" s="35" t="s">
        <v>62</v>
      </c>
      <c r="N37" s="36" t="s">
        <v>58</v>
      </c>
      <c r="O37" s="37" t="s">
        <v>49</v>
      </c>
      <c r="P37" s="38" t="s">
        <v>53</v>
      </c>
      <c r="Q37" s="35" t="s">
        <v>62</v>
      </c>
      <c r="R37" s="39" t="s">
        <v>57</v>
      </c>
      <c r="S37" s="40" t="s">
        <v>49</v>
      </c>
      <c r="T37" s="41" t="s">
        <v>51</v>
      </c>
      <c r="U37" s="26"/>
    </row>
    <row r="38" spans="1:21" ht="16.5" customHeight="1">
      <c r="A38" s="101"/>
      <c r="B38" s="11">
        <v>0.47916666666666702</v>
      </c>
      <c r="C38" s="35" t="s">
        <v>63</v>
      </c>
      <c r="D38" s="36" t="s">
        <v>50</v>
      </c>
      <c r="E38" s="37" t="s">
        <v>49</v>
      </c>
      <c r="F38" s="38" t="s">
        <v>56</v>
      </c>
      <c r="G38" s="35" t="s">
        <v>63</v>
      </c>
      <c r="H38" s="39" t="s">
        <v>52</v>
      </c>
      <c r="I38" s="40" t="s">
        <v>49</v>
      </c>
      <c r="J38" s="41" t="s">
        <v>55</v>
      </c>
      <c r="K38" s="25"/>
      <c r="L38" s="11">
        <v>0.47916666666666702</v>
      </c>
      <c r="M38" s="35" t="s">
        <v>63</v>
      </c>
      <c r="N38" s="36" t="s">
        <v>60</v>
      </c>
      <c r="O38" s="37" t="s">
        <v>49</v>
      </c>
      <c r="P38" s="38" t="s">
        <v>58</v>
      </c>
      <c r="Q38" s="35" t="s">
        <v>63</v>
      </c>
      <c r="R38" s="39" t="s">
        <v>52</v>
      </c>
      <c r="S38" s="40" t="s">
        <v>49</v>
      </c>
      <c r="T38" s="41" t="s">
        <v>57</v>
      </c>
      <c r="U38" s="26"/>
    </row>
    <row r="39" spans="1:21" ht="16.5" customHeight="1">
      <c r="A39" s="101"/>
      <c r="B39" s="42"/>
      <c r="C39" s="65" t="s">
        <v>64</v>
      </c>
      <c r="D39" s="66"/>
      <c r="E39" s="66"/>
      <c r="F39" s="66"/>
      <c r="G39" s="66"/>
      <c r="H39" s="66"/>
      <c r="I39" s="66"/>
      <c r="J39" s="67"/>
      <c r="K39" s="25"/>
      <c r="L39" s="43"/>
      <c r="M39" s="65" t="s">
        <v>64</v>
      </c>
      <c r="N39" s="66"/>
      <c r="O39" s="66"/>
      <c r="P39" s="66"/>
      <c r="Q39" s="66"/>
      <c r="R39" s="66"/>
      <c r="S39" s="66"/>
      <c r="T39" s="67"/>
      <c r="U39" s="26"/>
    </row>
    <row r="40" spans="1:21" ht="16.5" customHeight="1">
      <c r="A40" s="101"/>
      <c r="B40" s="42">
        <v>0.5</v>
      </c>
      <c r="C40" s="68" t="s">
        <v>65</v>
      </c>
      <c r="D40" s="69"/>
      <c r="E40" s="69"/>
      <c r="F40" s="69"/>
      <c r="G40" s="69"/>
      <c r="H40" s="69"/>
      <c r="I40" s="69"/>
      <c r="J40" s="70"/>
      <c r="K40" s="30"/>
      <c r="L40" s="42">
        <v>0.5</v>
      </c>
      <c r="M40" s="68" t="s">
        <v>65</v>
      </c>
      <c r="N40" s="69"/>
      <c r="O40" s="69"/>
      <c r="P40" s="69"/>
      <c r="Q40" s="69"/>
      <c r="R40" s="69"/>
      <c r="S40" s="69"/>
      <c r="T40" s="70"/>
      <c r="U40" s="26"/>
    </row>
    <row r="41" spans="1:21" ht="16.5" customHeight="1">
      <c r="A41" s="101"/>
      <c r="B41" s="13">
        <v>0.52777777777777779</v>
      </c>
      <c r="C41" s="35" t="s">
        <v>66</v>
      </c>
      <c r="D41" s="36" t="s">
        <v>48</v>
      </c>
      <c r="E41" s="37" t="s">
        <v>49</v>
      </c>
      <c r="F41" s="38" t="s">
        <v>50</v>
      </c>
      <c r="G41" s="35" t="s">
        <v>66</v>
      </c>
      <c r="H41" s="36" t="s">
        <v>51</v>
      </c>
      <c r="I41" s="37" t="s">
        <v>49</v>
      </c>
      <c r="J41" s="38" t="s">
        <v>52</v>
      </c>
      <c r="K41" s="44"/>
      <c r="L41" s="13">
        <v>0.53472222222222221</v>
      </c>
      <c r="M41" s="35" t="s">
        <v>66</v>
      </c>
      <c r="N41" s="36" t="s">
        <v>53</v>
      </c>
      <c r="O41" s="37" t="s">
        <v>49</v>
      </c>
      <c r="P41" s="38" t="s">
        <v>45</v>
      </c>
      <c r="Q41" s="35" t="s">
        <v>66</v>
      </c>
      <c r="R41" s="36" t="s">
        <v>51</v>
      </c>
      <c r="S41" s="37" t="s">
        <v>49</v>
      </c>
      <c r="T41" s="38" t="s">
        <v>52</v>
      </c>
      <c r="U41" s="24"/>
    </row>
    <row r="42" spans="1:21" ht="16.5" customHeight="1">
      <c r="A42" s="101"/>
      <c r="B42" s="13">
        <v>0.54166666666666663</v>
      </c>
      <c r="C42" s="35" t="s">
        <v>67</v>
      </c>
      <c r="D42" s="36" t="s">
        <v>48</v>
      </c>
      <c r="E42" s="37" t="s">
        <v>49</v>
      </c>
      <c r="F42" s="38" t="s">
        <v>55</v>
      </c>
      <c r="G42" s="35" t="s">
        <v>67</v>
      </c>
      <c r="H42" s="36" t="s">
        <v>56</v>
      </c>
      <c r="I42" s="37" t="s">
        <v>49</v>
      </c>
      <c r="J42" s="38" t="s">
        <v>51</v>
      </c>
      <c r="K42" s="45"/>
      <c r="L42" s="13">
        <v>0.54861111111111105</v>
      </c>
      <c r="M42" s="35" t="s">
        <v>67</v>
      </c>
      <c r="N42" s="36" t="s">
        <v>53</v>
      </c>
      <c r="O42" s="37" t="s">
        <v>49</v>
      </c>
      <c r="P42" s="38" t="s">
        <v>57</v>
      </c>
      <c r="Q42" s="35" t="s">
        <v>67</v>
      </c>
      <c r="R42" s="36" t="s">
        <v>58</v>
      </c>
      <c r="S42" s="37" t="s">
        <v>49</v>
      </c>
      <c r="T42" s="38" t="s">
        <v>51</v>
      </c>
      <c r="U42" s="26"/>
    </row>
    <row r="43" spans="1:21" ht="16.5" customHeight="1">
      <c r="A43" s="101"/>
      <c r="B43" s="13">
        <v>0.55555555555555558</v>
      </c>
      <c r="C43" s="35" t="s">
        <v>68</v>
      </c>
      <c r="D43" s="36" t="s">
        <v>52</v>
      </c>
      <c r="E43" s="37" t="s">
        <v>49</v>
      </c>
      <c r="F43" s="38" t="s">
        <v>50</v>
      </c>
      <c r="G43" s="35" t="s">
        <v>68</v>
      </c>
      <c r="H43" s="39" t="s">
        <v>55</v>
      </c>
      <c r="I43" s="40" t="s">
        <v>49</v>
      </c>
      <c r="J43" s="41" t="s">
        <v>56</v>
      </c>
      <c r="K43" s="45"/>
      <c r="L43" s="13">
        <v>0.5625</v>
      </c>
      <c r="M43" s="35" t="s">
        <v>68</v>
      </c>
      <c r="N43" s="36" t="s">
        <v>52</v>
      </c>
      <c r="O43" s="37" t="s">
        <v>49</v>
      </c>
      <c r="P43" s="38" t="s">
        <v>60</v>
      </c>
      <c r="Q43" s="35" t="s">
        <v>68</v>
      </c>
      <c r="R43" s="39" t="s">
        <v>57</v>
      </c>
      <c r="S43" s="40" t="s">
        <v>49</v>
      </c>
      <c r="T43" s="41" t="s">
        <v>58</v>
      </c>
      <c r="U43" s="26"/>
    </row>
    <row r="44" spans="1:21" ht="16.5" customHeight="1">
      <c r="A44" s="101"/>
      <c r="B44" s="13"/>
      <c r="C44" s="71" t="s">
        <v>64</v>
      </c>
      <c r="D44" s="72"/>
      <c r="E44" s="72"/>
      <c r="F44" s="72"/>
      <c r="G44" s="72"/>
      <c r="H44" s="72"/>
      <c r="I44" s="72"/>
      <c r="J44" s="73"/>
      <c r="K44" s="45"/>
      <c r="L44" s="46"/>
      <c r="M44" s="71" t="s">
        <v>64</v>
      </c>
      <c r="N44" s="72"/>
      <c r="O44" s="72"/>
      <c r="P44" s="72"/>
      <c r="Q44" s="72"/>
      <c r="R44" s="72"/>
      <c r="S44" s="72"/>
      <c r="T44" s="73"/>
      <c r="U44" s="26"/>
    </row>
    <row r="45" spans="1:21" ht="16.5" customHeight="1" thickBot="1">
      <c r="A45" s="102"/>
      <c r="B45" s="18">
        <v>0.58333333333333337</v>
      </c>
      <c r="C45" s="62" t="s">
        <v>69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4"/>
      <c r="U45" s="47"/>
    </row>
    <row r="46" spans="1:21" ht="8.25" customHeight="1">
      <c r="A46" s="48"/>
      <c r="B46" s="49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9"/>
    </row>
    <row r="47" spans="1:21" ht="15.75">
      <c r="A47" s="50" t="s">
        <v>70</v>
      </c>
      <c r="B47" s="49"/>
      <c r="C47" s="48"/>
      <c r="D47" s="48"/>
      <c r="E47" s="48"/>
      <c r="F47" s="48"/>
      <c r="G47" s="48"/>
      <c r="H47" s="48"/>
      <c r="I47" s="50" t="s">
        <v>71</v>
      </c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9"/>
    </row>
    <row r="48" spans="1:21" ht="15" customHeight="1">
      <c r="A48" s="48" t="s">
        <v>72</v>
      </c>
      <c r="B48" s="49"/>
      <c r="C48" s="48"/>
      <c r="D48" s="48"/>
      <c r="E48" s="48" t="s">
        <v>75</v>
      </c>
      <c r="F48" s="48"/>
      <c r="G48" s="48"/>
      <c r="H48" s="48"/>
      <c r="I48" s="48" t="s">
        <v>73</v>
      </c>
      <c r="J48" s="48"/>
      <c r="K48" s="48"/>
      <c r="L48" s="48"/>
      <c r="M48" s="48"/>
      <c r="N48" s="48"/>
      <c r="O48" s="48"/>
      <c r="P48" s="48" t="s">
        <v>74</v>
      </c>
      <c r="Q48" s="48"/>
      <c r="R48" s="48"/>
      <c r="S48" s="48"/>
      <c r="T48" s="48"/>
      <c r="U48" s="49"/>
    </row>
    <row r="49" spans="1:21" ht="15" customHeight="1">
      <c r="A49" s="48" t="s">
        <v>76</v>
      </c>
      <c r="B49" s="49"/>
      <c r="C49" s="48"/>
      <c r="D49" s="48"/>
      <c r="E49" s="48" t="s">
        <v>78</v>
      </c>
      <c r="G49" s="48"/>
      <c r="H49" s="48"/>
      <c r="I49" s="48" t="s">
        <v>77</v>
      </c>
      <c r="J49" s="48"/>
      <c r="K49" s="48"/>
      <c r="L49" s="48"/>
      <c r="M49" s="48"/>
      <c r="N49" s="48"/>
      <c r="O49" s="48"/>
      <c r="Q49" s="48"/>
      <c r="R49" s="48"/>
      <c r="S49" s="48"/>
      <c r="T49" s="48"/>
      <c r="U49" s="49"/>
    </row>
    <row r="50" spans="1:21" ht="15.75">
      <c r="A50" s="48" t="s">
        <v>79</v>
      </c>
      <c r="B50" s="49"/>
      <c r="C50" s="48"/>
      <c r="D50" s="48"/>
      <c r="E50" s="48"/>
      <c r="F50" s="48"/>
      <c r="G50" s="48"/>
      <c r="H50" s="48"/>
      <c r="I50" s="48" t="s">
        <v>79</v>
      </c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9"/>
    </row>
    <row r="51" spans="1:21" ht="15.75">
      <c r="B51" s="49"/>
      <c r="C51" s="48"/>
      <c r="D51" s="48"/>
      <c r="E51" s="48"/>
      <c r="F51" s="48"/>
      <c r="G51" s="48"/>
      <c r="H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9"/>
    </row>
    <row r="52" spans="1:21" ht="14.25" customHeight="1">
      <c r="A52" s="50" t="s">
        <v>80</v>
      </c>
      <c r="B52" s="49"/>
      <c r="C52" s="48"/>
      <c r="D52" s="48"/>
      <c r="E52" s="48"/>
      <c r="F52" s="48"/>
      <c r="G52" s="48"/>
      <c r="H52" s="48"/>
      <c r="I52" s="48" t="s">
        <v>81</v>
      </c>
      <c r="J52" s="48" t="s">
        <v>82</v>
      </c>
      <c r="K52" s="48"/>
      <c r="L52" s="48"/>
      <c r="M52" s="48" t="s">
        <v>81</v>
      </c>
      <c r="N52" s="48" t="s">
        <v>82</v>
      </c>
      <c r="O52" s="48"/>
      <c r="P52" s="48"/>
      <c r="Q52" s="48"/>
      <c r="R52" s="48"/>
      <c r="S52" s="48"/>
      <c r="T52" s="48"/>
      <c r="U52" s="49"/>
    </row>
    <row r="53" spans="1:21" ht="14.25" customHeight="1">
      <c r="A53" s="48" t="s">
        <v>83</v>
      </c>
      <c r="B53" s="49"/>
      <c r="C53" s="48"/>
      <c r="D53" s="48"/>
      <c r="E53" s="48"/>
      <c r="F53" s="48"/>
      <c r="G53" s="48"/>
      <c r="H53" s="48" t="s">
        <v>84</v>
      </c>
      <c r="I53" s="48">
        <v>2</v>
      </c>
      <c r="J53" s="48">
        <v>2</v>
      </c>
      <c r="K53" s="48"/>
      <c r="L53" s="48" t="s">
        <v>86</v>
      </c>
      <c r="M53" s="48">
        <v>2</v>
      </c>
      <c r="N53" s="48">
        <v>0</v>
      </c>
      <c r="O53" s="48"/>
      <c r="P53" s="48"/>
      <c r="Q53" s="48"/>
      <c r="R53" s="48"/>
      <c r="S53" s="48"/>
      <c r="T53" s="48"/>
      <c r="U53" s="49"/>
    </row>
    <row r="54" spans="1:21" ht="14.25" customHeight="1">
      <c r="B54" s="49"/>
      <c r="C54" s="48"/>
      <c r="D54" s="48"/>
      <c r="E54" s="48"/>
      <c r="F54" s="48"/>
      <c r="G54" s="48"/>
      <c r="H54" s="48" t="s">
        <v>85</v>
      </c>
      <c r="I54" s="48">
        <v>3</v>
      </c>
      <c r="J54" s="48">
        <v>0</v>
      </c>
      <c r="K54" s="48"/>
      <c r="L54" s="48" t="s">
        <v>87</v>
      </c>
      <c r="M54" s="48">
        <v>3</v>
      </c>
      <c r="N54" s="48">
        <v>1</v>
      </c>
      <c r="O54" s="48"/>
      <c r="P54" s="48"/>
      <c r="Q54" s="48"/>
      <c r="R54" s="48"/>
      <c r="S54" s="48"/>
      <c r="T54" s="48"/>
      <c r="U54" s="49"/>
    </row>
    <row r="55" spans="1:21" ht="14.25" customHeight="1">
      <c r="B55" s="49"/>
      <c r="C55" s="48"/>
      <c r="D55" s="48"/>
      <c r="E55" s="48"/>
      <c r="F55" s="48"/>
      <c r="G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9"/>
    </row>
    <row r="56" spans="1:21" ht="15.75">
      <c r="A56" s="48"/>
      <c r="B56" s="49"/>
      <c r="C56" s="48"/>
      <c r="D56" s="48"/>
      <c r="E56" s="48"/>
      <c r="F56" s="48"/>
      <c r="G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9"/>
    </row>
    <row r="57" spans="1:21" ht="15.75">
      <c r="A57" s="50"/>
      <c r="B57" s="49"/>
      <c r="C57" s="48"/>
      <c r="D57" s="48"/>
      <c r="E57" s="48"/>
      <c r="F57" s="48"/>
      <c r="G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9"/>
    </row>
    <row r="58" spans="1:21" ht="15.75">
      <c r="A58" s="48"/>
      <c r="B58" s="49"/>
      <c r="C58" s="48"/>
      <c r="D58" s="48"/>
      <c r="E58" s="48"/>
      <c r="F58" s="48"/>
      <c r="G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9"/>
    </row>
    <row r="59" spans="1:21" ht="15.75">
      <c r="A59" s="48"/>
      <c r="B59" s="49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9"/>
    </row>
    <row r="60" spans="1:21" ht="15.75">
      <c r="A60" s="48"/>
      <c r="B60" s="49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9"/>
    </row>
    <row r="61" spans="1:21" ht="15.75">
      <c r="A61" s="48"/>
      <c r="B61" s="49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9"/>
    </row>
    <row r="62" spans="1:21" ht="15.75">
      <c r="A62" s="48"/>
      <c r="B62" s="49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9"/>
    </row>
    <row r="63" spans="1:21" ht="15.75">
      <c r="A63" s="48"/>
      <c r="B63" s="49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9"/>
    </row>
    <row r="64" spans="1:21" ht="15.75">
      <c r="A64" s="48"/>
    </row>
  </sheetData>
  <mergeCells count="82">
    <mergeCell ref="A1:U1"/>
    <mergeCell ref="C2:J2"/>
    <mergeCell ref="M2:T2"/>
    <mergeCell ref="A3:A20"/>
    <mergeCell ref="C3:D3"/>
    <mergeCell ref="E3:F3"/>
    <mergeCell ref="G3:H3"/>
    <mergeCell ref="I3:J3"/>
    <mergeCell ref="K3:K4"/>
    <mergeCell ref="M3:O3"/>
    <mergeCell ref="U9:U14"/>
    <mergeCell ref="C10:K13"/>
    <mergeCell ref="L10:T13"/>
    <mergeCell ref="C14:T14"/>
    <mergeCell ref="P3:Q3"/>
    <mergeCell ref="R3:T3"/>
    <mergeCell ref="U3:U4"/>
    <mergeCell ref="C4:D4"/>
    <mergeCell ref="E4:F4"/>
    <mergeCell ref="G4:H4"/>
    <mergeCell ref="I4:J4"/>
    <mergeCell ref="M4:O4"/>
    <mergeCell ref="P4:Q4"/>
    <mergeCell ref="R4:T4"/>
    <mergeCell ref="C20:T20"/>
    <mergeCell ref="C5:T5"/>
    <mergeCell ref="C6:T6"/>
    <mergeCell ref="C7:T7"/>
    <mergeCell ref="C8:T8"/>
    <mergeCell ref="C9:T9"/>
    <mergeCell ref="C15:T15"/>
    <mergeCell ref="C16:T17"/>
    <mergeCell ref="U16:U17"/>
    <mergeCell ref="C18:T18"/>
    <mergeCell ref="C19:T19"/>
    <mergeCell ref="A21:A45"/>
    <mergeCell ref="C21:J21"/>
    <mergeCell ref="M21:T21"/>
    <mergeCell ref="C22:D22"/>
    <mergeCell ref="E22:F22"/>
    <mergeCell ref="G22:H22"/>
    <mergeCell ref="I22:J22"/>
    <mergeCell ref="K22:K23"/>
    <mergeCell ref="M22:O22"/>
    <mergeCell ref="P22:Q22"/>
    <mergeCell ref="C26:T27"/>
    <mergeCell ref="R22:T22"/>
    <mergeCell ref="U22:U23"/>
    <mergeCell ref="P23:Q23"/>
    <mergeCell ref="R23:T23"/>
    <mergeCell ref="C24:E24"/>
    <mergeCell ref="F24:J24"/>
    <mergeCell ref="M24:P24"/>
    <mergeCell ref="Q24:T24"/>
    <mergeCell ref="C23:D23"/>
    <mergeCell ref="E23:F23"/>
    <mergeCell ref="G23:H23"/>
    <mergeCell ref="I23:J23"/>
    <mergeCell ref="M23:O23"/>
    <mergeCell ref="C25:T25"/>
    <mergeCell ref="C28:T28"/>
    <mergeCell ref="C29:J29"/>
    <mergeCell ref="M29:T29"/>
    <mergeCell ref="B30:B31"/>
    <mergeCell ref="D30:E30"/>
    <mergeCell ref="I30:J30"/>
    <mergeCell ref="L30:L31"/>
    <mergeCell ref="N30:O30"/>
    <mergeCell ref="S30:T30"/>
    <mergeCell ref="D31:E31"/>
    <mergeCell ref="I31:J31"/>
    <mergeCell ref="N31:O31"/>
    <mergeCell ref="S31:T31"/>
    <mergeCell ref="C32:J32"/>
    <mergeCell ref="M32:T32"/>
    <mergeCell ref="C45:T45"/>
    <mergeCell ref="C39:J39"/>
    <mergeCell ref="M39:T39"/>
    <mergeCell ref="C40:J40"/>
    <mergeCell ref="M40:T40"/>
    <mergeCell ref="C44:J44"/>
    <mergeCell ref="M44:T44"/>
  </mergeCells>
  <phoneticPr fontId="2"/>
  <printOptions horizontalCentered="1"/>
  <pageMargins left="0.2" right="0.2" top="0.75" bottom="0.36" header="0.3" footer="0.3"/>
  <pageSetup paperSize="9" scale="90" orientation="portrait" verticalDpi="0" r:id="rId1"/>
  <headerFooter alignWithMargins="0"/>
  <rowBreaks count="1" manualBreakCount="1">
    <brk id="5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1"/>
  <sheetViews>
    <sheetView zoomScaleNormal="100" workbookViewId="0">
      <selection activeCell="B2" sqref="B2"/>
    </sheetView>
  </sheetViews>
  <sheetFormatPr defaultRowHeight="13.5"/>
  <cols>
    <col min="1" max="1" width="9" customWidth="1"/>
    <col min="2" max="2" width="12.875" customWidth="1"/>
    <col min="4" max="4" width="9" style="59"/>
    <col min="6" max="6" width="9" style="59"/>
    <col min="8" max="8" width="9" style="59"/>
    <col min="10" max="10" width="9" style="59"/>
  </cols>
  <sheetData>
    <row r="1" spans="1:17">
      <c r="A1" s="52" t="s">
        <v>88</v>
      </c>
      <c r="B1" s="53" t="s">
        <v>89</v>
      </c>
      <c r="C1" s="54" t="s">
        <v>90</v>
      </c>
      <c r="D1" s="55" t="s">
        <v>91</v>
      </c>
      <c r="E1" s="54" t="s">
        <v>92</v>
      </c>
      <c r="F1" s="55" t="s">
        <v>93</v>
      </c>
      <c r="G1" s="54" t="s">
        <v>94</v>
      </c>
      <c r="H1" s="55" t="s">
        <v>95</v>
      </c>
      <c r="I1" s="54" t="s">
        <v>96</v>
      </c>
      <c r="J1" s="55" t="s">
        <v>97</v>
      </c>
    </row>
    <row r="2" spans="1:17" ht="18" customHeight="1">
      <c r="A2" s="56" t="s">
        <v>98</v>
      </c>
      <c r="B2" s="57"/>
      <c r="C2" s="56" t="s">
        <v>99</v>
      </c>
      <c r="D2" s="58" t="s">
        <v>100</v>
      </c>
      <c r="E2" s="56" t="s">
        <v>101</v>
      </c>
      <c r="F2" s="58" t="s">
        <v>102</v>
      </c>
      <c r="G2" s="56" t="s">
        <v>100</v>
      </c>
      <c r="H2" s="58" t="s">
        <v>103</v>
      </c>
      <c r="I2" s="56" t="s">
        <v>104</v>
      </c>
      <c r="J2" s="58" t="s">
        <v>101</v>
      </c>
      <c r="M2">
        <v>1</v>
      </c>
      <c r="N2" s="51" t="s">
        <v>99</v>
      </c>
      <c r="P2" s="51" t="s">
        <v>101</v>
      </c>
      <c r="Q2">
        <f t="shared" ref="Q2:Q33" ca="1" si="0">RAND()</f>
        <v>0.88631354861626299</v>
      </c>
    </row>
    <row r="3" spans="1:17" ht="18" customHeight="1">
      <c r="A3" s="56" t="s">
        <v>105</v>
      </c>
      <c r="B3" s="57"/>
      <c r="C3" s="56" t="s">
        <v>106</v>
      </c>
      <c r="D3" s="58" t="s">
        <v>107</v>
      </c>
      <c r="E3" s="56" t="s">
        <v>108</v>
      </c>
      <c r="F3" s="58" t="s">
        <v>99</v>
      </c>
      <c r="G3" s="56" t="s">
        <v>109</v>
      </c>
      <c r="H3" s="58" t="s">
        <v>110</v>
      </c>
      <c r="I3" s="56" t="s">
        <v>111</v>
      </c>
      <c r="J3" s="58" t="s">
        <v>106</v>
      </c>
      <c r="M3">
        <v>2</v>
      </c>
      <c r="N3" s="51" t="str">
        <f>CHAR(CODE(N2)+1)</f>
        <v>B</v>
      </c>
      <c r="P3" s="51" t="s">
        <v>106</v>
      </c>
      <c r="Q3">
        <f t="shared" ca="1" si="0"/>
        <v>0.13405337630232683</v>
      </c>
    </row>
    <row r="4" spans="1:17" ht="18" customHeight="1">
      <c r="A4" s="56" t="s">
        <v>112</v>
      </c>
      <c r="B4" s="57"/>
      <c r="C4" s="56" t="s">
        <v>107</v>
      </c>
      <c r="D4" s="58" t="s">
        <v>103</v>
      </c>
      <c r="E4" s="56" t="s">
        <v>113</v>
      </c>
      <c r="F4" s="58" t="s">
        <v>100</v>
      </c>
      <c r="G4" s="56" t="s">
        <v>114</v>
      </c>
      <c r="H4" s="58" t="s">
        <v>115</v>
      </c>
      <c r="I4" s="56" t="s">
        <v>111</v>
      </c>
      <c r="J4" s="58" t="s">
        <v>116</v>
      </c>
      <c r="M4">
        <v>3</v>
      </c>
      <c r="N4" s="51" t="str">
        <f t="shared" ref="N4:N27" si="1">CHAR(CODE(N3)+1)</f>
        <v>C</v>
      </c>
      <c r="P4" s="51" t="s">
        <v>116</v>
      </c>
      <c r="Q4">
        <f t="shared" ca="1" si="0"/>
        <v>0.21517159358735061</v>
      </c>
    </row>
    <row r="5" spans="1:17" ht="18" customHeight="1">
      <c r="A5" s="56" t="s">
        <v>117</v>
      </c>
      <c r="B5" s="57"/>
      <c r="C5" s="56" t="s">
        <v>116</v>
      </c>
      <c r="D5" s="58" t="s">
        <v>106</v>
      </c>
      <c r="E5" s="56" t="s">
        <v>118</v>
      </c>
      <c r="F5" s="58" t="s">
        <v>119</v>
      </c>
      <c r="G5" s="56" t="s">
        <v>114</v>
      </c>
      <c r="H5" s="58" t="s">
        <v>118</v>
      </c>
      <c r="I5" s="56" t="s">
        <v>113</v>
      </c>
      <c r="J5" s="58" t="s">
        <v>113</v>
      </c>
      <c r="M5">
        <v>4</v>
      </c>
      <c r="N5" s="51" t="str">
        <f t="shared" si="1"/>
        <v>D</v>
      </c>
      <c r="P5" s="51" t="s">
        <v>113</v>
      </c>
      <c r="Q5">
        <f t="shared" ca="1" si="0"/>
        <v>6.3741746005794298E-3</v>
      </c>
    </row>
    <row r="6" spans="1:17" ht="18" customHeight="1">
      <c r="A6" s="56" t="s">
        <v>120</v>
      </c>
      <c r="B6" s="57"/>
      <c r="C6" s="56" t="s">
        <v>109</v>
      </c>
      <c r="D6" s="58" t="s">
        <v>99</v>
      </c>
      <c r="E6" s="56" t="s">
        <v>108</v>
      </c>
      <c r="F6" s="58" t="s">
        <v>118</v>
      </c>
      <c r="G6" s="56" t="s">
        <v>121</v>
      </c>
      <c r="H6" s="58" t="s">
        <v>119</v>
      </c>
      <c r="I6" s="56" t="s">
        <v>122</v>
      </c>
      <c r="J6" s="58" t="s">
        <v>99</v>
      </c>
      <c r="M6">
        <v>5</v>
      </c>
      <c r="N6" s="51" t="str">
        <f t="shared" si="1"/>
        <v>E</v>
      </c>
      <c r="P6" s="51" t="s">
        <v>99</v>
      </c>
      <c r="Q6">
        <f t="shared" ca="1" si="0"/>
        <v>0.26002029041226926</v>
      </c>
    </row>
    <row r="7" spans="1:17" ht="18" customHeight="1">
      <c r="A7" s="56" t="s">
        <v>123</v>
      </c>
      <c r="B7" s="57"/>
      <c r="C7" s="56" t="s">
        <v>124</v>
      </c>
      <c r="D7" s="58" t="s">
        <v>118</v>
      </c>
      <c r="E7" s="56" t="s">
        <v>115</v>
      </c>
      <c r="F7" s="58" t="s">
        <v>102</v>
      </c>
      <c r="G7" s="56" t="s">
        <v>119</v>
      </c>
      <c r="H7" s="58" t="s">
        <v>121</v>
      </c>
      <c r="I7" s="56" t="s">
        <v>116</v>
      </c>
      <c r="J7" s="58" t="s">
        <v>124</v>
      </c>
      <c r="M7">
        <v>6</v>
      </c>
      <c r="N7" s="51" t="str">
        <f t="shared" si="1"/>
        <v>F</v>
      </c>
      <c r="P7" s="51" t="s">
        <v>124</v>
      </c>
      <c r="Q7">
        <f t="shared" ca="1" si="0"/>
        <v>0.58024563669699636</v>
      </c>
    </row>
    <row r="8" spans="1:17" ht="18" customHeight="1">
      <c r="A8" s="56" t="s">
        <v>125</v>
      </c>
      <c r="B8" s="57"/>
      <c r="C8" s="56" t="s">
        <v>104</v>
      </c>
      <c r="D8" s="58" t="s">
        <v>102</v>
      </c>
      <c r="E8" s="56" t="s">
        <v>126</v>
      </c>
      <c r="F8" s="58" t="s">
        <v>106</v>
      </c>
      <c r="G8" s="56" t="s">
        <v>100</v>
      </c>
      <c r="H8" s="58" t="s">
        <v>113</v>
      </c>
      <c r="I8" s="56" t="s">
        <v>110</v>
      </c>
      <c r="J8" s="58" t="s">
        <v>114</v>
      </c>
      <c r="M8">
        <v>7</v>
      </c>
      <c r="N8" s="51" t="str">
        <f t="shared" si="1"/>
        <v>G</v>
      </c>
      <c r="P8" s="51" t="s">
        <v>114</v>
      </c>
      <c r="Q8">
        <f t="shared" ca="1" si="0"/>
        <v>0.26967407118527031</v>
      </c>
    </row>
    <row r="9" spans="1:17" ht="18" customHeight="1">
      <c r="A9" s="56" t="s">
        <v>127</v>
      </c>
      <c r="B9" s="57"/>
      <c r="C9" s="56" t="s">
        <v>119</v>
      </c>
      <c r="D9" s="58" t="s">
        <v>124</v>
      </c>
      <c r="E9" s="56" t="s">
        <v>128</v>
      </c>
      <c r="F9" s="58" t="s">
        <v>119</v>
      </c>
      <c r="G9" s="56" t="s">
        <v>129</v>
      </c>
      <c r="H9" s="58" t="s">
        <v>121</v>
      </c>
      <c r="I9" s="56" t="s">
        <v>130</v>
      </c>
      <c r="J9" s="58" t="s">
        <v>99</v>
      </c>
      <c r="M9">
        <v>8</v>
      </c>
      <c r="N9" s="51" t="str">
        <f t="shared" si="1"/>
        <v>H</v>
      </c>
      <c r="P9" s="51" t="s">
        <v>99</v>
      </c>
      <c r="Q9">
        <f t="shared" ca="1" si="0"/>
        <v>0.86923421281439883</v>
      </c>
    </row>
    <row r="10" spans="1:17" ht="18" customHeight="1">
      <c r="A10" s="56" t="s">
        <v>131</v>
      </c>
      <c r="B10" s="57"/>
      <c r="C10" s="56" t="s">
        <v>115</v>
      </c>
      <c r="D10" s="58" t="s">
        <v>103</v>
      </c>
      <c r="E10" s="56" t="s">
        <v>118</v>
      </c>
      <c r="F10" s="58" t="s">
        <v>108</v>
      </c>
      <c r="G10" s="56" t="s">
        <v>118</v>
      </c>
      <c r="H10" s="58" t="s">
        <v>129</v>
      </c>
      <c r="I10" s="56" t="s">
        <v>106</v>
      </c>
      <c r="J10" s="58" t="s">
        <v>107</v>
      </c>
      <c r="M10">
        <v>9</v>
      </c>
      <c r="N10" s="51" t="str">
        <f t="shared" si="1"/>
        <v>I</v>
      </c>
      <c r="P10" s="51" t="s">
        <v>107</v>
      </c>
      <c r="Q10">
        <f t="shared" ca="1" si="0"/>
        <v>0.90414658653965674</v>
      </c>
    </row>
    <row r="11" spans="1:17" ht="18" customHeight="1">
      <c r="A11" s="56" t="s">
        <v>132</v>
      </c>
      <c r="B11" s="57"/>
      <c r="C11" s="56" t="s">
        <v>126</v>
      </c>
      <c r="D11" s="58" t="s">
        <v>129</v>
      </c>
      <c r="E11" s="56" t="s">
        <v>110</v>
      </c>
      <c r="F11" s="58" t="s">
        <v>101</v>
      </c>
      <c r="G11" s="56" t="s">
        <v>101</v>
      </c>
      <c r="H11" s="58" t="s">
        <v>122</v>
      </c>
      <c r="I11" s="56" t="s">
        <v>108</v>
      </c>
      <c r="J11" s="58" t="s">
        <v>121</v>
      </c>
      <c r="M11">
        <v>10</v>
      </c>
      <c r="N11" s="51" t="str">
        <f t="shared" si="1"/>
        <v>J</v>
      </c>
      <c r="P11" s="51" t="s">
        <v>121</v>
      </c>
      <c r="Q11">
        <f t="shared" ca="1" si="0"/>
        <v>0.32618664729690039</v>
      </c>
    </row>
    <row r="12" spans="1:17" ht="18" customHeight="1">
      <c r="A12" s="56" t="s">
        <v>133</v>
      </c>
      <c r="B12" s="57"/>
      <c r="C12" s="56" t="s">
        <v>110</v>
      </c>
      <c r="D12" s="58" t="s">
        <v>130</v>
      </c>
      <c r="E12" s="56" t="s">
        <v>124</v>
      </c>
      <c r="F12" s="58" t="s">
        <v>124</v>
      </c>
      <c r="G12" s="56" t="s">
        <v>103</v>
      </c>
      <c r="H12" s="58" t="s">
        <v>121</v>
      </c>
      <c r="I12" s="56" t="s">
        <v>124</v>
      </c>
      <c r="J12" s="58" t="s">
        <v>115</v>
      </c>
      <c r="M12">
        <v>11</v>
      </c>
      <c r="N12" s="51" t="str">
        <f t="shared" si="1"/>
        <v>K</v>
      </c>
      <c r="P12" s="51" t="s">
        <v>115</v>
      </c>
      <c r="Q12">
        <f t="shared" ca="1" si="0"/>
        <v>0.16756948071183775</v>
      </c>
    </row>
    <row r="13" spans="1:17" ht="18" customHeight="1">
      <c r="A13" s="56" t="s">
        <v>134</v>
      </c>
      <c r="B13" s="57"/>
      <c r="C13" s="56" t="s">
        <v>118</v>
      </c>
      <c r="D13" s="58" t="s">
        <v>135</v>
      </c>
      <c r="E13" s="56" t="s">
        <v>113</v>
      </c>
      <c r="F13" s="58" t="s">
        <v>107</v>
      </c>
      <c r="G13" s="56" t="s">
        <v>100</v>
      </c>
      <c r="H13" s="58" t="s">
        <v>99</v>
      </c>
      <c r="I13" s="56" t="s">
        <v>124</v>
      </c>
      <c r="J13" s="58" t="s">
        <v>128</v>
      </c>
      <c r="M13">
        <v>12</v>
      </c>
      <c r="N13" s="51" t="str">
        <f t="shared" si="1"/>
        <v>L</v>
      </c>
      <c r="P13" s="51" t="s">
        <v>128</v>
      </c>
      <c r="Q13">
        <f t="shared" ca="1" si="0"/>
        <v>0.15657006804312235</v>
      </c>
    </row>
    <row r="14" spans="1:17" ht="18" customHeight="1">
      <c r="A14" s="56" t="s">
        <v>136</v>
      </c>
      <c r="B14" s="57"/>
      <c r="C14" s="56" t="s">
        <v>114</v>
      </c>
      <c r="D14" s="58" t="s">
        <v>135</v>
      </c>
      <c r="E14" s="56" t="s">
        <v>121</v>
      </c>
      <c r="F14" s="58" t="s">
        <v>99</v>
      </c>
      <c r="G14" s="56" t="s">
        <v>111</v>
      </c>
      <c r="H14" s="58" t="s">
        <v>102</v>
      </c>
      <c r="I14" s="56" t="s">
        <v>99</v>
      </c>
      <c r="J14" s="58" t="s">
        <v>111</v>
      </c>
      <c r="M14">
        <v>13</v>
      </c>
      <c r="N14" s="51" t="str">
        <f t="shared" si="1"/>
        <v>M</v>
      </c>
      <c r="P14" s="51" t="s">
        <v>111</v>
      </c>
      <c r="Q14">
        <f t="shared" ca="1" si="0"/>
        <v>0.16126491013416189</v>
      </c>
    </row>
    <row r="15" spans="1:17" ht="18" customHeight="1">
      <c r="A15" s="56" t="s">
        <v>137</v>
      </c>
      <c r="B15" s="57"/>
      <c r="C15" s="56" t="s">
        <v>113</v>
      </c>
      <c r="D15" s="58" t="s">
        <v>129</v>
      </c>
      <c r="E15" s="56" t="s">
        <v>101</v>
      </c>
      <c r="F15" s="58" t="s">
        <v>100</v>
      </c>
      <c r="G15" s="56" t="s">
        <v>126</v>
      </c>
      <c r="H15" s="58" t="s">
        <v>122</v>
      </c>
      <c r="I15" s="56" t="s">
        <v>118</v>
      </c>
      <c r="J15" s="58" t="s">
        <v>102</v>
      </c>
      <c r="M15">
        <v>14</v>
      </c>
      <c r="N15" s="51" t="str">
        <f t="shared" si="1"/>
        <v>N</v>
      </c>
      <c r="P15" s="51" t="s">
        <v>102</v>
      </c>
      <c r="Q15">
        <f t="shared" ca="1" si="0"/>
        <v>0.55955231913088843</v>
      </c>
    </row>
    <row r="16" spans="1:17" ht="18" customHeight="1">
      <c r="A16" s="56" t="s">
        <v>138</v>
      </c>
      <c r="B16" s="57"/>
      <c r="C16" s="56" t="s">
        <v>100</v>
      </c>
      <c r="D16" s="58" t="s">
        <v>126</v>
      </c>
      <c r="E16" s="56" t="s">
        <v>122</v>
      </c>
      <c r="F16" s="58" t="s">
        <v>104</v>
      </c>
      <c r="G16" s="56" t="s">
        <v>104</v>
      </c>
      <c r="H16" s="58" t="s">
        <v>103</v>
      </c>
      <c r="I16" s="56" t="s">
        <v>106</v>
      </c>
      <c r="J16" s="58" t="s">
        <v>122</v>
      </c>
      <c r="M16">
        <v>15</v>
      </c>
      <c r="N16" s="51" t="str">
        <f t="shared" si="1"/>
        <v>O</v>
      </c>
      <c r="P16" s="51" t="s">
        <v>122</v>
      </c>
      <c r="Q16">
        <f t="shared" ca="1" si="0"/>
        <v>6.4927106749202323E-2</v>
      </c>
    </row>
    <row r="17" spans="1:17" ht="18" customHeight="1">
      <c r="A17" s="56" t="s">
        <v>139</v>
      </c>
      <c r="B17" s="57"/>
      <c r="C17" s="56" t="s">
        <v>121</v>
      </c>
      <c r="D17" s="58" t="s">
        <v>108</v>
      </c>
      <c r="E17" s="56" t="s">
        <v>130</v>
      </c>
      <c r="F17" s="58" t="s">
        <v>110</v>
      </c>
      <c r="G17" s="56" t="s">
        <v>135</v>
      </c>
      <c r="H17" s="58" t="s">
        <v>135</v>
      </c>
      <c r="I17" s="56" t="s">
        <v>106</v>
      </c>
      <c r="J17" s="58" t="s">
        <v>129</v>
      </c>
      <c r="M17">
        <v>16</v>
      </c>
      <c r="N17" s="51" t="str">
        <f t="shared" si="1"/>
        <v>P</v>
      </c>
      <c r="P17" s="51" t="s">
        <v>129</v>
      </c>
      <c r="Q17">
        <f t="shared" ca="1" si="0"/>
        <v>0.82113254782427747</v>
      </c>
    </row>
    <row r="18" spans="1:17" ht="18" customHeight="1">
      <c r="A18" s="56" t="s">
        <v>140</v>
      </c>
      <c r="B18" s="57"/>
      <c r="C18" s="56" t="s">
        <v>103</v>
      </c>
      <c r="D18" s="58" t="s">
        <v>114</v>
      </c>
      <c r="E18" s="56" t="s">
        <v>107</v>
      </c>
      <c r="F18" s="58" t="s">
        <v>114</v>
      </c>
      <c r="G18" s="56" t="s">
        <v>101</v>
      </c>
      <c r="H18" s="58" t="s">
        <v>107</v>
      </c>
      <c r="I18" s="56" t="s">
        <v>99</v>
      </c>
      <c r="J18" s="58" t="s">
        <v>129</v>
      </c>
      <c r="M18">
        <v>17</v>
      </c>
      <c r="N18" s="51" t="str">
        <f t="shared" si="1"/>
        <v>Q</v>
      </c>
      <c r="P18" s="51" t="s">
        <v>129</v>
      </c>
      <c r="Q18">
        <f t="shared" ca="1" si="0"/>
        <v>0.96128118383429584</v>
      </c>
    </row>
    <row r="19" spans="1:17" ht="18" customHeight="1">
      <c r="A19" s="56" t="s">
        <v>141</v>
      </c>
      <c r="B19" s="57"/>
      <c r="C19" s="56" t="s">
        <v>135</v>
      </c>
      <c r="D19" s="58" t="s">
        <v>113</v>
      </c>
      <c r="E19" s="56" t="s">
        <v>99</v>
      </c>
      <c r="F19" s="58" t="s">
        <v>122</v>
      </c>
      <c r="G19" s="56" t="s">
        <v>111</v>
      </c>
      <c r="H19" s="58" t="s">
        <v>108</v>
      </c>
      <c r="I19" s="56" t="s">
        <v>102</v>
      </c>
      <c r="J19" s="58" t="s">
        <v>110</v>
      </c>
      <c r="M19">
        <v>18</v>
      </c>
      <c r="N19" s="51" t="str">
        <f t="shared" si="1"/>
        <v>R</v>
      </c>
      <c r="P19" s="51" t="s">
        <v>110</v>
      </c>
      <c r="Q19">
        <f t="shared" ca="1" si="0"/>
        <v>0.57165997755789588</v>
      </c>
    </row>
    <row r="20" spans="1:17" ht="18" customHeight="1">
      <c r="A20" s="56" t="s">
        <v>142</v>
      </c>
      <c r="B20" s="57"/>
      <c r="C20" s="56" t="s">
        <v>102</v>
      </c>
      <c r="D20" s="58" t="s">
        <v>114</v>
      </c>
      <c r="E20" s="56" t="s">
        <v>101</v>
      </c>
      <c r="F20" s="58" t="s">
        <v>99</v>
      </c>
      <c r="G20" s="56" t="s">
        <v>130</v>
      </c>
      <c r="H20" s="58" t="s">
        <v>116</v>
      </c>
      <c r="I20" s="56" t="s">
        <v>107</v>
      </c>
      <c r="J20" s="58" t="s">
        <v>101</v>
      </c>
      <c r="M20">
        <v>19</v>
      </c>
      <c r="N20" s="51" t="str">
        <f t="shared" si="1"/>
        <v>S</v>
      </c>
      <c r="P20" s="51" t="s">
        <v>101</v>
      </c>
      <c r="Q20">
        <f t="shared" ca="1" si="0"/>
        <v>0.5196019273854473</v>
      </c>
    </row>
    <row r="21" spans="1:17" ht="18" customHeight="1">
      <c r="A21" s="56" t="s">
        <v>143</v>
      </c>
      <c r="B21" s="57"/>
      <c r="C21" s="56" t="s">
        <v>101</v>
      </c>
      <c r="D21" s="58" t="s">
        <v>100</v>
      </c>
      <c r="E21" s="56" t="s">
        <v>114</v>
      </c>
      <c r="F21" s="58" t="s">
        <v>128</v>
      </c>
      <c r="G21" s="56" t="s">
        <v>126</v>
      </c>
      <c r="H21" s="58" t="s">
        <v>111</v>
      </c>
      <c r="I21" s="56" t="s">
        <v>110</v>
      </c>
      <c r="J21" s="58" t="s">
        <v>107</v>
      </c>
      <c r="M21">
        <v>20</v>
      </c>
      <c r="N21" s="51" t="str">
        <f t="shared" si="1"/>
        <v>T</v>
      </c>
      <c r="P21" s="51" t="s">
        <v>107</v>
      </c>
      <c r="Q21">
        <f t="shared" ca="1" si="0"/>
        <v>0.41619770954391311</v>
      </c>
    </row>
    <row r="22" spans="1:17" ht="18" customHeight="1">
      <c r="A22" s="56" t="s">
        <v>144</v>
      </c>
      <c r="B22" s="57"/>
      <c r="C22" s="56" t="s">
        <v>128</v>
      </c>
      <c r="D22" s="58" t="s">
        <v>101</v>
      </c>
      <c r="E22" s="56" t="s">
        <v>110</v>
      </c>
      <c r="F22" s="58" t="s">
        <v>116</v>
      </c>
      <c r="G22" s="56" t="s">
        <v>99</v>
      </c>
      <c r="H22" s="58" t="s">
        <v>114</v>
      </c>
      <c r="I22" s="56" t="s">
        <v>124</v>
      </c>
      <c r="J22" s="58" t="s">
        <v>110</v>
      </c>
      <c r="M22">
        <v>21</v>
      </c>
      <c r="N22" s="51" t="str">
        <f t="shared" si="1"/>
        <v>U</v>
      </c>
      <c r="P22" s="51" t="s">
        <v>110</v>
      </c>
      <c r="Q22">
        <f t="shared" ca="1" si="0"/>
        <v>0.44473080995420133</v>
      </c>
    </row>
    <row r="23" spans="1:17" ht="18" customHeight="1">
      <c r="A23" s="56" t="s">
        <v>145</v>
      </c>
      <c r="B23" s="57"/>
      <c r="C23" s="56" t="s">
        <v>111</v>
      </c>
      <c r="D23" s="58" t="s">
        <v>107</v>
      </c>
      <c r="E23" s="56" t="s">
        <v>126</v>
      </c>
      <c r="F23" s="58" t="s">
        <v>110</v>
      </c>
      <c r="G23" s="56" t="s">
        <v>109</v>
      </c>
      <c r="H23" s="58" t="s">
        <v>101</v>
      </c>
      <c r="I23" s="56" t="s">
        <v>130</v>
      </c>
      <c r="J23" s="58" t="s">
        <v>116</v>
      </c>
      <c r="M23">
        <v>22</v>
      </c>
      <c r="N23" s="51" t="str">
        <f t="shared" si="1"/>
        <v>V</v>
      </c>
      <c r="P23" s="51" t="s">
        <v>116</v>
      </c>
      <c r="Q23">
        <f t="shared" ca="1" si="0"/>
        <v>0.84067584598435907</v>
      </c>
    </row>
    <row r="24" spans="1:17" ht="18" customHeight="1">
      <c r="A24" s="56" t="s">
        <v>146</v>
      </c>
      <c r="B24" s="57"/>
      <c r="C24" s="56" t="s">
        <v>130</v>
      </c>
      <c r="D24" s="58" t="s">
        <v>129</v>
      </c>
      <c r="E24" s="56" t="s">
        <v>126</v>
      </c>
      <c r="F24" s="58" t="s">
        <v>130</v>
      </c>
      <c r="G24" s="56" t="s">
        <v>108</v>
      </c>
      <c r="H24" s="58" t="s">
        <v>99</v>
      </c>
      <c r="I24" s="56" t="s">
        <v>130</v>
      </c>
      <c r="J24" s="58" t="s">
        <v>103</v>
      </c>
      <c r="M24">
        <v>23</v>
      </c>
      <c r="N24" s="51" t="str">
        <f t="shared" si="1"/>
        <v>W</v>
      </c>
      <c r="P24" s="51" t="s">
        <v>103</v>
      </c>
      <c r="Q24">
        <f t="shared" ca="1" si="0"/>
        <v>0.43960659614901076</v>
      </c>
    </row>
    <row r="25" spans="1:17" ht="18" customHeight="1">
      <c r="A25" s="56" t="s">
        <v>147</v>
      </c>
      <c r="B25" s="57"/>
      <c r="C25" s="56" t="s">
        <v>129</v>
      </c>
      <c r="D25" s="58" t="s">
        <v>116</v>
      </c>
      <c r="E25" s="56" t="s">
        <v>126</v>
      </c>
      <c r="F25" s="58" t="s">
        <v>122</v>
      </c>
      <c r="G25" s="56" t="s">
        <v>119</v>
      </c>
      <c r="H25" s="58" t="s">
        <v>128</v>
      </c>
      <c r="I25" s="56" t="s">
        <v>114</v>
      </c>
      <c r="J25" s="58" t="s">
        <v>99</v>
      </c>
      <c r="M25">
        <v>24</v>
      </c>
      <c r="N25" s="51" t="str">
        <f t="shared" si="1"/>
        <v>X</v>
      </c>
      <c r="P25" s="51" t="s">
        <v>99</v>
      </c>
      <c r="Q25">
        <f t="shared" ca="1" si="0"/>
        <v>0.3559505004206498</v>
      </c>
    </row>
    <row r="26" spans="1:17" ht="18" customHeight="1">
      <c r="A26" s="56" t="s">
        <v>148</v>
      </c>
      <c r="B26" s="57"/>
      <c r="C26" s="56" t="s">
        <v>108</v>
      </c>
      <c r="D26" s="58" t="s">
        <v>116</v>
      </c>
      <c r="E26" s="56" t="s">
        <v>108</v>
      </c>
      <c r="F26" s="58" t="s">
        <v>101</v>
      </c>
      <c r="G26" s="56" t="s">
        <v>103</v>
      </c>
      <c r="H26" s="58" t="s">
        <v>104</v>
      </c>
      <c r="I26" s="56" t="s">
        <v>108</v>
      </c>
      <c r="J26" s="58" t="s">
        <v>130</v>
      </c>
      <c r="M26">
        <v>25</v>
      </c>
      <c r="N26" s="51" t="str">
        <f t="shared" si="1"/>
        <v>Y</v>
      </c>
      <c r="P26" s="51" t="s">
        <v>130</v>
      </c>
      <c r="Q26">
        <f t="shared" ca="1" si="0"/>
        <v>0.10857270585091694</v>
      </c>
    </row>
    <row r="27" spans="1:17" ht="18" customHeight="1">
      <c r="A27" s="56" t="s">
        <v>149</v>
      </c>
      <c r="B27" s="57"/>
      <c r="C27" s="56" t="s">
        <v>122</v>
      </c>
      <c r="D27" s="58" t="s">
        <v>109</v>
      </c>
      <c r="E27" s="56" t="s">
        <v>135</v>
      </c>
      <c r="F27" s="58" t="s">
        <v>124</v>
      </c>
      <c r="G27" s="56" t="s">
        <v>119</v>
      </c>
      <c r="H27" s="58" t="s">
        <v>102</v>
      </c>
      <c r="I27" s="56" t="s">
        <v>119</v>
      </c>
      <c r="J27" s="58" t="s">
        <v>106</v>
      </c>
      <c r="M27">
        <v>26</v>
      </c>
      <c r="N27" s="51" t="str">
        <f t="shared" si="1"/>
        <v>Z</v>
      </c>
      <c r="P27" s="51" t="s">
        <v>106</v>
      </c>
      <c r="Q27">
        <f t="shared" ca="1" si="0"/>
        <v>0.91796426387018926</v>
      </c>
    </row>
    <row r="28" spans="1:17" ht="18" customHeight="1">
      <c r="A28" s="56" t="s">
        <v>150</v>
      </c>
      <c r="B28" s="57"/>
      <c r="C28" s="56" t="s">
        <v>99</v>
      </c>
      <c r="D28" s="58" t="s">
        <v>121</v>
      </c>
      <c r="E28" s="56" t="s">
        <v>99</v>
      </c>
      <c r="F28" s="58" t="s">
        <v>101</v>
      </c>
      <c r="G28" s="56" t="s">
        <v>130</v>
      </c>
      <c r="H28" s="58" t="s">
        <v>103</v>
      </c>
      <c r="I28" s="56" t="s">
        <v>107</v>
      </c>
      <c r="J28" s="58" t="s">
        <v>126</v>
      </c>
      <c r="P28" s="51" t="s">
        <v>126</v>
      </c>
      <c r="Q28">
        <f t="shared" ca="1" si="0"/>
        <v>0.33038501258047503</v>
      </c>
    </row>
    <row r="29" spans="1:17" ht="18" customHeight="1">
      <c r="A29" s="56" t="s">
        <v>151</v>
      </c>
      <c r="B29" s="57"/>
      <c r="C29" s="56" t="s">
        <v>106</v>
      </c>
      <c r="D29" s="58" t="s">
        <v>122</v>
      </c>
      <c r="E29" s="56" t="s">
        <v>103</v>
      </c>
      <c r="F29" s="58" t="s">
        <v>114</v>
      </c>
      <c r="G29" s="56" t="s">
        <v>130</v>
      </c>
      <c r="H29" s="58" t="s">
        <v>122</v>
      </c>
      <c r="I29" s="56" t="s">
        <v>101</v>
      </c>
      <c r="J29" s="58" t="s">
        <v>115</v>
      </c>
      <c r="P29" s="51" t="s">
        <v>115</v>
      </c>
      <c r="Q29">
        <f t="shared" ca="1" si="0"/>
        <v>0.80995688549728673</v>
      </c>
    </row>
    <row r="30" spans="1:17" ht="18" customHeight="1">
      <c r="A30" s="56" t="s">
        <v>152</v>
      </c>
      <c r="B30" s="57"/>
      <c r="C30" s="56" t="s">
        <v>107</v>
      </c>
      <c r="D30" s="58" t="s">
        <v>107</v>
      </c>
      <c r="E30" s="56" t="s">
        <v>121</v>
      </c>
      <c r="F30" s="58" t="s">
        <v>107</v>
      </c>
      <c r="G30" s="56" t="s">
        <v>108</v>
      </c>
      <c r="H30" s="58" t="s">
        <v>115</v>
      </c>
      <c r="I30" s="56" t="s">
        <v>128</v>
      </c>
      <c r="J30" s="58" t="s">
        <v>121</v>
      </c>
      <c r="P30" s="51" t="s">
        <v>121</v>
      </c>
      <c r="Q30">
        <f t="shared" ca="1" si="0"/>
        <v>0.64239639506573076</v>
      </c>
    </row>
    <row r="31" spans="1:17" ht="18" customHeight="1">
      <c r="A31" s="56" t="s">
        <v>153</v>
      </c>
      <c r="B31" s="57"/>
      <c r="C31" s="56" t="s">
        <v>116</v>
      </c>
      <c r="D31" s="58" t="s">
        <v>109</v>
      </c>
      <c r="E31" s="56" t="s">
        <v>102</v>
      </c>
      <c r="F31" s="58" t="s">
        <v>122</v>
      </c>
      <c r="G31" s="56" t="s">
        <v>114</v>
      </c>
      <c r="H31" s="58" t="s">
        <v>113</v>
      </c>
      <c r="I31" s="56" t="s">
        <v>114</v>
      </c>
      <c r="J31" s="58" t="s">
        <v>104</v>
      </c>
      <c r="P31" s="51" t="s">
        <v>104</v>
      </c>
      <c r="Q31">
        <f t="shared" ca="1" si="0"/>
        <v>0.67850958693412911</v>
      </c>
    </row>
    <row r="32" spans="1:17" ht="18" customHeight="1">
      <c r="A32" s="56" t="s">
        <v>154</v>
      </c>
      <c r="B32" s="57"/>
      <c r="C32" s="56" t="s">
        <v>109</v>
      </c>
      <c r="D32" s="58" t="s">
        <v>101</v>
      </c>
      <c r="E32" s="56" t="s">
        <v>99</v>
      </c>
      <c r="F32" s="58" t="s">
        <v>110</v>
      </c>
      <c r="G32" s="56" t="s">
        <v>106</v>
      </c>
      <c r="H32" s="58" t="s">
        <v>130</v>
      </c>
      <c r="I32" s="56" t="s">
        <v>103</v>
      </c>
      <c r="J32" s="58" t="s">
        <v>107</v>
      </c>
      <c r="P32" s="51" t="s">
        <v>107</v>
      </c>
      <c r="Q32">
        <f t="shared" ca="1" si="0"/>
        <v>0.98387961573987259</v>
      </c>
    </row>
    <row r="33" spans="1:17" ht="18" customHeight="1">
      <c r="A33" s="56" t="s">
        <v>155</v>
      </c>
      <c r="B33" s="57"/>
      <c r="C33" s="56" t="s">
        <v>124</v>
      </c>
      <c r="D33" s="58" t="s">
        <v>115</v>
      </c>
      <c r="E33" s="56" t="s">
        <v>111</v>
      </c>
      <c r="F33" s="58" t="s">
        <v>106</v>
      </c>
      <c r="G33" s="56" t="s">
        <v>129</v>
      </c>
      <c r="H33" s="58" t="s">
        <v>107</v>
      </c>
      <c r="I33" s="56" t="s">
        <v>118</v>
      </c>
      <c r="J33" s="58" t="s">
        <v>108</v>
      </c>
      <c r="P33" s="51" t="s">
        <v>108</v>
      </c>
      <c r="Q33">
        <f t="shared" ca="1" si="0"/>
        <v>0.38806354064398363</v>
      </c>
    </row>
    <row r="34" spans="1:17" ht="18" customHeight="1">
      <c r="A34" s="56" t="s">
        <v>156</v>
      </c>
      <c r="B34" s="57"/>
      <c r="C34" s="56" t="s">
        <v>104</v>
      </c>
      <c r="D34" s="58" t="s">
        <v>101</v>
      </c>
      <c r="E34" s="56" t="s">
        <v>118</v>
      </c>
      <c r="F34" s="58" t="s">
        <v>111</v>
      </c>
      <c r="G34" s="56" t="s">
        <v>115</v>
      </c>
      <c r="H34" s="58" t="s">
        <v>126</v>
      </c>
      <c r="I34" s="56" t="s">
        <v>121</v>
      </c>
      <c r="J34" s="58" t="s">
        <v>100</v>
      </c>
      <c r="P34" s="51" t="s">
        <v>100</v>
      </c>
      <c r="Q34">
        <f t="shared" ref="Q34:Q65" ca="1" si="2">RAND()</f>
        <v>0.39213265732515268</v>
      </c>
    </row>
    <row r="35" spans="1:17" ht="18" customHeight="1">
      <c r="A35" s="56" t="s">
        <v>157</v>
      </c>
      <c r="B35" s="57"/>
      <c r="C35" s="56" t="s">
        <v>119</v>
      </c>
      <c r="D35" s="58" t="s">
        <v>104</v>
      </c>
      <c r="E35" s="56" t="s">
        <v>110</v>
      </c>
      <c r="F35" s="58" t="s">
        <v>104</v>
      </c>
      <c r="G35" s="56" t="s">
        <v>118</v>
      </c>
      <c r="H35" s="58" t="s">
        <v>113</v>
      </c>
      <c r="I35" s="56" t="s">
        <v>99</v>
      </c>
      <c r="J35" s="58" t="s">
        <v>135</v>
      </c>
      <c r="P35" s="51" t="s">
        <v>135</v>
      </c>
      <c r="Q35">
        <f t="shared" ca="1" si="2"/>
        <v>0.13197010586282309</v>
      </c>
    </row>
    <row r="36" spans="1:17" ht="18" customHeight="1">
      <c r="A36" s="56" t="s">
        <v>158</v>
      </c>
      <c r="B36" s="57"/>
      <c r="C36" s="56" t="s">
        <v>115</v>
      </c>
      <c r="D36" s="58" t="s">
        <v>116</v>
      </c>
      <c r="E36" s="56" t="s">
        <v>124</v>
      </c>
      <c r="F36" s="58" t="s">
        <v>114</v>
      </c>
      <c r="G36" s="56" t="s">
        <v>122</v>
      </c>
      <c r="H36" s="58" t="s">
        <v>115</v>
      </c>
      <c r="I36" s="56" t="s">
        <v>103</v>
      </c>
      <c r="J36" s="58" t="s">
        <v>113</v>
      </c>
      <c r="P36" s="51" t="s">
        <v>113</v>
      </c>
      <c r="Q36">
        <f t="shared" ca="1" si="2"/>
        <v>0.76165650703835741</v>
      </c>
    </row>
    <row r="37" spans="1:17" ht="18" customHeight="1">
      <c r="A37" s="56" t="s">
        <v>159</v>
      </c>
      <c r="B37" s="57"/>
      <c r="C37" s="56" t="s">
        <v>126</v>
      </c>
      <c r="D37" s="58" t="s">
        <v>111</v>
      </c>
      <c r="E37" s="56" t="s">
        <v>100</v>
      </c>
      <c r="F37" s="58" t="s">
        <v>103</v>
      </c>
      <c r="G37" s="56" t="s">
        <v>109</v>
      </c>
      <c r="H37" s="58" t="s">
        <v>126</v>
      </c>
      <c r="I37" s="56" t="s">
        <v>129</v>
      </c>
      <c r="J37" s="58" t="s">
        <v>106</v>
      </c>
      <c r="P37" s="51" t="s">
        <v>106</v>
      </c>
      <c r="Q37">
        <f t="shared" ca="1" si="2"/>
        <v>0.14993061500346494</v>
      </c>
    </row>
    <row r="38" spans="1:17" ht="18" customHeight="1">
      <c r="A38" s="56" t="s">
        <v>160</v>
      </c>
      <c r="B38" s="57"/>
      <c r="C38" s="56" t="s">
        <v>110</v>
      </c>
      <c r="D38" s="58" t="s">
        <v>122</v>
      </c>
      <c r="E38" s="56" t="s">
        <v>119</v>
      </c>
      <c r="F38" s="58" t="s">
        <v>118</v>
      </c>
      <c r="G38" s="56" t="s">
        <v>116</v>
      </c>
      <c r="H38" s="58" t="s">
        <v>111</v>
      </c>
      <c r="I38" s="56" t="s">
        <v>122</v>
      </c>
      <c r="J38" s="58" t="s">
        <v>106</v>
      </c>
      <c r="P38" s="51" t="s">
        <v>106</v>
      </c>
      <c r="Q38">
        <f t="shared" ca="1" si="2"/>
        <v>0.92019511486936767</v>
      </c>
    </row>
    <row r="39" spans="1:17" ht="18" customHeight="1">
      <c r="A39" s="56" t="s">
        <v>161</v>
      </c>
      <c r="B39" s="57"/>
      <c r="C39" s="56" t="s">
        <v>118</v>
      </c>
      <c r="D39" s="58" t="s">
        <v>124</v>
      </c>
      <c r="E39" s="56" t="s">
        <v>102</v>
      </c>
      <c r="F39" s="58" t="s">
        <v>109</v>
      </c>
      <c r="G39" s="56" t="s">
        <v>135</v>
      </c>
      <c r="H39" s="58" t="s">
        <v>106</v>
      </c>
      <c r="I39" s="56" t="s">
        <v>121</v>
      </c>
      <c r="J39" s="58" t="s">
        <v>115</v>
      </c>
      <c r="P39" s="51" t="s">
        <v>115</v>
      </c>
      <c r="Q39">
        <f t="shared" ca="1" si="2"/>
        <v>0.46004188370034194</v>
      </c>
    </row>
    <row r="40" spans="1:17" ht="18" customHeight="1">
      <c r="A40" s="56" t="s">
        <v>162</v>
      </c>
      <c r="B40" s="57"/>
      <c r="C40" s="56" t="s">
        <v>114</v>
      </c>
      <c r="D40" s="58" t="s">
        <v>115</v>
      </c>
      <c r="E40" s="56" t="s">
        <v>100</v>
      </c>
      <c r="F40" s="58" t="s">
        <v>124</v>
      </c>
      <c r="G40" s="56" t="s">
        <v>106</v>
      </c>
      <c r="H40" s="58" t="s">
        <v>111</v>
      </c>
      <c r="I40" s="56" t="s">
        <v>102</v>
      </c>
      <c r="J40" s="58" t="s">
        <v>129</v>
      </c>
      <c r="P40" s="51" t="s">
        <v>129</v>
      </c>
      <c r="Q40">
        <f t="shared" ca="1" si="2"/>
        <v>0.96869496396220489</v>
      </c>
    </row>
    <row r="41" spans="1:17" ht="18" customHeight="1">
      <c r="A41" s="56" t="s">
        <v>163</v>
      </c>
      <c r="B41" s="57"/>
      <c r="C41" s="56" t="s">
        <v>113</v>
      </c>
      <c r="D41" s="58" t="s">
        <v>118</v>
      </c>
      <c r="E41" s="56" t="s">
        <v>111</v>
      </c>
      <c r="F41" s="58" t="s">
        <v>104</v>
      </c>
      <c r="G41" s="56" t="s">
        <v>124</v>
      </c>
      <c r="H41" s="58" t="s">
        <v>111</v>
      </c>
      <c r="I41" s="56" t="s">
        <v>113</v>
      </c>
      <c r="J41" s="58" t="s">
        <v>135</v>
      </c>
      <c r="P41" s="51" t="s">
        <v>135</v>
      </c>
      <c r="Q41">
        <f t="shared" ca="1" si="2"/>
        <v>0.9639727020159663</v>
      </c>
    </row>
    <row r="42" spans="1:17" ht="18" customHeight="1">
      <c r="A42" s="56" t="s">
        <v>164</v>
      </c>
      <c r="B42" s="57"/>
      <c r="C42" s="56" t="s">
        <v>100</v>
      </c>
      <c r="D42" s="58" t="s">
        <v>135</v>
      </c>
      <c r="E42" s="56" t="s">
        <v>135</v>
      </c>
      <c r="F42" s="58" t="s">
        <v>124</v>
      </c>
      <c r="G42" s="56" t="s">
        <v>106</v>
      </c>
      <c r="H42" s="58" t="s">
        <v>118</v>
      </c>
      <c r="I42" s="56" t="s">
        <v>113</v>
      </c>
      <c r="J42" s="58" t="s">
        <v>100</v>
      </c>
      <c r="P42" s="51" t="s">
        <v>100</v>
      </c>
      <c r="Q42">
        <f t="shared" ca="1" si="2"/>
        <v>0.72309822822772607</v>
      </c>
    </row>
    <row r="43" spans="1:17" ht="18" customHeight="1">
      <c r="A43" s="56" t="s">
        <v>165</v>
      </c>
      <c r="B43" s="57"/>
      <c r="C43" s="56" t="s">
        <v>121</v>
      </c>
      <c r="D43" s="58" t="s">
        <v>119</v>
      </c>
      <c r="E43" s="56" t="s">
        <v>100</v>
      </c>
      <c r="F43" s="58" t="s">
        <v>102</v>
      </c>
      <c r="G43" s="56" t="s">
        <v>109</v>
      </c>
      <c r="H43" s="58" t="s">
        <v>114</v>
      </c>
      <c r="I43" s="56" t="s">
        <v>126</v>
      </c>
      <c r="J43" s="58" t="s">
        <v>122</v>
      </c>
      <c r="P43" s="51" t="s">
        <v>122</v>
      </c>
      <c r="Q43">
        <f t="shared" ca="1" si="2"/>
        <v>0.84095653771403822</v>
      </c>
    </row>
    <row r="44" spans="1:17" ht="18" customHeight="1">
      <c r="A44" s="56" t="s">
        <v>166</v>
      </c>
      <c r="B44" s="57"/>
      <c r="C44" s="56" t="s">
        <v>103</v>
      </c>
      <c r="D44" s="58" t="s">
        <v>126</v>
      </c>
      <c r="E44" s="56" t="s">
        <v>111</v>
      </c>
      <c r="F44" s="58" t="s">
        <v>100</v>
      </c>
      <c r="G44" s="56" t="s">
        <v>107</v>
      </c>
      <c r="H44" s="58" t="s">
        <v>119</v>
      </c>
      <c r="I44" s="56" t="s">
        <v>126</v>
      </c>
      <c r="J44" s="58" t="s">
        <v>130</v>
      </c>
      <c r="P44" s="51" t="s">
        <v>130</v>
      </c>
      <c r="Q44">
        <f t="shared" ca="1" si="2"/>
        <v>0.17612754110133366</v>
      </c>
    </row>
    <row r="45" spans="1:17" ht="18" customHeight="1">
      <c r="A45" s="56" t="s">
        <v>167</v>
      </c>
      <c r="B45" s="57"/>
      <c r="C45" s="56" t="s">
        <v>135</v>
      </c>
      <c r="D45" s="58" t="s">
        <v>115</v>
      </c>
      <c r="E45" s="56" t="s">
        <v>122</v>
      </c>
      <c r="F45" s="58" t="s">
        <v>126</v>
      </c>
      <c r="G45" s="56" t="s">
        <v>121</v>
      </c>
      <c r="H45" s="58" t="s">
        <v>109</v>
      </c>
      <c r="I45" s="56" t="s">
        <v>128</v>
      </c>
      <c r="J45" s="58" t="s">
        <v>101</v>
      </c>
      <c r="P45" s="51" t="s">
        <v>101</v>
      </c>
      <c r="Q45">
        <f t="shared" ca="1" si="2"/>
        <v>4.2733369683105593E-3</v>
      </c>
    </row>
    <row r="46" spans="1:17" ht="18" customHeight="1">
      <c r="A46" s="56" t="s">
        <v>168</v>
      </c>
      <c r="B46" s="57"/>
      <c r="C46" s="56" t="s">
        <v>102</v>
      </c>
      <c r="D46" s="58" t="s">
        <v>113</v>
      </c>
      <c r="E46" s="56" t="s">
        <v>114</v>
      </c>
      <c r="F46" s="58" t="s">
        <v>115</v>
      </c>
      <c r="G46" s="56" t="s">
        <v>108</v>
      </c>
      <c r="H46" s="58" t="s">
        <v>121</v>
      </c>
      <c r="I46" s="56" t="s">
        <v>109</v>
      </c>
      <c r="J46" s="58" t="s">
        <v>106</v>
      </c>
      <c r="P46" s="51" t="s">
        <v>106</v>
      </c>
      <c r="Q46">
        <f t="shared" ca="1" si="2"/>
        <v>0.24963336589026119</v>
      </c>
    </row>
    <row r="47" spans="1:17" ht="18" customHeight="1">
      <c r="A47" s="56" t="s">
        <v>169</v>
      </c>
      <c r="B47" s="57"/>
      <c r="C47" s="56" t="s">
        <v>101</v>
      </c>
      <c r="D47" s="58" t="s">
        <v>111</v>
      </c>
      <c r="E47" s="56" t="s">
        <v>114</v>
      </c>
      <c r="F47" s="58" t="s">
        <v>121</v>
      </c>
      <c r="G47" s="56" t="s">
        <v>109</v>
      </c>
      <c r="H47" s="58" t="s">
        <v>129</v>
      </c>
      <c r="I47" s="56" t="s">
        <v>119</v>
      </c>
      <c r="J47" s="58" t="s">
        <v>115</v>
      </c>
      <c r="P47" s="51" t="s">
        <v>115</v>
      </c>
      <c r="Q47">
        <f t="shared" ca="1" si="2"/>
        <v>7.5536330403236818E-2</v>
      </c>
    </row>
    <row r="48" spans="1:17" ht="18" customHeight="1">
      <c r="A48" s="56" t="s">
        <v>170</v>
      </c>
      <c r="B48" s="57"/>
      <c r="C48" s="56" t="s">
        <v>128</v>
      </c>
      <c r="D48" s="58" t="s">
        <v>103</v>
      </c>
      <c r="E48" s="56" t="s">
        <v>104</v>
      </c>
      <c r="F48" s="58" t="s">
        <v>113</v>
      </c>
      <c r="G48" s="56" t="s">
        <v>104</v>
      </c>
      <c r="H48" s="58" t="s">
        <v>108</v>
      </c>
      <c r="I48" s="56" t="s">
        <v>101</v>
      </c>
      <c r="J48" s="58" t="s">
        <v>111</v>
      </c>
      <c r="P48" s="51" t="s">
        <v>111</v>
      </c>
      <c r="Q48">
        <f t="shared" ca="1" si="2"/>
        <v>0.33228806569034086</v>
      </c>
    </row>
    <row r="49" spans="1:17" ht="18" customHeight="1">
      <c r="A49" s="56" t="s">
        <v>171</v>
      </c>
      <c r="B49" s="57"/>
      <c r="C49" s="56" t="s">
        <v>111</v>
      </c>
      <c r="D49" s="58" t="s">
        <v>129</v>
      </c>
      <c r="E49" s="56" t="s">
        <v>102</v>
      </c>
      <c r="F49" s="58" t="s">
        <v>121</v>
      </c>
      <c r="G49" s="56" t="s">
        <v>101</v>
      </c>
      <c r="H49" s="58" t="s">
        <v>107</v>
      </c>
      <c r="I49" s="56" t="s">
        <v>102</v>
      </c>
      <c r="J49" s="58" t="s">
        <v>103</v>
      </c>
      <c r="P49" s="51" t="s">
        <v>103</v>
      </c>
      <c r="Q49">
        <f t="shared" ca="1" si="2"/>
        <v>0.77217447271953343</v>
      </c>
    </row>
    <row r="50" spans="1:17" ht="18" customHeight="1">
      <c r="A50" s="56" t="s">
        <v>172</v>
      </c>
      <c r="B50" s="57"/>
      <c r="C50" s="56" t="s">
        <v>130</v>
      </c>
      <c r="D50" s="58" t="s">
        <v>126</v>
      </c>
      <c r="E50" s="56" t="s">
        <v>119</v>
      </c>
      <c r="F50" s="58" t="s">
        <v>104</v>
      </c>
      <c r="G50" s="56" t="s">
        <v>110</v>
      </c>
      <c r="H50" s="58" t="s">
        <v>115</v>
      </c>
      <c r="I50" s="56" t="s">
        <v>115</v>
      </c>
      <c r="J50" s="58" t="s">
        <v>99</v>
      </c>
      <c r="P50" s="51" t="s">
        <v>99</v>
      </c>
      <c r="Q50">
        <f t="shared" ca="1" si="2"/>
        <v>7.9431540586125005E-2</v>
      </c>
    </row>
    <row r="51" spans="1:17" ht="18" customHeight="1">
      <c r="A51" s="56" t="s">
        <v>173</v>
      </c>
      <c r="B51" s="57"/>
      <c r="C51" s="56" t="s">
        <v>129</v>
      </c>
      <c r="D51" s="58" t="s">
        <v>110</v>
      </c>
      <c r="E51" s="56" t="s">
        <v>130</v>
      </c>
      <c r="F51" s="58" t="s">
        <v>118</v>
      </c>
      <c r="G51" s="56" t="s">
        <v>111</v>
      </c>
      <c r="H51" s="58" t="s">
        <v>102</v>
      </c>
      <c r="I51" s="56" t="s">
        <v>126</v>
      </c>
      <c r="J51" s="58" t="s">
        <v>119</v>
      </c>
      <c r="P51" s="51" t="s">
        <v>119</v>
      </c>
      <c r="Q51">
        <f t="shared" ca="1" si="2"/>
        <v>0.11073524226672871</v>
      </c>
    </row>
    <row r="52" spans="1:17" ht="18" customHeight="1">
      <c r="A52" s="56" t="s">
        <v>174</v>
      </c>
      <c r="B52" s="57"/>
      <c r="C52" s="56" t="s">
        <v>108</v>
      </c>
      <c r="D52" s="58" t="s">
        <v>122</v>
      </c>
      <c r="E52" s="56" t="s">
        <v>106</v>
      </c>
      <c r="F52" s="58" t="s">
        <v>135</v>
      </c>
      <c r="G52" s="56" t="s">
        <v>128</v>
      </c>
      <c r="H52" s="58" t="s">
        <v>126</v>
      </c>
      <c r="I52" s="56" t="s">
        <v>103</v>
      </c>
      <c r="J52" s="58" t="s">
        <v>118</v>
      </c>
      <c r="P52" s="51" t="s">
        <v>118</v>
      </c>
      <c r="Q52">
        <f t="shared" ca="1" si="2"/>
        <v>0.64450353522628934</v>
      </c>
    </row>
    <row r="53" spans="1:17" ht="18" customHeight="1">
      <c r="A53" s="56" t="s">
        <v>175</v>
      </c>
      <c r="B53" s="57"/>
      <c r="C53" s="56" t="s">
        <v>122</v>
      </c>
      <c r="D53" s="58" t="s">
        <v>128</v>
      </c>
      <c r="E53" s="56" t="s">
        <v>116</v>
      </c>
      <c r="F53" s="58" t="s">
        <v>122</v>
      </c>
      <c r="G53" s="56" t="s">
        <v>122</v>
      </c>
      <c r="H53" s="58" t="s">
        <v>103</v>
      </c>
      <c r="I53" s="56" t="s">
        <v>100</v>
      </c>
      <c r="J53" s="58" t="s">
        <v>128</v>
      </c>
      <c r="P53" s="51" t="s">
        <v>128</v>
      </c>
      <c r="Q53">
        <f t="shared" ca="1" si="2"/>
        <v>0.88837105389824522</v>
      </c>
    </row>
    <row r="54" spans="1:17" ht="18" customHeight="1">
      <c r="A54" s="56" t="s">
        <v>176</v>
      </c>
      <c r="B54" s="57"/>
      <c r="C54" s="56" t="s">
        <v>99</v>
      </c>
      <c r="D54" s="58" t="s">
        <v>102</v>
      </c>
      <c r="E54" s="56" t="s">
        <v>115</v>
      </c>
      <c r="F54" s="58" t="s">
        <v>115</v>
      </c>
      <c r="G54" s="56" t="s">
        <v>100</v>
      </c>
      <c r="H54" s="58" t="s">
        <v>99</v>
      </c>
      <c r="I54" s="56" t="s">
        <v>101</v>
      </c>
      <c r="J54" s="58" t="s">
        <v>111</v>
      </c>
      <c r="P54" s="51" t="s">
        <v>111</v>
      </c>
      <c r="Q54">
        <f t="shared" ca="1" si="2"/>
        <v>0.67250944439169724</v>
      </c>
    </row>
    <row r="55" spans="1:17" ht="18" customHeight="1">
      <c r="A55" s="56" t="s">
        <v>177</v>
      </c>
      <c r="B55" s="57"/>
      <c r="C55" s="56" t="s">
        <v>106</v>
      </c>
      <c r="D55" s="58" t="s">
        <v>99</v>
      </c>
      <c r="E55" s="56" t="s">
        <v>108</v>
      </c>
      <c r="F55" s="58" t="s">
        <v>119</v>
      </c>
      <c r="G55" s="56" t="s">
        <v>135</v>
      </c>
      <c r="H55" s="58" t="s">
        <v>135</v>
      </c>
      <c r="I55" s="56" t="s">
        <v>104</v>
      </c>
      <c r="J55" s="58" t="s">
        <v>135</v>
      </c>
      <c r="P55" s="51" t="s">
        <v>135</v>
      </c>
      <c r="Q55">
        <f t="shared" ca="1" si="2"/>
        <v>0.39897683706982345</v>
      </c>
    </row>
    <row r="56" spans="1:17" ht="18" customHeight="1">
      <c r="A56" s="56" t="s">
        <v>178</v>
      </c>
      <c r="B56" s="57"/>
      <c r="C56" s="56" t="s">
        <v>107</v>
      </c>
      <c r="D56" s="58" t="s">
        <v>99</v>
      </c>
      <c r="E56" s="56" t="s">
        <v>124</v>
      </c>
      <c r="F56" s="58" t="s">
        <v>119</v>
      </c>
      <c r="G56" s="56" t="s">
        <v>106</v>
      </c>
      <c r="H56" s="58" t="s">
        <v>115</v>
      </c>
      <c r="I56" s="56" t="s">
        <v>101</v>
      </c>
      <c r="J56" s="58" t="s">
        <v>103</v>
      </c>
      <c r="P56" s="51" t="s">
        <v>103</v>
      </c>
      <c r="Q56">
        <f t="shared" ca="1" si="2"/>
        <v>0.19594847023168449</v>
      </c>
    </row>
    <row r="57" spans="1:17" ht="18" customHeight="1">
      <c r="A57" s="56" t="s">
        <v>179</v>
      </c>
      <c r="B57" s="57"/>
      <c r="C57" s="56" t="s">
        <v>116</v>
      </c>
      <c r="D57" s="58" t="s">
        <v>128</v>
      </c>
      <c r="E57" s="56" t="s">
        <v>129</v>
      </c>
      <c r="F57" s="58" t="s">
        <v>106</v>
      </c>
      <c r="G57" s="56" t="s">
        <v>111</v>
      </c>
      <c r="H57" s="58" t="s">
        <v>101</v>
      </c>
      <c r="I57" s="56" t="s">
        <v>116</v>
      </c>
      <c r="J57" s="58" t="s">
        <v>124</v>
      </c>
      <c r="P57" s="51" t="s">
        <v>124</v>
      </c>
      <c r="Q57">
        <f t="shared" ca="1" si="2"/>
        <v>0.49545287601531496</v>
      </c>
    </row>
    <row r="58" spans="1:17" ht="18" customHeight="1">
      <c r="A58" s="56" t="s">
        <v>180</v>
      </c>
      <c r="B58" s="57"/>
      <c r="C58" s="56" t="s">
        <v>109</v>
      </c>
      <c r="D58" s="58" t="s">
        <v>121</v>
      </c>
      <c r="E58" s="56" t="s">
        <v>109</v>
      </c>
      <c r="F58" s="58" t="s">
        <v>108</v>
      </c>
      <c r="G58" s="56" t="s">
        <v>116</v>
      </c>
      <c r="H58" s="58" t="s">
        <v>106</v>
      </c>
      <c r="I58" s="56" t="s">
        <v>116</v>
      </c>
      <c r="J58" s="58" t="s">
        <v>101</v>
      </c>
      <c r="P58" s="51" t="s">
        <v>101</v>
      </c>
      <c r="Q58">
        <f t="shared" ca="1" si="2"/>
        <v>0.87971538710142827</v>
      </c>
    </row>
    <row r="59" spans="1:17" ht="18" customHeight="1">
      <c r="A59" s="56" t="s">
        <v>181</v>
      </c>
      <c r="B59" s="57"/>
      <c r="C59" s="56" t="s">
        <v>124</v>
      </c>
      <c r="D59" s="58" t="s">
        <v>121</v>
      </c>
      <c r="E59" s="56" t="s">
        <v>121</v>
      </c>
      <c r="F59" s="58" t="s">
        <v>115</v>
      </c>
      <c r="G59" s="56" t="s">
        <v>121</v>
      </c>
      <c r="H59" s="58" t="s">
        <v>129</v>
      </c>
      <c r="I59" s="56" t="s">
        <v>109</v>
      </c>
      <c r="J59" s="58" t="s">
        <v>108</v>
      </c>
      <c r="P59" s="51" t="s">
        <v>108</v>
      </c>
      <c r="Q59">
        <f t="shared" ca="1" si="2"/>
        <v>0.95153139375298501</v>
      </c>
    </row>
    <row r="60" spans="1:17" ht="18" customHeight="1">
      <c r="A60" s="56" t="s">
        <v>182</v>
      </c>
      <c r="B60" s="57"/>
      <c r="C60" s="56" t="s">
        <v>104</v>
      </c>
      <c r="D60" s="58" t="s">
        <v>113</v>
      </c>
      <c r="E60" s="56" t="s">
        <v>129</v>
      </c>
      <c r="F60" s="58" t="s">
        <v>103</v>
      </c>
      <c r="G60" s="56" t="s">
        <v>119</v>
      </c>
      <c r="H60" s="58" t="s">
        <v>102</v>
      </c>
      <c r="I60" s="56" t="s">
        <v>119</v>
      </c>
      <c r="J60" s="58" t="s">
        <v>100</v>
      </c>
      <c r="P60" s="51" t="s">
        <v>100</v>
      </c>
      <c r="Q60">
        <f t="shared" ca="1" si="2"/>
        <v>7.99761510804613E-2</v>
      </c>
    </row>
    <row r="61" spans="1:17" ht="18" customHeight="1">
      <c r="A61" s="56" t="s">
        <v>183</v>
      </c>
      <c r="B61" s="57"/>
      <c r="C61" s="56" t="s">
        <v>119</v>
      </c>
      <c r="D61" s="58" t="s">
        <v>102</v>
      </c>
      <c r="E61" s="56" t="s">
        <v>135</v>
      </c>
      <c r="F61" s="58" t="s">
        <v>129</v>
      </c>
      <c r="G61" s="56" t="s">
        <v>113</v>
      </c>
      <c r="H61" s="58" t="s">
        <v>116</v>
      </c>
      <c r="I61" s="56" t="s">
        <v>106</v>
      </c>
      <c r="J61" s="58" t="s">
        <v>118</v>
      </c>
      <c r="P61" s="51" t="s">
        <v>118</v>
      </c>
      <c r="Q61">
        <f t="shared" ca="1" si="2"/>
        <v>0.92920508533760593</v>
      </c>
    </row>
    <row r="62" spans="1:17" ht="18" customHeight="1">
      <c r="A62" s="56" t="s">
        <v>184</v>
      </c>
      <c r="B62" s="57"/>
      <c r="C62" s="56" t="s">
        <v>115</v>
      </c>
      <c r="D62" s="58" t="s">
        <v>104</v>
      </c>
      <c r="E62" s="56" t="s">
        <v>109</v>
      </c>
      <c r="F62" s="58" t="s">
        <v>111</v>
      </c>
      <c r="G62" s="56" t="s">
        <v>122</v>
      </c>
      <c r="H62" s="58" t="s">
        <v>122</v>
      </c>
      <c r="I62" s="56" t="s">
        <v>118</v>
      </c>
      <c r="J62" s="58" t="s">
        <v>113</v>
      </c>
      <c r="P62" s="51" t="s">
        <v>113</v>
      </c>
      <c r="Q62">
        <f t="shared" ca="1" si="2"/>
        <v>0.55147371443135285</v>
      </c>
    </row>
    <row r="63" spans="1:17" ht="18" customHeight="1">
      <c r="A63" s="56" t="s">
        <v>185</v>
      </c>
      <c r="B63" s="57"/>
      <c r="C63" s="56" t="s">
        <v>126</v>
      </c>
      <c r="D63" s="58" t="s">
        <v>114</v>
      </c>
      <c r="E63" s="56" t="s">
        <v>113</v>
      </c>
      <c r="F63" s="58" t="s">
        <v>114</v>
      </c>
      <c r="G63" s="56" t="s">
        <v>99</v>
      </c>
      <c r="H63" s="58" t="s">
        <v>119</v>
      </c>
      <c r="I63" s="56" t="s">
        <v>128</v>
      </c>
      <c r="J63" s="58" t="s">
        <v>108</v>
      </c>
      <c r="P63" s="51" t="s">
        <v>108</v>
      </c>
      <c r="Q63">
        <f t="shared" ca="1" si="2"/>
        <v>0.52395868895374176</v>
      </c>
    </row>
    <row r="64" spans="1:17" ht="18" customHeight="1">
      <c r="A64" s="56" t="s">
        <v>186</v>
      </c>
      <c r="B64" s="57"/>
      <c r="C64" s="56" t="s">
        <v>110</v>
      </c>
      <c r="D64" s="58" t="s">
        <v>110</v>
      </c>
      <c r="E64" s="56" t="s">
        <v>106</v>
      </c>
      <c r="F64" s="58" t="s">
        <v>113</v>
      </c>
      <c r="G64" s="56" t="s">
        <v>102</v>
      </c>
      <c r="H64" s="58" t="s">
        <v>104</v>
      </c>
      <c r="I64" s="56" t="s">
        <v>124</v>
      </c>
      <c r="J64" s="58" t="s">
        <v>130</v>
      </c>
      <c r="P64" s="51" t="s">
        <v>130</v>
      </c>
      <c r="Q64">
        <f t="shared" ca="1" si="2"/>
        <v>0.76046441876648974</v>
      </c>
    </row>
    <row r="65" spans="1:17" ht="18" customHeight="1">
      <c r="A65" s="56" t="s">
        <v>187</v>
      </c>
      <c r="B65" s="57"/>
      <c r="C65" s="56" t="s">
        <v>118</v>
      </c>
      <c r="D65" s="58" t="s">
        <v>130</v>
      </c>
      <c r="E65" s="56" t="s">
        <v>110</v>
      </c>
      <c r="F65" s="58" t="s">
        <v>103</v>
      </c>
      <c r="G65" s="56" t="s">
        <v>110</v>
      </c>
      <c r="H65" s="58" t="s">
        <v>106</v>
      </c>
      <c r="I65" s="56" t="s">
        <v>119</v>
      </c>
      <c r="J65" s="58" t="s">
        <v>119</v>
      </c>
      <c r="P65" s="51" t="s">
        <v>119</v>
      </c>
      <c r="Q65">
        <f t="shared" ca="1" si="2"/>
        <v>0.55214039924087466</v>
      </c>
    </row>
    <row r="66" spans="1:17" ht="18" customHeight="1">
      <c r="A66" s="56" t="s">
        <v>188</v>
      </c>
      <c r="B66" s="57"/>
      <c r="C66" s="56" t="s">
        <v>114</v>
      </c>
      <c r="D66" s="58" t="s">
        <v>113</v>
      </c>
      <c r="E66" s="56" t="s">
        <v>135</v>
      </c>
      <c r="F66" s="58" t="s">
        <v>119</v>
      </c>
      <c r="G66" s="56" t="s">
        <v>110</v>
      </c>
      <c r="H66" s="58" t="s">
        <v>119</v>
      </c>
      <c r="I66" s="56" t="s">
        <v>99</v>
      </c>
      <c r="J66" s="58" t="s">
        <v>114</v>
      </c>
      <c r="P66" s="51" t="s">
        <v>114</v>
      </c>
      <c r="Q66">
        <f t="shared" ref="Q66:Q97" ca="1" si="3">RAND()</f>
        <v>0.59556463920107738</v>
      </c>
    </row>
    <row r="67" spans="1:17" ht="18" customHeight="1">
      <c r="A67" s="56" t="s">
        <v>189</v>
      </c>
      <c r="B67" s="57"/>
      <c r="C67" s="56" t="s">
        <v>113</v>
      </c>
      <c r="D67" s="58" t="s">
        <v>110</v>
      </c>
      <c r="E67" s="56" t="s">
        <v>108</v>
      </c>
      <c r="F67" s="58" t="s">
        <v>128</v>
      </c>
      <c r="G67" s="56" t="s">
        <v>107</v>
      </c>
      <c r="H67" s="58" t="s">
        <v>109</v>
      </c>
      <c r="I67" s="56" t="s">
        <v>106</v>
      </c>
      <c r="J67" s="58" t="s">
        <v>116</v>
      </c>
      <c r="P67" s="51" t="s">
        <v>116</v>
      </c>
      <c r="Q67">
        <f t="shared" ca="1" si="3"/>
        <v>0.34918065623717975</v>
      </c>
    </row>
    <row r="68" spans="1:17" ht="18" customHeight="1">
      <c r="A68" s="56" t="s">
        <v>190</v>
      </c>
      <c r="B68" s="57"/>
      <c r="C68" s="56" t="s">
        <v>100</v>
      </c>
      <c r="D68" s="58" t="s">
        <v>128</v>
      </c>
      <c r="E68" s="56" t="s">
        <v>126</v>
      </c>
      <c r="F68" s="58" t="s">
        <v>109</v>
      </c>
      <c r="G68" s="56" t="s">
        <v>119</v>
      </c>
      <c r="H68" s="58" t="s">
        <v>100</v>
      </c>
      <c r="I68" s="56" t="s">
        <v>102</v>
      </c>
      <c r="J68" s="58" t="s">
        <v>114</v>
      </c>
      <c r="P68" s="51" t="s">
        <v>114</v>
      </c>
      <c r="Q68">
        <f t="shared" ca="1" si="3"/>
        <v>0.85726990130922243</v>
      </c>
    </row>
    <row r="69" spans="1:17" ht="18" customHeight="1">
      <c r="A69" s="56" t="s">
        <v>191</v>
      </c>
      <c r="B69" s="57"/>
      <c r="C69" s="56" t="s">
        <v>121</v>
      </c>
      <c r="D69" s="58" t="s">
        <v>128</v>
      </c>
      <c r="E69" s="56" t="s">
        <v>116</v>
      </c>
      <c r="F69" s="58" t="s">
        <v>109</v>
      </c>
      <c r="G69" s="56" t="s">
        <v>106</v>
      </c>
      <c r="H69" s="58" t="s">
        <v>101</v>
      </c>
      <c r="I69" s="56" t="s">
        <v>128</v>
      </c>
      <c r="J69" s="58" t="s">
        <v>116</v>
      </c>
      <c r="P69" s="51" t="s">
        <v>116</v>
      </c>
      <c r="Q69">
        <f t="shared" ca="1" si="3"/>
        <v>0.44060712765873578</v>
      </c>
    </row>
    <row r="70" spans="1:17" ht="18" customHeight="1">
      <c r="A70" s="56" t="s">
        <v>192</v>
      </c>
      <c r="B70" s="57"/>
      <c r="C70" s="56" t="s">
        <v>103</v>
      </c>
      <c r="D70" s="58" t="s">
        <v>106</v>
      </c>
      <c r="E70" s="56" t="s">
        <v>119</v>
      </c>
      <c r="F70" s="58" t="s">
        <v>101</v>
      </c>
      <c r="G70" s="56" t="s">
        <v>113</v>
      </c>
      <c r="H70" s="58" t="s">
        <v>104</v>
      </c>
      <c r="I70" s="56" t="s">
        <v>111</v>
      </c>
      <c r="J70" s="58" t="s">
        <v>121</v>
      </c>
      <c r="P70" s="51" t="s">
        <v>121</v>
      </c>
      <c r="Q70">
        <f t="shared" ca="1" si="3"/>
        <v>0.11062949541015965</v>
      </c>
    </row>
    <row r="71" spans="1:17" ht="18" customHeight="1">
      <c r="A71" s="56" t="s">
        <v>193</v>
      </c>
      <c r="B71" s="57"/>
      <c r="C71" s="56" t="s">
        <v>135</v>
      </c>
      <c r="D71" s="58" t="s">
        <v>100</v>
      </c>
      <c r="E71" s="56" t="s">
        <v>118</v>
      </c>
      <c r="F71" s="58" t="s">
        <v>122</v>
      </c>
      <c r="G71" s="56" t="s">
        <v>124</v>
      </c>
      <c r="H71" s="58" t="s">
        <v>113</v>
      </c>
      <c r="I71" s="56" t="s">
        <v>100</v>
      </c>
      <c r="J71" s="58" t="s">
        <v>108</v>
      </c>
      <c r="P71" s="51" t="s">
        <v>108</v>
      </c>
      <c r="Q71">
        <f t="shared" ca="1" si="3"/>
        <v>0.11205622944597082</v>
      </c>
    </row>
    <row r="72" spans="1:17" ht="18" customHeight="1">
      <c r="A72" s="56" t="s">
        <v>194</v>
      </c>
      <c r="B72" s="57"/>
      <c r="C72" s="56" t="s">
        <v>102</v>
      </c>
      <c r="D72" s="58" t="s">
        <v>126</v>
      </c>
      <c r="E72" s="56" t="s">
        <v>104</v>
      </c>
      <c r="F72" s="58" t="s">
        <v>130</v>
      </c>
      <c r="G72" s="56" t="s">
        <v>126</v>
      </c>
      <c r="H72" s="58" t="s">
        <v>106</v>
      </c>
      <c r="I72" s="56" t="s">
        <v>121</v>
      </c>
      <c r="J72" s="58" t="s">
        <v>109</v>
      </c>
      <c r="P72" s="51" t="s">
        <v>109</v>
      </c>
      <c r="Q72">
        <f t="shared" ca="1" si="3"/>
        <v>0.14686580955742379</v>
      </c>
    </row>
    <row r="73" spans="1:17" ht="18" customHeight="1">
      <c r="A73" s="56" t="s">
        <v>195</v>
      </c>
      <c r="B73" s="57"/>
      <c r="C73" s="56" t="s">
        <v>101</v>
      </c>
      <c r="D73" s="58" t="s">
        <v>124</v>
      </c>
      <c r="E73" s="56" t="s">
        <v>101</v>
      </c>
      <c r="F73" s="58" t="s">
        <v>115</v>
      </c>
      <c r="G73" s="56" t="s">
        <v>102</v>
      </c>
      <c r="H73" s="58" t="s">
        <v>128</v>
      </c>
      <c r="I73" s="56" t="s">
        <v>111</v>
      </c>
      <c r="J73" s="58" t="s">
        <v>121</v>
      </c>
      <c r="P73" s="51" t="s">
        <v>121</v>
      </c>
      <c r="Q73">
        <f t="shared" ca="1" si="3"/>
        <v>0.59296759408182265</v>
      </c>
    </row>
    <row r="74" spans="1:17" ht="18" customHeight="1">
      <c r="A74" s="56" t="s">
        <v>196</v>
      </c>
      <c r="B74" s="57"/>
      <c r="C74" s="56" t="s">
        <v>128</v>
      </c>
      <c r="D74" s="58" t="s">
        <v>101</v>
      </c>
      <c r="E74" s="56" t="s">
        <v>129</v>
      </c>
      <c r="F74" s="58" t="s">
        <v>116</v>
      </c>
      <c r="G74" s="56" t="s">
        <v>103</v>
      </c>
      <c r="H74" s="58" t="s">
        <v>122</v>
      </c>
      <c r="I74" s="56" t="s">
        <v>108</v>
      </c>
      <c r="J74" s="58" t="s">
        <v>109</v>
      </c>
      <c r="P74" s="51" t="s">
        <v>109</v>
      </c>
      <c r="Q74">
        <f t="shared" ca="1" si="3"/>
        <v>0.74281816231016173</v>
      </c>
    </row>
    <row r="75" spans="1:17" ht="18" customHeight="1">
      <c r="A75" s="56" t="s">
        <v>197</v>
      </c>
      <c r="B75" s="57"/>
      <c r="C75" s="56" t="s">
        <v>111</v>
      </c>
      <c r="D75" s="58" t="s">
        <v>115</v>
      </c>
      <c r="E75" s="56" t="s">
        <v>130</v>
      </c>
      <c r="F75" s="58" t="s">
        <v>102</v>
      </c>
      <c r="G75" s="56" t="s">
        <v>128</v>
      </c>
      <c r="H75" s="58" t="s">
        <v>128</v>
      </c>
      <c r="I75" s="56" t="s">
        <v>129</v>
      </c>
      <c r="J75" s="58" t="s">
        <v>110</v>
      </c>
      <c r="P75" s="51" t="s">
        <v>110</v>
      </c>
      <c r="Q75">
        <f t="shared" ca="1" si="3"/>
        <v>0.10658045603011135</v>
      </c>
    </row>
    <row r="76" spans="1:17" ht="18" customHeight="1">
      <c r="A76" s="56" t="s">
        <v>198</v>
      </c>
      <c r="B76" s="57"/>
      <c r="C76" s="56" t="s">
        <v>130</v>
      </c>
      <c r="D76" s="58" t="s">
        <v>106</v>
      </c>
      <c r="E76" s="56" t="s">
        <v>124</v>
      </c>
      <c r="F76" s="58" t="s">
        <v>126</v>
      </c>
      <c r="G76" s="56" t="s">
        <v>101</v>
      </c>
      <c r="H76" s="58" t="s">
        <v>107</v>
      </c>
      <c r="I76" s="56" t="s">
        <v>101</v>
      </c>
      <c r="J76" s="58" t="s">
        <v>124</v>
      </c>
      <c r="P76" s="51" t="s">
        <v>124</v>
      </c>
      <c r="Q76">
        <f t="shared" ca="1" si="3"/>
        <v>0.41523886145410405</v>
      </c>
    </row>
    <row r="77" spans="1:17" ht="18" customHeight="1">
      <c r="A77" s="56" t="s">
        <v>199</v>
      </c>
      <c r="B77" s="57"/>
      <c r="C77" s="56" t="s">
        <v>129</v>
      </c>
      <c r="D77" s="58" t="s">
        <v>121</v>
      </c>
      <c r="E77" s="56" t="s">
        <v>109</v>
      </c>
      <c r="F77" s="58" t="s">
        <v>126</v>
      </c>
      <c r="G77" s="56" t="s">
        <v>103</v>
      </c>
      <c r="H77" s="58" t="s">
        <v>135</v>
      </c>
      <c r="I77" s="56" t="s">
        <v>108</v>
      </c>
      <c r="J77" s="58" t="s">
        <v>113</v>
      </c>
      <c r="P77" s="51" t="s">
        <v>113</v>
      </c>
      <c r="Q77">
        <f t="shared" ca="1" si="3"/>
        <v>0.67459992038031436</v>
      </c>
    </row>
    <row r="78" spans="1:17" ht="18" customHeight="1">
      <c r="A78" s="56" t="s">
        <v>200</v>
      </c>
      <c r="B78" s="57"/>
      <c r="C78" s="56" t="s">
        <v>108</v>
      </c>
      <c r="D78" s="58" t="s">
        <v>108</v>
      </c>
      <c r="E78" s="56" t="s">
        <v>100</v>
      </c>
      <c r="F78" s="58" t="s">
        <v>99</v>
      </c>
      <c r="G78" s="56" t="s">
        <v>104</v>
      </c>
      <c r="H78" s="58" t="s">
        <v>116</v>
      </c>
      <c r="I78" s="56" t="s">
        <v>113</v>
      </c>
      <c r="J78" s="58" t="s">
        <v>128</v>
      </c>
      <c r="P78" s="51" t="s">
        <v>128</v>
      </c>
      <c r="Q78">
        <f t="shared" ca="1" si="3"/>
        <v>0.14132979014757474</v>
      </c>
    </row>
    <row r="79" spans="1:17" ht="18" customHeight="1">
      <c r="A79" s="56" t="s">
        <v>201</v>
      </c>
      <c r="B79" s="57"/>
      <c r="C79" s="56" t="s">
        <v>122</v>
      </c>
      <c r="D79" s="58" t="s">
        <v>135</v>
      </c>
      <c r="E79" s="56" t="s">
        <v>103</v>
      </c>
      <c r="F79" s="58" t="s">
        <v>110</v>
      </c>
      <c r="G79" s="56" t="s">
        <v>135</v>
      </c>
      <c r="H79" s="58" t="s">
        <v>135</v>
      </c>
      <c r="I79" s="56" t="s">
        <v>102</v>
      </c>
      <c r="J79" s="58" t="s">
        <v>124</v>
      </c>
      <c r="P79" s="51" t="s">
        <v>124</v>
      </c>
      <c r="Q79">
        <f t="shared" ca="1" si="3"/>
        <v>0.85896996007974669</v>
      </c>
    </row>
    <row r="80" spans="1:17" ht="18" customHeight="1">
      <c r="A80" s="56" t="s">
        <v>202</v>
      </c>
      <c r="B80" s="57"/>
      <c r="C80" s="56" t="s">
        <v>99</v>
      </c>
      <c r="D80" s="58" t="s">
        <v>119</v>
      </c>
      <c r="E80" s="56" t="s">
        <v>116</v>
      </c>
      <c r="F80" s="58" t="s">
        <v>129</v>
      </c>
      <c r="G80" s="56" t="s">
        <v>118</v>
      </c>
      <c r="H80" s="58" t="s">
        <v>110</v>
      </c>
      <c r="I80" s="56" t="s">
        <v>130</v>
      </c>
      <c r="J80" s="58" t="s">
        <v>126</v>
      </c>
      <c r="P80" s="51" t="s">
        <v>126</v>
      </c>
      <c r="Q80">
        <f t="shared" ca="1" si="3"/>
        <v>7.6700078071826105E-2</v>
      </c>
    </row>
    <row r="81" spans="1:17" ht="18" customHeight="1">
      <c r="A81" s="56" t="s">
        <v>203</v>
      </c>
      <c r="B81" s="57"/>
      <c r="C81" s="56" t="s">
        <v>106</v>
      </c>
      <c r="D81" s="58" t="s">
        <v>104</v>
      </c>
      <c r="E81" s="56" t="s">
        <v>99</v>
      </c>
      <c r="F81" s="58" t="s">
        <v>107</v>
      </c>
      <c r="G81" s="56" t="s">
        <v>115</v>
      </c>
      <c r="H81" s="58" t="s">
        <v>118</v>
      </c>
      <c r="I81" s="56" t="s">
        <v>111</v>
      </c>
      <c r="J81" s="58" t="s">
        <v>109</v>
      </c>
      <c r="P81" s="51" t="s">
        <v>109</v>
      </c>
      <c r="Q81">
        <f t="shared" ca="1" si="3"/>
        <v>0.74130180162097403</v>
      </c>
    </row>
    <row r="82" spans="1:17" ht="18" customHeight="1">
      <c r="A82" s="56" t="s">
        <v>204</v>
      </c>
      <c r="B82" s="57"/>
      <c r="C82" s="56" t="s">
        <v>107</v>
      </c>
      <c r="D82" s="58" t="s">
        <v>119</v>
      </c>
      <c r="E82" s="56" t="s">
        <v>114</v>
      </c>
      <c r="F82" s="58" t="s">
        <v>130</v>
      </c>
      <c r="G82" s="56" t="s">
        <v>115</v>
      </c>
      <c r="H82" s="58" t="s">
        <v>99</v>
      </c>
      <c r="I82" s="56" t="s">
        <v>128</v>
      </c>
      <c r="J82" s="58" t="s">
        <v>114</v>
      </c>
      <c r="P82" s="51" t="s">
        <v>114</v>
      </c>
      <c r="Q82">
        <f t="shared" ca="1" si="3"/>
        <v>0.97652246004591348</v>
      </c>
    </row>
    <row r="83" spans="1:17" ht="18" customHeight="1">
      <c r="A83" s="56" t="s">
        <v>205</v>
      </c>
      <c r="B83" s="57"/>
      <c r="C83" s="56" t="s">
        <v>116</v>
      </c>
      <c r="D83" s="58" t="s">
        <v>107</v>
      </c>
      <c r="E83" s="56" t="s">
        <v>107</v>
      </c>
      <c r="F83" s="58" t="s">
        <v>109</v>
      </c>
      <c r="G83" s="56" t="s">
        <v>108</v>
      </c>
      <c r="H83" s="58" t="s">
        <v>110</v>
      </c>
      <c r="I83" s="56" t="s">
        <v>115</v>
      </c>
      <c r="J83" s="58" t="s">
        <v>130</v>
      </c>
      <c r="P83" s="51" t="s">
        <v>130</v>
      </c>
      <c r="Q83">
        <f t="shared" ca="1" si="3"/>
        <v>0.80217510599816877</v>
      </c>
    </row>
    <row r="84" spans="1:17" ht="18" customHeight="1">
      <c r="A84" s="56" t="s">
        <v>206</v>
      </c>
      <c r="B84" s="57"/>
      <c r="C84" s="56" t="s">
        <v>109</v>
      </c>
      <c r="D84" s="58" t="s">
        <v>118</v>
      </c>
      <c r="E84" s="56" t="s">
        <v>128</v>
      </c>
      <c r="F84" s="58" t="s">
        <v>109</v>
      </c>
      <c r="G84" s="56" t="s">
        <v>115</v>
      </c>
      <c r="H84" s="58" t="s">
        <v>116</v>
      </c>
      <c r="I84" s="56" t="s">
        <v>110</v>
      </c>
      <c r="J84" s="58" t="s">
        <v>116</v>
      </c>
      <c r="P84" s="51" t="s">
        <v>116</v>
      </c>
      <c r="Q84">
        <f t="shared" ca="1" si="3"/>
        <v>0.12008079791552095</v>
      </c>
    </row>
    <row r="85" spans="1:17" ht="18" customHeight="1">
      <c r="A85" s="56" t="s">
        <v>207</v>
      </c>
      <c r="B85" s="57"/>
      <c r="C85" s="56" t="s">
        <v>124</v>
      </c>
      <c r="D85" s="58" t="s">
        <v>121</v>
      </c>
      <c r="E85" s="56" t="s">
        <v>118</v>
      </c>
      <c r="F85" s="58" t="s">
        <v>135</v>
      </c>
      <c r="G85" s="56" t="s">
        <v>114</v>
      </c>
      <c r="H85" s="58" t="s">
        <v>126</v>
      </c>
      <c r="I85" s="56" t="s">
        <v>110</v>
      </c>
      <c r="J85" s="58" t="s">
        <v>103</v>
      </c>
      <c r="P85" s="51" t="s">
        <v>103</v>
      </c>
      <c r="Q85">
        <f t="shared" ca="1" si="3"/>
        <v>0.87216331032864769</v>
      </c>
    </row>
    <row r="86" spans="1:17" ht="18" customHeight="1">
      <c r="A86" s="56" t="s">
        <v>208</v>
      </c>
      <c r="B86" s="57"/>
      <c r="C86" s="56" t="s">
        <v>104</v>
      </c>
      <c r="D86" s="58" t="s">
        <v>100</v>
      </c>
      <c r="E86" s="56" t="s">
        <v>129</v>
      </c>
      <c r="F86" s="58" t="s">
        <v>113</v>
      </c>
      <c r="G86" s="56" t="s">
        <v>102</v>
      </c>
      <c r="H86" s="58" t="s">
        <v>124</v>
      </c>
      <c r="I86" s="56" t="s">
        <v>124</v>
      </c>
      <c r="J86" s="58" t="s">
        <v>126</v>
      </c>
      <c r="P86" s="51" t="s">
        <v>126</v>
      </c>
      <c r="Q86">
        <f t="shared" ca="1" si="3"/>
        <v>0.58633879666909694</v>
      </c>
    </row>
    <row r="87" spans="1:17" ht="18" customHeight="1">
      <c r="A87" s="56" t="s">
        <v>209</v>
      </c>
      <c r="B87" s="57"/>
      <c r="C87" s="56" t="s">
        <v>119</v>
      </c>
      <c r="D87" s="58" t="s">
        <v>100</v>
      </c>
      <c r="E87" s="56" t="s">
        <v>103</v>
      </c>
      <c r="F87" s="58" t="s">
        <v>107</v>
      </c>
      <c r="G87" s="56" t="s">
        <v>108</v>
      </c>
      <c r="H87" s="58" t="s">
        <v>129</v>
      </c>
      <c r="I87" s="56" t="s">
        <v>107</v>
      </c>
      <c r="J87" s="58" t="s">
        <v>102</v>
      </c>
      <c r="P87" s="51" t="s">
        <v>102</v>
      </c>
      <c r="Q87">
        <f t="shared" ca="1" si="3"/>
        <v>0.22628259997480882</v>
      </c>
    </row>
    <row r="88" spans="1:17" ht="18" customHeight="1">
      <c r="A88" s="56" t="s">
        <v>210</v>
      </c>
      <c r="B88" s="57"/>
      <c r="C88" s="56" t="s">
        <v>115</v>
      </c>
      <c r="D88" s="58" t="s">
        <v>124</v>
      </c>
      <c r="E88" s="56" t="s">
        <v>111</v>
      </c>
      <c r="F88" s="58" t="s">
        <v>107</v>
      </c>
      <c r="G88" s="56" t="s">
        <v>126</v>
      </c>
      <c r="H88" s="58" t="s">
        <v>110</v>
      </c>
      <c r="I88" s="56" t="s">
        <v>104</v>
      </c>
      <c r="J88" s="58" t="s">
        <v>102</v>
      </c>
      <c r="P88" s="51" t="s">
        <v>102</v>
      </c>
      <c r="Q88">
        <f t="shared" ca="1" si="3"/>
        <v>0.40916710967223779</v>
      </c>
    </row>
    <row r="89" spans="1:17" ht="18" customHeight="1">
      <c r="A89" s="56" t="s">
        <v>211</v>
      </c>
      <c r="B89" s="57"/>
      <c r="C89" s="56" t="s">
        <v>126</v>
      </c>
      <c r="D89" s="58" t="s">
        <v>114</v>
      </c>
      <c r="E89" s="56" t="s">
        <v>128</v>
      </c>
      <c r="F89" s="58" t="s">
        <v>101</v>
      </c>
      <c r="G89" s="56" t="s">
        <v>111</v>
      </c>
      <c r="H89" s="58" t="s">
        <v>109</v>
      </c>
      <c r="I89" s="56" t="s">
        <v>135</v>
      </c>
      <c r="J89" s="58" t="s">
        <v>135</v>
      </c>
      <c r="P89" s="51" t="s">
        <v>135</v>
      </c>
      <c r="Q89">
        <f t="shared" ca="1" si="3"/>
        <v>7.8297146394235462E-2</v>
      </c>
    </row>
    <row r="90" spans="1:17" ht="18" customHeight="1">
      <c r="A90" s="56" t="s">
        <v>212</v>
      </c>
      <c r="B90" s="57"/>
      <c r="C90" s="56" t="s">
        <v>110</v>
      </c>
      <c r="D90" s="58" t="s">
        <v>135</v>
      </c>
      <c r="E90" s="56" t="s">
        <v>99</v>
      </c>
      <c r="F90" s="58" t="s">
        <v>103</v>
      </c>
      <c r="G90" s="56" t="s">
        <v>118</v>
      </c>
      <c r="H90" s="58" t="s">
        <v>124</v>
      </c>
      <c r="I90" s="56" t="s">
        <v>100</v>
      </c>
      <c r="J90" s="58" t="s">
        <v>104</v>
      </c>
      <c r="P90" s="51" t="s">
        <v>104</v>
      </c>
      <c r="Q90">
        <f t="shared" ca="1" si="3"/>
        <v>0.676192866236625</v>
      </c>
    </row>
    <row r="91" spans="1:17" ht="18" customHeight="1">
      <c r="A91" s="56" t="s">
        <v>213</v>
      </c>
      <c r="B91" s="57"/>
      <c r="C91" s="56" t="s">
        <v>118</v>
      </c>
      <c r="D91" s="58" t="s">
        <v>116</v>
      </c>
      <c r="E91" s="56" t="s">
        <v>124</v>
      </c>
      <c r="F91" s="58" t="s">
        <v>106</v>
      </c>
      <c r="G91" s="56" t="s">
        <v>129</v>
      </c>
      <c r="H91" s="58" t="s">
        <v>129</v>
      </c>
      <c r="I91" s="56" t="s">
        <v>115</v>
      </c>
      <c r="J91" s="58" t="s">
        <v>128</v>
      </c>
      <c r="P91" s="51" t="s">
        <v>128</v>
      </c>
      <c r="Q91">
        <f t="shared" ca="1" si="3"/>
        <v>0.96647989094391851</v>
      </c>
    </row>
    <row r="92" spans="1:17" ht="18" customHeight="1">
      <c r="A92" s="56" t="s">
        <v>214</v>
      </c>
      <c r="B92" s="57"/>
      <c r="C92" s="56" t="s">
        <v>114</v>
      </c>
      <c r="D92" s="58" t="s">
        <v>111</v>
      </c>
      <c r="E92" s="56" t="s">
        <v>102</v>
      </c>
      <c r="F92" s="58" t="s">
        <v>100</v>
      </c>
      <c r="G92" s="56" t="s">
        <v>101</v>
      </c>
      <c r="H92" s="58" t="s">
        <v>130</v>
      </c>
      <c r="I92" s="56" t="s">
        <v>115</v>
      </c>
      <c r="J92" s="58" t="s">
        <v>118</v>
      </c>
      <c r="P92" s="51" t="s">
        <v>118</v>
      </c>
      <c r="Q92">
        <f t="shared" ca="1" si="3"/>
        <v>0.87815283677410028</v>
      </c>
    </row>
    <row r="93" spans="1:17" ht="18" customHeight="1">
      <c r="A93" s="56" t="s">
        <v>215</v>
      </c>
      <c r="B93" s="57"/>
      <c r="C93" s="56" t="s">
        <v>113</v>
      </c>
      <c r="D93" s="58" t="s">
        <v>122</v>
      </c>
      <c r="E93" s="56" t="s">
        <v>104</v>
      </c>
      <c r="F93" s="58" t="s">
        <v>124</v>
      </c>
      <c r="G93" s="56" t="s">
        <v>99</v>
      </c>
      <c r="H93" s="58" t="s">
        <v>108</v>
      </c>
      <c r="I93" s="56" t="s">
        <v>126</v>
      </c>
      <c r="J93" s="58" t="s">
        <v>101</v>
      </c>
      <c r="P93" s="51" t="s">
        <v>101</v>
      </c>
      <c r="Q93">
        <f t="shared" ca="1" si="3"/>
        <v>0.48067828432567694</v>
      </c>
    </row>
    <row r="94" spans="1:17" ht="18" customHeight="1">
      <c r="A94" s="56" t="s">
        <v>216</v>
      </c>
      <c r="B94" s="57"/>
      <c r="C94" s="56" t="s">
        <v>100</v>
      </c>
      <c r="D94" s="58" t="s">
        <v>119</v>
      </c>
      <c r="E94" s="56" t="s">
        <v>107</v>
      </c>
      <c r="F94" s="58" t="s">
        <v>108</v>
      </c>
      <c r="G94" s="56" t="s">
        <v>130</v>
      </c>
      <c r="H94" s="58" t="s">
        <v>108</v>
      </c>
      <c r="I94" s="56" t="s">
        <v>126</v>
      </c>
      <c r="J94" s="58" t="s">
        <v>104</v>
      </c>
      <c r="P94" s="51" t="s">
        <v>104</v>
      </c>
      <c r="Q94">
        <f t="shared" ca="1" si="3"/>
        <v>0.89481027903486465</v>
      </c>
    </row>
    <row r="95" spans="1:17" ht="18" customHeight="1">
      <c r="A95" s="56" t="s">
        <v>217</v>
      </c>
      <c r="B95" s="57"/>
      <c r="C95" s="56" t="s">
        <v>121</v>
      </c>
      <c r="D95" s="58" t="s">
        <v>128</v>
      </c>
      <c r="E95" s="56" t="s">
        <v>113</v>
      </c>
      <c r="F95" s="58" t="s">
        <v>121</v>
      </c>
      <c r="G95" s="56" t="s">
        <v>113</v>
      </c>
      <c r="H95" s="58" t="s">
        <v>100</v>
      </c>
      <c r="I95" s="56" t="s">
        <v>135</v>
      </c>
      <c r="J95" s="58" t="s">
        <v>114</v>
      </c>
      <c r="P95" s="51" t="s">
        <v>114</v>
      </c>
      <c r="Q95">
        <f t="shared" ca="1" si="3"/>
        <v>0.67195310971529043</v>
      </c>
    </row>
    <row r="96" spans="1:17" ht="18" customHeight="1">
      <c r="A96" s="56" t="s">
        <v>218</v>
      </c>
      <c r="B96" s="57"/>
      <c r="C96" s="56" t="s">
        <v>103</v>
      </c>
      <c r="D96" s="58" t="s">
        <v>104</v>
      </c>
      <c r="E96" s="56" t="s">
        <v>116</v>
      </c>
      <c r="F96" s="58" t="s">
        <v>111</v>
      </c>
      <c r="G96" s="56" t="s">
        <v>115</v>
      </c>
      <c r="H96" s="58" t="s">
        <v>114</v>
      </c>
      <c r="I96" s="56" t="s">
        <v>107</v>
      </c>
      <c r="J96" s="58" t="s">
        <v>122</v>
      </c>
      <c r="P96" s="51" t="s">
        <v>122</v>
      </c>
      <c r="Q96">
        <f t="shared" ca="1" si="3"/>
        <v>0.86142531188209004</v>
      </c>
    </row>
    <row r="97" spans="1:17" ht="18" customHeight="1">
      <c r="A97" s="56" t="s">
        <v>219</v>
      </c>
      <c r="B97" s="57"/>
      <c r="C97" s="56" t="s">
        <v>135</v>
      </c>
      <c r="D97" s="58" t="s">
        <v>130</v>
      </c>
      <c r="E97" s="56" t="s">
        <v>122</v>
      </c>
      <c r="F97" s="58" t="s">
        <v>110</v>
      </c>
      <c r="G97" s="56" t="s">
        <v>128</v>
      </c>
      <c r="H97" s="58" t="s">
        <v>100</v>
      </c>
      <c r="I97" s="56" t="s">
        <v>114</v>
      </c>
      <c r="J97" s="58" t="s">
        <v>107</v>
      </c>
      <c r="P97" s="51" t="s">
        <v>107</v>
      </c>
      <c r="Q97">
        <f t="shared" ca="1" si="3"/>
        <v>0.72318180479847705</v>
      </c>
    </row>
    <row r="98" spans="1:17" ht="18" customHeight="1">
      <c r="A98" s="56" t="s">
        <v>220</v>
      </c>
      <c r="B98" s="57"/>
      <c r="C98" s="56" t="s">
        <v>102</v>
      </c>
      <c r="D98" s="58" t="s">
        <v>99</v>
      </c>
      <c r="E98" s="56" t="s">
        <v>129</v>
      </c>
      <c r="F98" s="58" t="s">
        <v>129</v>
      </c>
      <c r="G98" s="56" t="s">
        <v>118</v>
      </c>
      <c r="H98" s="58" t="s">
        <v>108</v>
      </c>
      <c r="I98" s="56" t="s">
        <v>135</v>
      </c>
      <c r="J98" s="58" t="s">
        <v>104</v>
      </c>
      <c r="P98" s="51" t="s">
        <v>104</v>
      </c>
      <c r="Q98">
        <f t="shared" ref="Q98:Q131" ca="1" si="4">RAND()</f>
        <v>0.56815103150872881</v>
      </c>
    </row>
    <row r="99" spans="1:17" ht="18" customHeight="1">
      <c r="A99" s="56" t="s">
        <v>221</v>
      </c>
      <c r="B99" s="57"/>
      <c r="C99" s="56" t="s">
        <v>101</v>
      </c>
      <c r="D99" s="58" t="s">
        <v>126</v>
      </c>
      <c r="E99" s="56" t="s">
        <v>107</v>
      </c>
      <c r="F99" s="58" t="s">
        <v>135</v>
      </c>
      <c r="G99" s="56" t="s">
        <v>130</v>
      </c>
      <c r="H99" s="58" t="s">
        <v>107</v>
      </c>
      <c r="I99" s="56" t="s">
        <v>115</v>
      </c>
      <c r="J99" s="58" t="s">
        <v>103</v>
      </c>
      <c r="P99" s="51" t="s">
        <v>103</v>
      </c>
      <c r="Q99">
        <f t="shared" ca="1" si="4"/>
        <v>0.11419184590524978</v>
      </c>
    </row>
    <row r="100" spans="1:17" ht="18" customHeight="1">
      <c r="A100" s="56" t="s">
        <v>222</v>
      </c>
      <c r="B100" s="57"/>
      <c r="C100" s="56" t="s">
        <v>128</v>
      </c>
      <c r="D100" s="58" t="s">
        <v>116</v>
      </c>
      <c r="E100" s="56" t="s">
        <v>121</v>
      </c>
      <c r="F100" s="58" t="s">
        <v>113</v>
      </c>
      <c r="G100" s="56" t="s">
        <v>99</v>
      </c>
      <c r="H100" s="58" t="s">
        <v>121</v>
      </c>
      <c r="I100" s="56" t="s">
        <v>114</v>
      </c>
      <c r="J100" s="58" t="s">
        <v>129</v>
      </c>
      <c r="P100" s="51" t="s">
        <v>129</v>
      </c>
      <c r="Q100">
        <f t="shared" ca="1" si="4"/>
        <v>0.76311117097706949</v>
      </c>
    </row>
    <row r="101" spans="1:17" ht="18" customHeight="1">
      <c r="A101" s="56" t="s">
        <v>223</v>
      </c>
      <c r="B101" s="57"/>
      <c r="C101" s="56" t="s">
        <v>111</v>
      </c>
      <c r="D101" s="58" t="s">
        <v>130</v>
      </c>
      <c r="E101" s="56" t="s">
        <v>107</v>
      </c>
      <c r="F101" s="58" t="s">
        <v>121</v>
      </c>
      <c r="G101" s="56" t="s">
        <v>102</v>
      </c>
      <c r="H101" s="58" t="s">
        <v>99</v>
      </c>
      <c r="I101" s="56" t="s">
        <v>109</v>
      </c>
      <c r="J101" s="58" t="s">
        <v>109</v>
      </c>
      <c r="P101" s="51" t="s">
        <v>109</v>
      </c>
      <c r="Q101">
        <f t="shared" ca="1" si="4"/>
        <v>0.53690696917911129</v>
      </c>
    </row>
    <row r="102" spans="1:17" ht="18" customHeight="1">
      <c r="A102" s="56" t="s">
        <v>224</v>
      </c>
      <c r="B102" s="57"/>
      <c r="C102" s="56" t="s">
        <v>130</v>
      </c>
      <c r="D102" s="58" t="s">
        <v>104</v>
      </c>
      <c r="E102" s="56" t="s">
        <v>115</v>
      </c>
      <c r="F102" s="58" t="s">
        <v>128</v>
      </c>
      <c r="G102" s="56" t="s">
        <v>129</v>
      </c>
      <c r="H102" s="58" t="s">
        <v>113</v>
      </c>
      <c r="I102" s="56" t="s">
        <v>121</v>
      </c>
      <c r="J102" s="58" t="s">
        <v>122</v>
      </c>
      <c r="P102" s="51" t="s">
        <v>122</v>
      </c>
      <c r="Q102">
        <f t="shared" ca="1" si="4"/>
        <v>0.58924699499510869</v>
      </c>
    </row>
    <row r="103" spans="1:17" ht="18" customHeight="1">
      <c r="A103" s="56" t="s">
        <v>225</v>
      </c>
      <c r="B103" s="57"/>
      <c r="C103" s="56" t="s">
        <v>129</v>
      </c>
      <c r="D103" s="58" t="s">
        <v>122</v>
      </c>
      <c r="E103" s="56" t="s">
        <v>101</v>
      </c>
      <c r="F103" s="58" t="s">
        <v>108</v>
      </c>
      <c r="G103" s="56" t="s">
        <v>100</v>
      </c>
      <c r="H103" s="58" t="s">
        <v>111</v>
      </c>
      <c r="I103" s="56" t="s">
        <v>116</v>
      </c>
      <c r="J103" s="58" t="s">
        <v>113</v>
      </c>
      <c r="P103" s="51" t="s">
        <v>113</v>
      </c>
      <c r="Q103">
        <f t="shared" ca="1" si="4"/>
        <v>0.5600860364753677</v>
      </c>
    </row>
    <row r="104" spans="1:17" ht="18" customHeight="1">
      <c r="A104" s="56" t="s">
        <v>226</v>
      </c>
      <c r="B104" s="57"/>
      <c r="C104" s="56" t="s">
        <v>108</v>
      </c>
      <c r="D104" s="58" t="s">
        <v>108</v>
      </c>
      <c r="E104" s="56" t="s">
        <v>111</v>
      </c>
      <c r="F104" s="58" t="s">
        <v>116</v>
      </c>
      <c r="G104" s="56" t="s">
        <v>121</v>
      </c>
      <c r="H104" s="58" t="s">
        <v>116</v>
      </c>
      <c r="I104" s="56" t="s">
        <v>118</v>
      </c>
      <c r="J104" s="58" t="s">
        <v>110</v>
      </c>
      <c r="P104" s="51" t="s">
        <v>110</v>
      </c>
      <c r="Q104">
        <f t="shared" ca="1" si="4"/>
        <v>0.10036723970654826</v>
      </c>
    </row>
    <row r="105" spans="1:17" ht="18" customHeight="1">
      <c r="A105" s="56" t="s">
        <v>227</v>
      </c>
      <c r="B105" s="57"/>
      <c r="C105" s="56" t="s">
        <v>122</v>
      </c>
      <c r="D105" s="58" t="s">
        <v>119</v>
      </c>
      <c r="E105" s="56" t="s">
        <v>130</v>
      </c>
      <c r="F105" s="58" t="s">
        <v>128</v>
      </c>
      <c r="G105" s="56" t="s">
        <v>113</v>
      </c>
      <c r="H105" s="58" t="s">
        <v>114</v>
      </c>
      <c r="I105" s="56" t="s">
        <v>100</v>
      </c>
      <c r="J105" s="58" t="s">
        <v>119</v>
      </c>
      <c r="P105" s="51" t="s">
        <v>119</v>
      </c>
      <c r="Q105">
        <f t="shared" ca="1" si="4"/>
        <v>0.43327462919402748</v>
      </c>
    </row>
    <row r="106" spans="1:17" ht="18" customHeight="1">
      <c r="A106" s="56" t="s">
        <v>228</v>
      </c>
      <c r="B106" s="57"/>
      <c r="C106" s="56" t="s">
        <v>99</v>
      </c>
      <c r="D106" s="58" t="s">
        <v>106</v>
      </c>
      <c r="E106" s="56" t="s">
        <v>106</v>
      </c>
      <c r="F106" s="58" t="s">
        <v>130</v>
      </c>
      <c r="G106" s="56" t="s">
        <v>104</v>
      </c>
      <c r="H106" s="58" t="s">
        <v>100</v>
      </c>
      <c r="I106" s="56" t="s">
        <v>110</v>
      </c>
      <c r="J106" s="58" t="s">
        <v>126</v>
      </c>
      <c r="P106" s="51" t="s">
        <v>126</v>
      </c>
      <c r="Q106">
        <f t="shared" ca="1" si="4"/>
        <v>0.85251535466819828</v>
      </c>
    </row>
    <row r="107" spans="1:17" ht="18" customHeight="1">
      <c r="A107" s="56" t="s">
        <v>229</v>
      </c>
      <c r="B107" s="57"/>
      <c r="C107" s="56" t="s">
        <v>106</v>
      </c>
      <c r="D107" s="58" t="s">
        <v>118</v>
      </c>
      <c r="E107" s="56" t="s">
        <v>116</v>
      </c>
      <c r="F107" s="58" t="s">
        <v>111</v>
      </c>
      <c r="G107" s="56" t="s">
        <v>124</v>
      </c>
      <c r="H107" s="58" t="s">
        <v>109</v>
      </c>
      <c r="I107" s="56" t="s">
        <v>121</v>
      </c>
      <c r="J107" s="58" t="s">
        <v>129</v>
      </c>
      <c r="P107" s="51" t="s">
        <v>129</v>
      </c>
      <c r="Q107">
        <f t="shared" ca="1" si="4"/>
        <v>0.40602103727699501</v>
      </c>
    </row>
    <row r="108" spans="1:17" ht="18" customHeight="1">
      <c r="A108" s="56" t="s">
        <v>230</v>
      </c>
      <c r="B108" s="57"/>
      <c r="C108" s="56" t="s">
        <v>107</v>
      </c>
      <c r="D108" s="58" t="s">
        <v>103</v>
      </c>
      <c r="E108" s="56" t="s">
        <v>114</v>
      </c>
      <c r="F108" s="58" t="s">
        <v>135</v>
      </c>
      <c r="G108" s="56" t="s">
        <v>110</v>
      </c>
      <c r="H108" s="58" t="s">
        <v>104</v>
      </c>
      <c r="I108" s="56" t="s">
        <v>122</v>
      </c>
      <c r="J108" s="58" t="s">
        <v>99</v>
      </c>
      <c r="P108" s="51" t="s">
        <v>99</v>
      </c>
      <c r="Q108">
        <f t="shared" ca="1" si="4"/>
        <v>0.29795387832306464</v>
      </c>
    </row>
    <row r="109" spans="1:17" ht="18" customHeight="1">
      <c r="A109" s="56" t="s">
        <v>231</v>
      </c>
      <c r="B109" s="57"/>
      <c r="C109" s="56" t="s">
        <v>116</v>
      </c>
      <c r="D109" s="58" t="s">
        <v>99</v>
      </c>
      <c r="E109" s="56" t="s">
        <v>115</v>
      </c>
      <c r="F109" s="58" t="s">
        <v>106</v>
      </c>
      <c r="G109" s="56" t="s">
        <v>121</v>
      </c>
      <c r="H109" s="58" t="s">
        <v>101</v>
      </c>
      <c r="I109" s="56" t="s">
        <v>108</v>
      </c>
      <c r="J109" s="58" t="s">
        <v>111</v>
      </c>
      <c r="P109" s="51" t="s">
        <v>111</v>
      </c>
      <c r="Q109">
        <f t="shared" ca="1" si="4"/>
        <v>0.81731418059706851</v>
      </c>
    </row>
    <row r="110" spans="1:17" ht="18" customHeight="1">
      <c r="A110" s="56" t="s">
        <v>232</v>
      </c>
      <c r="B110" s="57"/>
      <c r="C110" s="56" t="s">
        <v>109</v>
      </c>
      <c r="D110" s="58" t="s">
        <v>111</v>
      </c>
      <c r="E110" s="56" t="s">
        <v>121</v>
      </c>
      <c r="F110" s="58" t="s">
        <v>121</v>
      </c>
      <c r="G110" s="56" t="s">
        <v>110</v>
      </c>
      <c r="H110" s="58" t="s">
        <v>124</v>
      </c>
      <c r="I110" s="56" t="s">
        <v>103</v>
      </c>
      <c r="J110" s="58" t="s">
        <v>119</v>
      </c>
      <c r="P110" s="51" t="s">
        <v>119</v>
      </c>
      <c r="Q110">
        <f t="shared" ca="1" si="4"/>
        <v>0.62413687728020584</v>
      </c>
    </row>
    <row r="111" spans="1:17" ht="18" customHeight="1">
      <c r="A111" s="56" t="s">
        <v>233</v>
      </c>
      <c r="B111" s="57"/>
      <c r="C111" s="56" t="s">
        <v>124</v>
      </c>
      <c r="D111" s="58" t="s">
        <v>124</v>
      </c>
      <c r="E111" s="56" t="s">
        <v>113</v>
      </c>
      <c r="F111" s="58" t="s">
        <v>126</v>
      </c>
      <c r="G111" s="56" t="s">
        <v>107</v>
      </c>
      <c r="H111" s="58" t="s">
        <v>130</v>
      </c>
      <c r="I111" s="56" t="s">
        <v>104</v>
      </c>
      <c r="J111" s="58" t="s">
        <v>118</v>
      </c>
      <c r="P111" s="51" t="s">
        <v>118</v>
      </c>
      <c r="Q111">
        <f t="shared" ca="1" si="4"/>
        <v>0.52849157622550536</v>
      </c>
    </row>
    <row r="112" spans="1:17" ht="18" customHeight="1">
      <c r="A112" s="56" t="s">
        <v>234</v>
      </c>
      <c r="B112" s="57"/>
      <c r="C112" s="56" t="s">
        <v>104</v>
      </c>
      <c r="D112" s="58" t="s">
        <v>110</v>
      </c>
      <c r="E112" s="56" t="s">
        <v>106</v>
      </c>
      <c r="F112" s="58" t="s">
        <v>128</v>
      </c>
      <c r="G112" s="56" t="s">
        <v>103</v>
      </c>
      <c r="H112" s="58" t="s">
        <v>114</v>
      </c>
      <c r="I112" s="56" t="s">
        <v>129</v>
      </c>
      <c r="J112" s="58" t="s">
        <v>115</v>
      </c>
      <c r="P112" s="51" t="s">
        <v>115</v>
      </c>
      <c r="Q112">
        <f t="shared" ca="1" si="4"/>
        <v>0.84066399089197241</v>
      </c>
    </row>
    <row r="113" spans="1:17" ht="18" customHeight="1">
      <c r="A113" s="56" t="s">
        <v>235</v>
      </c>
      <c r="B113" s="57"/>
      <c r="C113" s="56" t="s">
        <v>119</v>
      </c>
      <c r="D113" s="58" t="s">
        <v>109</v>
      </c>
      <c r="E113" s="56" t="s">
        <v>100</v>
      </c>
      <c r="F113" s="58" t="s">
        <v>104</v>
      </c>
      <c r="G113" s="56" t="s">
        <v>116</v>
      </c>
      <c r="H113" s="58" t="s">
        <v>103</v>
      </c>
      <c r="I113" s="56" t="s">
        <v>103</v>
      </c>
      <c r="J113" s="58" t="s">
        <v>104</v>
      </c>
      <c r="P113" s="51" t="s">
        <v>104</v>
      </c>
      <c r="Q113">
        <f t="shared" ca="1" si="4"/>
        <v>0.79013639052664164</v>
      </c>
    </row>
    <row r="114" spans="1:17" ht="18" customHeight="1">
      <c r="A114" s="56" t="s">
        <v>236</v>
      </c>
      <c r="B114" s="57"/>
      <c r="C114" s="56" t="s">
        <v>115</v>
      </c>
      <c r="D114" s="58" t="s">
        <v>108</v>
      </c>
      <c r="E114" s="56" t="s">
        <v>130</v>
      </c>
      <c r="F114" s="58" t="s">
        <v>113</v>
      </c>
      <c r="G114" s="56" t="s">
        <v>113</v>
      </c>
      <c r="H114" s="58" t="s">
        <v>135</v>
      </c>
      <c r="I114" s="56" t="s">
        <v>122</v>
      </c>
      <c r="J114" s="58" t="s">
        <v>128</v>
      </c>
      <c r="P114" s="51" t="s">
        <v>128</v>
      </c>
      <c r="Q114">
        <f t="shared" ca="1" si="4"/>
        <v>5.9281979319526279E-2</v>
      </c>
    </row>
    <row r="115" spans="1:17" ht="18" customHeight="1">
      <c r="A115" s="56" t="s">
        <v>237</v>
      </c>
      <c r="B115" s="57"/>
      <c r="C115" s="56" t="s">
        <v>126</v>
      </c>
      <c r="D115" s="58" t="s">
        <v>103</v>
      </c>
      <c r="E115" s="56" t="s">
        <v>110</v>
      </c>
      <c r="F115" s="58" t="s">
        <v>118</v>
      </c>
      <c r="G115" s="56" t="s">
        <v>128</v>
      </c>
      <c r="H115" s="58" t="s">
        <v>130</v>
      </c>
      <c r="I115" s="56" t="s">
        <v>129</v>
      </c>
      <c r="J115" s="58" t="s">
        <v>111</v>
      </c>
      <c r="P115" s="51" t="s">
        <v>111</v>
      </c>
      <c r="Q115">
        <f t="shared" ca="1" si="4"/>
        <v>0.83065383051797959</v>
      </c>
    </row>
    <row r="116" spans="1:17" ht="18" customHeight="1">
      <c r="A116" s="56" t="s">
        <v>238</v>
      </c>
      <c r="B116" s="57"/>
      <c r="C116" s="56" t="s">
        <v>110</v>
      </c>
      <c r="D116" s="58" t="s">
        <v>109</v>
      </c>
      <c r="E116" s="56" t="s">
        <v>119</v>
      </c>
      <c r="F116" s="58" t="s">
        <v>116</v>
      </c>
      <c r="G116" s="56" t="s">
        <v>107</v>
      </c>
      <c r="H116" s="58" t="s">
        <v>118</v>
      </c>
      <c r="I116" s="56" t="s">
        <v>119</v>
      </c>
      <c r="J116" s="58" t="s">
        <v>121</v>
      </c>
      <c r="P116" s="51" t="s">
        <v>121</v>
      </c>
      <c r="Q116">
        <f t="shared" ca="1" si="4"/>
        <v>0.53663589219375463</v>
      </c>
    </row>
    <row r="117" spans="1:17" ht="18" customHeight="1">
      <c r="A117" s="56" t="s">
        <v>239</v>
      </c>
      <c r="B117" s="57"/>
      <c r="C117" s="56" t="s">
        <v>118</v>
      </c>
      <c r="D117" s="58" t="s">
        <v>129</v>
      </c>
      <c r="E117" s="56" t="s">
        <v>122</v>
      </c>
      <c r="F117" s="58" t="s">
        <v>111</v>
      </c>
      <c r="G117" s="56" t="s">
        <v>116</v>
      </c>
      <c r="H117" s="58" t="s">
        <v>101</v>
      </c>
      <c r="I117" s="56" t="s">
        <v>135</v>
      </c>
      <c r="J117" s="58" t="s">
        <v>122</v>
      </c>
      <c r="P117" s="51" t="s">
        <v>122</v>
      </c>
      <c r="Q117">
        <f t="shared" ca="1" si="4"/>
        <v>0.36476078343794582</v>
      </c>
    </row>
    <row r="118" spans="1:17" ht="18" customHeight="1">
      <c r="A118" s="56" t="s">
        <v>240</v>
      </c>
      <c r="B118" s="57"/>
      <c r="C118" s="56" t="s">
        <v>114</v>
      </c>
      <c r="D118" s="58" t="s">
        <v>109</v>
      </c>
      <c r="E118" s="56" t="s">
        <v>128</v>
      </c>
      <c r="F118" s="58" t="s">
        <v>129</v>
      </c>
      <c r="G118" s="56" t="s">
        <v>122</v>
      </c>
      <c r="H118" s="58" t="s">
        <v>130</v>
      </c>
      <c r="I118" s="56" t="s">
        <v>107</v>
      </c>
      <c r="J118" s="58" t="s">
        <v>107</v>
      </c>
      <c r="P118" s="51" t="s">
        <v>107</v>
      </c>
      <c r="Q118">
        <f t="shared" ca="1" si="4"/>
        <v>0.8768676103360119</v>
      </c>
    </row>
    <row r="119" spans="1:17" ht="18" customHeight="1">
      <c r="A119" s="56" t="s">
        <v>241</v>
      </c>
      <c r="B119" s="57"/>
      <c r="C119" s="56" t="s">
        <v>113</v>
      </c>
      <c r="D119" s="58" t="s">
        <v>130</v>
      </c>
      <c r="E119" s="56" t="s">
        <v>109</v>
      </c>
      <c r="F119" s="58" t="s">
        <v>118</v>
      </c>
      <c r="G119" s="56" t="s">
        <v>124</v>
      </c>
      <c r="H119" s="58" t="s">
        <v>110</v>
      </c>
      <c r="I119" s="56" t="s">
        <v>109</v>
      </c>
      <c r="J119" s="58" t="s">
        <v>118</v>
      </c>
      <c r="P119" s="51" t="s">
        <v>118</v>
      </c>
      <c r="Q119">
        <f t="shared" ca="1" si="4"/>
        <v>0.42436045601080297</v>
      </c>
    </row>
    <row r="120" spans="1:17" ht="18" customHeight="1">
      <c r="A120" s="56" t="s">
        <v>242</v>
      </c>
      <c r="B120" s="57"/>
      <c r="C120" s="56" t="s">
        <v>100</v>
      </c>
      <c r="D120" s="58" t="s">
        <v>108</v>
      </c>
      <c r="E120" s="56" t="s">
        <v>103</v>
      </c>
      <c r="F120" s="58" t="s">
        <v>102</v>
      </c>
      <c r="G120" s="56" t="s">
        <v>135</v>
      </c>
      <c r="H120" s="58" t="s">
        <v>118</v>
      </c>
      <c r="I120" s="56" t="s">
        <v>129</v>
      </c>
      <c r="J120" s="58" t="s">
        <v>135</v>
      </c>
      <c r="P120" s="51" t="s">
        <v>135</v>
      </c>
      <c r="Q120">
        <f t="shared" ca="1" si="4"/>
        <v>0.28637222133842477</v>
      </c>
    </row>
    <row r="121" spans="1:17" ht="18" customHeight="1">
      <c r="A121" s="56" t="s">
        <v>243</v>
      </c>
      <c r="B121" s="57"/>
      <c r="C121" s="56" t="s">
        <v>121</v>
      </c>
      <c r="D121" s="58" t="s">
        <v>111</v>
      </c>
      <c r="E121" s="56" t="s">
        <v>109</v>
      </c>
      <c r="F121" s="58" t="s">
        <v>126</v>
      </c>
      <c r="G121" s="56" t="s">
        <v>102</v>
      </c>
      <c r="H121" s="58" t="s">
        <v>109</v>
      </c>
      <c r="I121" s="56" t="s">
        <v>100</v>
      </c>
      <c r="J121" s="58" t="s">
        <v>130</v>
      </c>
      <c r="P121" s="51" t="s">
        <v>130</v>
      </c>
      <c r="Q121">
        <f t="shared" ca="1" si="4"/>
        <v>3.6517300787038076E-2</v>
      </c>
    </row>
    <row r="122" spans="1:17" ht="18" customHeight="1">
      <c r="A122" s="56" t="s">
        <v>244</v>
      </c>
      <c r="B122" s="57"/>
      <c r="C122" s="56" t="s">
        <v>103</v>
      </c>
      <c r="D122" s="58" t="s">
        <v>102</v>
      </c>
      <c r="E122" s="56" t="s">
        <v>115</v>
      </c>
      <c r="F122" s="58" t="s">
        <v>103</v>
      </c>
      <c r="G122" s="56" t="s">
        <v>107</v>
      </c>
      <c r="H122" s="58" t="s">
        <v>128</v>
      </c>
      <c r="I122" s="56" t="s">
        <v>99</v>
      </c>
      <c r="J122" s="58" t="s">
        <v>100</v>
      </c>
      <c r="P122" s="51" t="s">
        <v>100</v>
      </c>
      <c r="Q122">
        <f t="shared" ca="1" si="4"/>
        <v>0.35489338730704967</v>
      </c>
    </row>
    <row r="123" spans="1:17" ht="18" customHeight="1">
      <c r="A123" s="56" t="s">
        <v>245</v>
      </c>
      <c r="B123" s="57"/>
      <c r="C123" s="56" t="s">
        <v>135</v>
      </c>
      <c r="D123" s="58" t="s">
        <v>106</v>
      </c>
      <c r="E123" s="56" t="s">
        <v>122</v>
      </c>
      <c r="F123" s="58" t="s">
        <v>130</v>
      </c>
      <c r="G123" s="56" t="s">
        <v>124</v>
      </c>
      <c r="H123" s="58" t="s">
        <v>119</v>
      </c>
      <c r="I123" s="56" t="s">
        <v>109</v>
      </c>
      <c r="J123" s="58" t="s">
        <v>126</v>
      </c>
      <c r="P123" s="51" t="s">
        <v>126</v>
      </c>
      <c r="Q123">
        <f t="shared" ca="1" si="4"/>
        <v>0.66311697617306375</v>
      </c>
    </row>
    <row r="124" spans="1:17" ht="18" customHeight="1">
      <c r="A124" s="56" t="s">
        <v>246</v>
      </c>
      <c r="B124" s="57"/>
      <c r="C124" s="56" t="s">
        <v>102</v>
      </c>
      <c r="D124" s="58" t="s">
        <v>110</v>
      </c>
      <c r="E124" s="56" t="s">
        <v>102</v>
      </c>
      <c r="F124" s="58" t="s">
        <v>116</v>
      </c>
      <c r="G124" s="56" t="s">
        <v>116</v>
      </c>
      <c r="H124" s="58" t="s">
        <v>128</v>
      </c>
      <c r="I124" s="56" t="s">
        <v>130</v>
      </c>
      <c r="J124" s="58" t="s">
        <v>108</v>
      </c>
      <c r="P124" s="51" t="s">
        <v>108</v>
      </c>
      <c r="Q124">
        <f t="shared" ca="1" si="4"/>
        <v>0.64071465567159569</v>
      </c>
    </row>
    <row r="125" spans="1:17" ht="18" customHeight="1">
      <c r="A125" s="56" t="s">
        <v>247</v>
      </c>
      <c r="B125" s="57"/>
      <c r="C125" s="56" t="s">
        <v>101</v>
      </c>
      <c r="D125" s="58" t="s">
        <v>101</v>
      </c>
      <c r="E125" s="56" t="s">
        <v>128</v>
      </c>
      <c r="F125" s="58" t="s">
        <v>108</v>
      </c>
      <c r="G125" s="56" t="s">
        <v>126</v>
      </c>
      <c r="H125" s="58" t="s">
        <v>126</v>
      </c>
      <c r="I125" s="56" t="s">
        <v>104</v>
      </c>
      <c r="J125" s="58" t="s">
        <v>100</v>
      </c>
      <c r="P125" s="51" t="s">
        <v>100</v>
      </c>
      <c r="Q125">
        <f t="shared" ca="1" si="4"/>
        <v>0.95961769343358938</v>
      </c>
    </row>
    <row r="126" spans="1:17" ht="18" customHeight="1">
      <c r="A126" s="56" t="s">
        <v>248</v>
      </c>
      <c r="B126" s="57"/>
      <c r="C126" s="56" t="s">
        <v>128</v>
      </c>
      <c r="D126" s="58" t="s">
        <v>118</v>
      </c>
      <c r="E126" s="56" t="s">
        <v>135</v>
      </c>
      <c r="F126" s="58" t="s">
        <v>114</v>
      </c>
      <c r="G126" s="56" t="s">
        <v>99</v>
      </c>
      <c r="H126" s="58" t="s">
        <v>106</v>
      </c>
      <c r="I126" s="56" t="s">
        <v>135</v>
      </c>
      <c r="J126" s="58" t="s">
        <v>109</v>
      </c>
      <c r="P126" s="51" t="s">
        <v>109</v>
      </c>
      <c r="Q126">
        <f t="shared" ca="1" si="4"/>
        <v>0.23978436253526825</v>
      </c>
    </row>
    <row r="127" spans="1:17" ht="18" customHeight="1">
      <c r="A127" s="56" t="s">
        <v>249</v>
      </c>
      <c r="B127" s="57"/>
      <c r="C127" s="56" t="s">
        <v>111</v>
      </c>
      <c r="D127" s="58" t="s">
        <v>114</v>
      </c>
      <c r="E127" s="56" t="s">
        <v>119</v>
      </c>
      <c r="F127" s="58" t="s">
        <v>115</v>
      </c>
      <c r="G127" s="56" t="s">
        <v>104</v>
      </c>
      <c r="H127" s="58" t="s">
        <v>104</v>
      </c>
      <c r="I127" s="56" t="s">
        <v>114</v>
      </c>
      <c r="J127" s="58" t="s">
        <v>102</v>
      </c>
      <c r="P127" s="51" t="s">
        <v>102</v>
      </c>
      <c r="Q127">
        <f t="shared" ca="1" si="4"/>
        <v>0.29039086568875394</v>
      </c>
    </row>
    <row r="128" spans="1:17" ht="18" customHeight="1">
      <c r="A128" s="56" t="s">
        <v>250</v>
      </c>
      <c r="B128" s="57"/>
      <c r="C128" s="56" t="s">
        <v>130</v>
      </c>
      <c r="D128" s="58" t="s">
        <v>102</v>
      </c>
      <c r="E128" s="56" t="s">
        <v>104</v>
      </c>
      <c r="F128" s="58" t="s">
        <v>135</v>
      </c>
      <c r="G128" s="56" t="s">
        <v>129</v>
      </c>
      <c r="H128" s="58" t="s">
        <v>124</v>
      </c>
      <c r="I128" s="56" t="s">
        <v>116</v>
      </c>
      <c r="J128" s="58" t="s">
        <v>119</v>
      </c>
      <c r="P128" s="51" t="s">
        <v>119</v>
      </c>
      <c r="Q128">
        <f t="shared" ca="1" si="4"/>
        <v>0.15272594879447032</v>
      </c>
    </row>
    <row r="129" spans="1:17" ht="18" customHeight="1">
      <c r="A129" s="56" t="s">
        <v>251</v>
      </c>
      <c r="B129" s="57"/>
      <c r="C129" s="56" t="s">
        <v>129</v>
      </c>
      <c r="D129" s="58" t="s">
        <v>107</v>
      </c>
      <c r="E129" s="56" t="s">
        <v>103</v>
      </c>
      <c r="F129" s="58" t="s">
        <v>129</v>
      </c>
      <c r="G129" s="56" t="s">
        <v>128</v>
      </c>
      <c r="H129" s="58" t="s">
        <v>102</v>
      </c>
      <c r="I129" s="56" t="s">
        <v>122</v>
      </c>
      <c r="J129" s="58" t="s">
        <v>110</v>
      </c>
      <c r="P129" s="51" t="s">
        <v>110</v>
      </c>
      <c r="Q129">
        <f t="shared" ca="1" si="4"/>
        <v>0.28228832485933175</v>
      </c>
    </row>
    <row r="130" spans="1:17" ht="18" customHeight="1">
      <c r="A130" s="56" t="s">
        <v>251</v>
      </c>
      <c r="B130" s="57"/>
      <c r="C130" s="56" t="s">
        <v>108</v>
      </c>
      <c r="D130" s="58" t="s">
        <v>113</v>
      </c>
      <c r="E130" s="56" t="s">
        <v>104</v>
      </c>
      <c r="F130" s="58" t="s">
        <v>99</v>
      </c>
      <c r="G130" s="56" t="s">
        <v>114</v>
      </c>
      <c r="H130" s="58" t="s">
        <v>100</v>
      </c>
      <c r="I130" s="56" t="s">
        <v>113</v>
      </c>
      <c r="J130" s="58" t="s">
        <v>124</v>
      </c>
      <c r="P130" s="51" t="s">
        <v>124</v>
      </c>
      <c r="Q130">
        <f t="shared" ca="1" si="4"/>
        <v>0.98850861209486429</v>
      </c>
    </row>
    <row r="131" spans="1:17" ht="18" customHeight="1">
      <c r="A131" s="56" t="s">
        <v>251</v>
      </c>
      <c r="B131" s="57"/>
      <c r="C131" s="56" t="s">
        <v>122</v>
      </c>
      <c r="D131" s="58" t="s">
        <v>115</v>
      </c>
      <c r="E131" s="56" t="s">
        <v>106</v>
      </c>
      <c r="F131" s="58" t="s">
        <v>100</v>
      </c>
      <c r="G131" s="56" t="s">
        <v>122</v>
      </c>
      <c r="H131" s="58" t="s">
        <v>124</v>
      </c>
      <c r="I131" s="56" t="s">
        <v>118</v>
      </c>
      <c r="J131" s="58" t="s">
        <v>102</v>
      </c>
      <c r="P131" s="51" t="s">
        <v>102</v>
      </c>
      <c r="Q131">
        <f t="shared" ca="1" si="4"/>
        <v>4.904022830580157E-2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  <rowBreaks count="3" manualBreakCount="3">
    <brk id="40" max="9" man="1"/>
    <brk id="63" max="9" man="1"/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トレーニングスケジュール案</vt:lpstr>
      <vt:lpstr>トーナメント早見表</vt:lpstr>
      <vt:lpstr>トーナメント早見表!Print_Area</vt:lpstr>
      <vt:lpstr>トレーニングスケジュール案!Print_Area</vt:lpstr>
      <vt:lpstr>トーナメント早見表!Print_Titles</vt:lpstr>
    </vt:vector>
  </TitlesOfParts>
  <Company>UNITCOM 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ryota</dc:creator>
  <cp:lastModifiedBy>Hirota</cp:lastModifiedBy>
  <cp:lastPrinted>2013-08-01T11:52:30Z</cp:lastPrinted>
  <dcterms:created xsi:type="dcterms:W3CDTF">2013-08-01T11:50:15Z</dcterms:created>
  <dcterms:modified xsi:type="dcterms:W3CDTF">2013-08-02T11:26:23Z</dcterms:modified>
</cp:coreProperties>
</file>