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<sst xmlns="http://schemas.openxmlformats.org/spreadsheetml/2006/main" count="551" uniqueCount="254">
  <si>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</si>
  <si>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</si>
  <si>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</si>
  <si>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</si>
  <si>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</si>
  <si>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</si>
  <si>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</si>
  <si>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</si>
  <si>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</si>
  <si>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</si>
  <si>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</si>
  <si>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</si>
  <si>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</si>
  <si>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</si>
  <si>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</si>
  <si>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</si>
  <si>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</si>
  <si>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</si>
  <si>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</si>
  <si>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</si>
  <si>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</si>
  <si>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</si>
  <si>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</si>
  <si>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</si>
  <si>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</si>
  <si>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</si>
  <si>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</si>
  <si>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</si>
  <si>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</si>
  <si>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[第2節]</t>
  </si>
  <si>
    <t>[第3節]</t>
  </si>
  <si>
    <t>[第5節]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</si>
  <si>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</si>
  <si>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</si>
  <si>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</si>
  <si>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</si>
  <si>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</si>
  <si>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</si>
  <si>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</si>
  <si>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</si>
  <si>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市役所</t>
  </si>
  <si>
    <t>第12節</t>
  </si>
  <si>
    <t>第13節</t>
  </si>
  <si>
    <t>南陵</t>
  </si>
  <si>
    <t>時津</t>
  </si>
  <si>
    <t>よかろう</t>
  </si>
  <si>
    <t>＊＊＊時間帯　①10:00～②11:00～③12:00～④13:00～＊＊＊</t>
  </si>
  <si>
    <t>②</t>
  </si>
  <si>
    <t>VS</t>
  </si>
  <si>
    <t>[第1節]　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</si>
  <si>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</si>
  <si>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</si>
  <si>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</si>
  <si>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</si>
  <si>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</si>
  <si>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</si>
  <si>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</si>
  <si>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</si>
  <si>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</si>
  <si>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</si>
  <si>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</si>
  <si>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[第6節]</t>
  </si>
  <si>
    <t>①</t>
  </si>
  <si>
    <t>②</t>
  </si>
  <si>
    <t>③</t>
  </si>
  <si>
    <t>④</t>
  </si>
  <si>
    <t>VS</t>
  </si>
  <si>
    <t>①</t>
  </si>
  <si>
    <t>②</t>
  </si>
  <si>
    <t>④</t>
  </si>
  <si>
    <t>②</t>
  </si>
  <si>
    <t>①</t>
  </si>
  <si>
    <t>②</t>
  </si>
  <si>
    <t>②</t>
  </si>
  <si>
    <t>①</t>
  </si>
  <si>
    <t>VS</t>
  </si>
  <si>
    <t>①</t>
  </si>
  <si>
    <t>②</t>
  </si>
  <si>
    <t>①</t>
  </si>
  <si>
    <t>④</t>
  </si>
  <si>
    <t>島原</t>
  </si>
  <si>
    <t>(休み=口之津)</t>
  </si>
  <si>
    <t>③</t>
  </si>
  <si>
    <t>④</t>
  </si>
  <si>
    <t>(休み=南陵)</t>
  </si>
  <si>
    <t>③</t>
  </si>
  <si>
    <t>(休み=珀陵)</t>
  </si>
  <si>
    <t>(休み=紫陽花)</t>
  </si>
  <si>
    <t>第14節</t>
  </si>
  <si>
    <t>第15節</t>
  </si>
  <si>
    <t>主管B＝佐世保</t>
  </si>
  <si>
    <t>主管B＝時津</t>
  </si>
  <si>
    <t>主管A＝島原</t>
  </si>
  <si>
    <t>主管A＝諫早</t>
  </si>
  <si>
    <t>主管A＝時津</t>
  </si>
  <si>
    <t>主管B＝市役所</t>
  </si>
  <si>
    <t>得点者</t>
  </si>
  <si>
    <t xml:space="preserve">[第4節]   </t>
  </si>
  <si>
    <t>【2014】</t>
  </si>
  <si>
    <t>よかろう</t>
  </si>
  <si>
    <t>平成26年度(2014)　　長崎県サッカーO-40リーグ対戦表</t>
  </si>
  <si>
    <t>主管A＝三菱重工</t>
  </si>
  <si>
    <t>(休み=大村)</t>
  </si>
  <si>
    <t>(休み=諫早)</t>
  </si>
  <si>
    <t>主管B＝よかろうもん</t>
  </si>
  <si>
    <t>主管B＝三菱</t>
  </si>
  <si>
    <t>主管A＝大村</t>
  </si>
  <si>
    <t>VS</t>
  </si>
  <si>
    <t>[ランキング]</t>
  </si>
  <si>
    <t>長崎市総合運動公園・補助競技場</t>
  </si>
  <si>
    <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主管＝高松設計</t>
    </r>
  </si>
  <si>
    <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主管＝市役所</t>
    </r>
  </si>
  <si>
    <t>大村FBC</t>
  </si>
  <si>
    <t>島原FBC(山側)</t>
  </si>
  <si>
    <t>島原FBC(海側)</t>
  </si>
  <si>
    <t>島原FBC(１面)</t>
  </si>
  <si>
    <t>①</t>
  </si>
  <si>
    <t>②</t>
  </si>
  <si>
    <t>③</t>
  </si>
  <si>
    <t>⑤</t>
  </si>
  <si>
    <t>⑥</t>
  </si>
  <si>
    <t>⑦</t>
  </si>
  <si>
    <t>VS</t>
  </si>
  <si>
    <t>＊A・Bグループ一括開催</t>
  </si>
  <si>
    <t>（試合開始時間注意！！）</t>
  </si>
  <si>
    <r>
      <t>＊＊＊時間帯　①10:00～②11:00～③12:00～④13:00～＊＊＊</t>
    </r>
    <r>
      <rPr>
        <b/>
        <sz val="14"/>
        <color indexed="10"/>
        <rFont val="ＭＳ Ｐゴシック"/>
        <family val="3"/>
      </rPr>
      <t>開会式＝4月27日(日)12時～</t>
    </r>
  </si>
  <si>
    <t>百花台公園芝生広場</t>
  </si>
  <si>
    <t>とぎつ海と緑の運動公園</t>
  </si>
  <si>
    <t>時津町南公園運動場</t>
  </si>
  <si>
    <t>井上・尾上</t>
  </si>
  <si>
    <t>時津</t>
  </si>
  <si>
    <t>紫陽花</t>
  </si>
  <si>
    <t>市役所</t>
  </si>
  <si>
    <t>口之津</t>
  </si>
  <si>
    <t>三菱重工</t>
  </si>
  <si>
    <t>珀陵</t>
  </si>
  <si>
    <t>南陵</t>
  </si>
  <si>
    <t>佐世保</t>
  </si>
  <si>
    <t>平戸</t>
  </si>
  <si>
    <t>諫早</t>
  </si>
  <si>
    <t>大村</t>
  </si>
  <si>
    <t>島原</t>
  </si>
  <si>
    <t>本山</t>
  </si>
  <si>
    <t>出田</t>
  </si>
  <si>
    <t>相川・朝川</t>
  </si>
  <si>
    <r>
      <t>X</t>
    </r>
    <r>
      <rPr>
        <sz val="11"/>
        <rFont val="ＭＳ Ｐゴシック"/>
        <family val="3"/>
      </rPr>
      <t>XXX</t>
    </r>
  </si>
  <si>
    <t>塩塚②</t>
  </si>
  <si>
    <t>小玉</t>
  </si>
  <si>
    <t>ﾊﾀﾞﾙ③・村山</t>
  </si>
  <si>
    <t>宮上</t>
  </si>
  <si>
    <t>林田（正）③・森本・本多・OG</t>
  </si>
  <si>
    <t>XXXX</t>
  </si>
  <si>
    <t>武次③・新井</t>
  </si>
  <si>
    <t>深草④・宮崎②・小役丸</t>
  </si>
  <si>
    <t>山口（和）</t>
  </si>
  <si>
    <t>○  (4-2)</t>
  </si>
  <si>
    <t>●   (2-4)</t>
  </si>
  <si>
    <t>△   (1-1)</t>
  </si>
  <si>
    <t>○  (2-0)</t>
  </si>
  <si>
    <t>●   (0-2)</t>
  </si>
  <si>
    <t>○  (2-1)</t>
  </si>
  <si>
    <t>●   (1-2)</t>
  </si>
  <si>
    <t>○  (4-1)</t>
  </si>
  <si>
    <t>●   (1-4)</t>
  </si>
  <si>
    <t>○  (6-0)</t>
  </si>
  <si>
    <t>●   (0-6)</t>
  </si>
  <si>
    <t>○  (7-1)</t>
  </si>
  <si>
    <t>●   (1-7)</t>
  </si>
  <si>
    <t>武次③・新井</t>
  </si>
  <si>
    <t>ﾊﾀﾞﾙ③・村山</t>
  </si>
  <si>
    <t>出田</t>
  </si>
  <si>
    <t>林田（正）③           ・森本・本多・OG</t>
  </si>
  <si>
    <t>本山</t>
  </si>
  <si>
    <t>塩塚②</t>
  </si>
  <si>
    <t>宮上</t>
  </si>
  <si>
    <t>小玉</t>
  </si>
  <si>
    <t>XXXX</t>
  </si>
  <si>
    <t>深草④・宮崎         ・小役丸</t>
  </si>
  <si>
    <t>平戸</t>
  </si>
  <si>
    <t>小川・武次</t>
  </si>
  <si>
    <t>小川（幸）・ハダル</t>
  </si>
  <si>
    <t>矢野③・林田（正）②・中川</t>
  </si>
  <si>
    <t>森山</t>
  </si>
  <si>
    <t>深草・石山・西村②</t>
  </si>
  <si>
    <t>益田・藤本・川満</t>
  </si>
  <si>
    <t>北村</t>
  </si>
  <si>
    <t>出田・片山・山中・吉田・石橋</t>
  </si>
  <si>
    <t>塩塚・川端</t>
  </si>
  <si>
    <t>津原</t>
  </si>
  <si>
    <t>△   (2-2)</t>
  </si>
  <si>
    <t>○  (6-1)</t>
  </si>
  <si>
    <t>●   (1-6)</t>
  </si>
  <si>
    <t>○  (4-0)</t>
  </si>
  <si>
    <t>●   (0-4)</t>
  </si>
  <si>
    <t>○  (3-1)</t>
  </si>
  <si>
    <t>●   (1-3)</t>
  </si>
  <si>
    <t>○  (5-0)</t>
  </si>
  <si>
    <t>●   (0-5)</t>
  </si>
  <si>
    <t>△   (0-0)</t>
  </si>
  <si>
    <t>小川（幸）・ハダル</t>
  </si>
  <si>
    <t>xxxx</t>
  </si>
  <si>
    <t>出田・片山・山中・吉田・石橋</t>
  </si>
  <si>
    <t>矢野③・林田（正）②・中川</t>
  </si>
  <si>
    <t>xxxx</t>
  </si>
  <si>
    <t>森山</t>
  </si>
  <si>
    <r>
      <t>X</t>
    </r>
    <r>
      <rPr>
        <sz val="11"/>
        <rFont val="ＭＳ Ｐゴシック"/>
        <family val="3"/>
      </rPr>
      <t>XXX</t>
    </r>
  </si>
  <si>
    <t>塩塚②・川端</t>
  </si>
  <si>
    <t>中ノ瀬④・ﾊﾀﾞﾙ②・杉本</t>
  </si>
  <si>
    <t>○  (3-0)</t>
  </si>
  <si>
    <t>●   (0-3)</t>
  </si>
  <si>
    <t>○  (7-0)</t>
  </si>
  <si>
    <t>●   (0-7)</t>
  </si>
  <si>
    <t>珀陵</t>
  </si>
  <si>
    <r>
      <t>X</t>
    </r>
    <r>
      <rPr>
        <sz val="11"/>
        <rFont val="ＭＳ Ｐゴシック"/>
        <family val="3"/>
      </rPr>
      <t>XXX</t>
    </r>
  </si>
  <si>
    <t>藤川・松本・松尾（伸）</t>
  </si>
  <si>
    <t>山本（孝）</t>
  </si>
  <si>
    <t>山本・瀬崎</t>
  </si>
  <si>
    <t>橋本・寺田・片山・出田・荒木・石橋・山中</t>
  </si>
  <si>
    <t>武次</t>
  </si>
  <si>
    <t>○  (3-1)</t>
  </si>
  <si>
    <t>○  (1-0)</t>
  </si>
  <si>
    <t>●   (0-1)</t>
  </si>
  <si>
    <t>三菱</t>
  </si>
  <si>
    <t>高松</t>
  </si>
  <si>
    <t>公友会</t>
  </si>
  <si>
    <t>休み</t>
  </si>
  <si>
    <t>橋本・寺田・片山・出田・荒木・石橋・山中</t>
  </si>
  <si>
    <t>XXXX</t>
  </si>
  <si>
    <t>XXXX</t>
  </si>
  <si>
    <t>山本・瀬崎</t>
  </si>
  <si>
    <t>藤川・松本                ・松尾（伸）</t>
  </si>
  <si>
    <t>林田・土橋②・中村（秀）②・北村・池田</t>
  </si>
  <si>
    <t>城戸</t>
  </si>
  <si>
    <t>内田②・中村・田川</t>
  </si>
  <si>
    <t>新井・武次</t>
  </si>
  <si>
    <t>松本（英）②・大場・前田（学）・吉田・片山</t>
  </si>
  <si>
    <t>佐藤（公）</t>
  </si>
  <si>
    <t>市役所</t>
  </si>
  <si>
    <t>高松設計</t>
  </si>
  <si>
    <r>
      <t>X</t>
    </r>
    <r>
      <rPr>
        <sz val="11"/>
        <rFont val="ＭＳ Ｐゴシック"/>
        <family val="3"/>
      </rPr>
      <t>XXX</t>
    </r>
  </si>
  <si>
    <t>塩塚・寺下・川端</t>
  </si>
  <si>
    <t>林田（正）・本多</t>
  </si>
  <si>
    <t>村山・佐々木</t>
  </si>
  <si>
    <t>口之津</t>
  </si>
  <si>
    <r>
      <t>X</t>
    </r>
    <r>
      <rPr>
        <sz val="11"/>
        <rFont val="ＭＳ Ｐゴシック"/>
        <family val="3"/>
      </rPr>
      <t>XXX</t>
    </r>
  </si>
  <si>
    <t>内田②・中村・田川</t>
  </si>
  <si>
    <t>XXXX</t>
  </si>
  <si>
    <t>佐藤（公）</t>
  </si>
  <si>
    <t>林田・土橋②・中村（秀）・北村・池田</t>
  </si>
  <si>
    <t>ハダル⑥</t>
  </si>
  <si>
    <t>武次⑥</t>
  </si>
  <si>
    <t>林田（正）⑥</t>
  </si>
  <si>
    <t>塩塚⑥</t>
  </si>
  <si>
    <t>深草⑤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</si>
</sst>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4"/>
      <color indexed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56" fontId="9" fillId="0" borderId="10" xfId="0" applyNumberFormat="1" applyFont="1" applyFill="1" applyBorder="1" applyAlignment="1">
      <alignment horizontal="center" vertical="center"/>
    </xf>
    <xf numFmtId="56" fontId="11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56" fontId="12" fillId="0" borderId="10" xfId="0" applyNumberFormat="1" applyFont="1" applyFill="1" applyBorder="1" applyAlignment="1">
      <alignment horizontal="center" vertical="center" wrapText="1"/>
    </xf>
    <xf numFmtId="56" fontId="12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 wrapText="1"/>
    </xf>
    <xf numFmtId="56" fontId="21" fillId="0" borderId="10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56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right"/>
    </xf>
    <xf numFmtId="0" fontId="7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right"/>
    </xf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right"/>
    </xf>
    <xf numFmtId="0" fontId="7" fillId="8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0" fillId="8" borderId="17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right"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22" fillId="8" borderId="26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8" borderId="19" xfId="0" applyFont="1" applyFill="1" applyBorder="1" applyAlignment="1">
      <alignment horizontal="left"/>
    </xf>
    <xf numFmtId="0" fontId="0" fillId="8" borderId="20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22" fillId="8" borderId="17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15" xfId="0" applyFont="1" applyFill="1" applyBorder="1" applyAlignment="1">
      <alignment horizontal="left"/>
    </xf>
    <xf numFmtId="0" fontId="0" fillId="8" borderId="22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56" fontId="7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56" fontId="7" fillId="0" borderId="16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56" fontId="7" fillId="0" borderId="37" xfId="0" applyNumberFormat="1" applyFont="1" applyFill="1" applyBorder="1" applyAlignment="1">
      <alignment horizontal="center"/>
    </xf>
    <xf numFmtId="56" fontId="7" fillId="0" borderId="3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56" fontId="7" fillId="8" borderId="16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7" fillId="8" borderId="33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2" zoomScaleNormal="92" zoomScalePageLayoutView="0" workbookViewId="0" topLeftCell="A26">
      <selection activeCell="B53" sqref="B53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8" customWidth="1"/>
    <col min="5" max="5" width="9.625" style="44" customWidth="1"/>
    <col min="6" max="8" width="4.375" style="45" customWidth="1"/>
    <col min="9" max="9" width="9.625" style="46" customWidth="1"/>
    <col min="10" max="10" width="8.50390625" style="33" customWidth="1"/>
    <col min="11" max="12" width="24.875" style="34" customWidth="1"/>
  </cols>
  <sheetData>
    <row r="1" spans="1:12" ht="26.25" customHeight="1" thickBot="1">
      <c r="A1" s="169" t="s">
        <v>100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9.5" customHeight="1">
      <c r="A2" s="170" t="s">
        <v>125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ht="18.75" customHeight="1" thickBot="1">
      <c r="A3" s="173" t="s">
        <v>28</v>
      </c>
      <c r="B3" s="174"/>
      <c r="C3" s="175"/>
      <c r="D3" s="176" t="s">
        <v>14</v>
      </c>
      <c r="E3" s="174"/>
      <c r="F3" s="174"/>
      <c r="G3" s="174"/>
      <c r="H3" s="174"/>
      <c r="I3" s="175"/>
      <c r="J3" s="32" t="s">
        <v>35</v>
      </c>
      <c r="K3" s="177" t="s">
        <v>96</v>
      </c>
      <c r="L3" s="178"/>
    </row>
    <row r="4" spans="1:12" s="55" customFormat="1" ht="18.75" customHeight="1">
      <c r="A4" s="192" t="s">
        <v>49</v>
      </c>
      <c r="B4" s="181">
        <v>41756</v>
      </c>
      <c r="C4" s="181"/>
      <c r="D4" s="37" t="s">
        <v>62</v>
      </c>
      <c r="E4" s="50" t="s">
        <v>0</v>
      </c>
      <c r="F4" s="25">
        <v>1</v>
      </c>
      <c r="G4" s="37" t="s">
        <v>50</v>
      </c>
      <c r="H4" s="25">
        <v>1</v>
      </c>
      <c r="I4" s="51" t="s">
        <v>80</v>
      </c>
      <c r="J4" s="52" t="s">
        <v>37</v>
      </c>
      <c r="K4" s="120" t="s">
        <v>142</v>
      </c>
      <c r="L4" s="115" t="s">
        <v>143</v>
      </c>
    </row>
    <row r="5" spans="1:12" s="55" customFormat="1" ht="18.75" customHeight="1">
      <c r="A5" s="193"/>
      <c r="B5" s="184" t="s">
        <v>113</v>
      </c>
      <c r="C5" s="184"/>
      <c r="D5" s="38" t="s">
        <v>63</v>
      </c>
      <c r="E5" s="57" t="s">
        <v>130</v>
      </c>
      <c r="F5" s="13">
        <v>2</v>
      </c>
      <c r="G5" s="38" t="s">
        <v>51</v>
      </c>
      <c r="H5" s="13">
        <v>0</v>
      </c>
      <c r="I5" s="58" t="s">
        <v>131</v>
      </c>
      <c r="J5" s="56" t="s">
        <v>0</v>
      </c>
      <c r="K5" s="113" t="s">
        <v>144</v>
      </c>
      <c r="L5" s="117" t="s">
        <v>145</v>
      </c>
    </row>
    <row r="6" spans="1:12" s="55" customFormat="1" ht="18.75" customHeight="1">
      <c r="A6" s="193"/>
      <c r="B6" s="182" t="s">
        <v>101</v>
      </c>
      <c r="C6" s="182"/>
      <c r="D6" s="38" t="s">
        <v>64</v>
      </c>
      <c r="E6" s="57" t="s">
        <v>132</v>
      </c>
      <c r="F6" s="13">
        <v>2</v>
      </c>
      <c r="G6" s="38" t="s">
        <v>52</v>
      </c>
      <c r="H6" s="13">
        <v>1</v>
      </c>
      <c r="I6" s="58" t="s">
        <v>133</v>
      </c>
      <c r="J6" s="56" t="s">
        <v>7</v>
      </c>
      <c r="K6" s="107" t="s">
        <v>146</v>
      </c>
      <c r="L6" s="116" t="s">
        <v>147</v>
      </c>
    </row>
    <row r="7" spans="1:12" s="55" customFormat="1" ht="18.75" customHeight="1" thickBot="1">
      <c r="A7" s="193"/>
      <c r="B7" s="206" t="s">
        <v>102</v>
      </c>
      <c r="C7" s="207"/>
      <c r="D7" s="121" t="s">
        <v>65</v>
      </c>
      <c r="E7" s="62" t="s">
        <v>134</v>
      </c>
      <c r="F7" s="36">
        <v>4</v>
      </c>
      <c r="G7" s="41" t="s">
        <v>66</v>
      </c>
      <c r="H7" s="36">
        <v>1</v>
      </c>
      <c r="I7" s="63" t="s">
        <v>135</v>
      </c>
      <c r="J7" s="64" t="s">
        <v>5</v>
      </c>
      <c r="K7" s="122" t="s">
        <v>148</v>
      </c>
      <c r="L7" s="123" t="s">
        <v>149</v>
      </c>
    </row>
    <row r="8" spans="1:12" s="55" customFormat="1" ht="18.75" customHeight="1" thickTop="1">
      <c r="A8" s="193"/>
      <c r="B8" s="189">
        <v>41756</v>
      </c>
      <c r="C8" s="189"/>
      <c r="D8" s="39" t="s">
        <v>67</v>
      </c>
      <c r="E8" s="67" t="s">
        <v>45</v>
      </c>
      <c r="F8" s="35">
        <v>6</v>
      </c>
      <c r="G8" s="39" t="s">
        <v>53</v>
      </c>
      <c r="H8" s="35">
        <v>0</v>
      </c>
      <c r="I8" s="68" t="s">
        <v>136</v>
      </c>
      <c r="J8" s="69" t="s">
        <v>2</v>
      </c>
      <c r="K8" s="112" t="s">
        <v>150</v>
      </c>
      <c r="L8" s="118" t="s">
        <v>151</v>
      </c>
    </row>
    <row r="9" spans="1:12" s="55" customFormat="1" ht="18.75" customHeight="1">
      <c r="A9" s="193"/>
      <c r="B9" s="184" t="s">
        <v>114</v>
      </c>
      <c r="C9" s="184"/>
      <c r="D9" s="38" t="s">
        <v>68</v>
      </c>
      <c r="E9" s="72" t="s">
        <v>1</v>
      </c>
      <c r="F9" s="26">
        <v>4</v>
      </c>
      <c r="G9" s="39" t="s">
        <v>54</v>
      </c>
      <c r="H9" s="26">
        <v>2</v>
      </c>
      <c r="I9" s="73" t="s">
        <v>13</v>
      </c>
      <c r="J9" s="74" t="s">
        <v>43</v>
      </c>
      <c r="K9" s="114" t="s">
        <v>152</v>
      </c>
      <c r="L9" s="119" t="s">
        <v>129</v>
      </c>
    </row>
    <row r="10" spans="1:12" s="55" customFormat="1" ht="18.75" customHeight="1" thickBot="1">
      <c r="A10" s="194"/>
      <c r="B10" s="182" t="s">
        <v>90</v>
      </c>
      <c r="C10" s="182"/>
      <c r="D10" s="38" t="s">
        <v>64</v>
      </c>
      <c r="E10" s="72" t="s">
        <v>137</v>
      </c>
      <c r="F10" s="26">
        <v>7</v>
      </c>
      <c r="G10" s="40" t="s">
        <v>56</v>
      </c>
      <c r="H10" s="26">
        <v>1</v>
      </c>
      <c r="I10" s="73" t="s">
        <v>138</v>
      </c>
      <c r="J10" s="74" t="s">
        <v>1</v>
      </c>
      <c r="K10" s="124" t="s">
        <v>153</v>
      </c>
      <c r="L10" s="125" t="s">
        <v>154</v>
      </c>
    </row>
    <row r="11" spans="1:12" s="55" customFormat="1" ht="18.75" customHeight="1">
      <c r="A11" s="179" t="s">
        <v>29</v>
      </c>
      <c r="B11" s="181">
        <v>41763</v>
      </c>
      <c r="C11" s="181"/>
      <c r="D11" s="127" t="s">
        <v>116</v>
      </c>
      <c r="E11" s="50" t="s">
        <v>1</v>
      </c>
      <c r="F11" s="25">
        <v>2</v>
      </c>
      <c r="G11" s="37" t="s">
        <v>59</v>
      </c>
      <c r="H11" s="25">
        <v>2</v>
      </c>
      <c r="I11" s="51" t="s">
        <v>36</v>
      </c>
      <c r="J11" s="106" t="s">
        <v>33</v>
      </c>
      <c r="K11" s="106" t="s">
        <v>179</v>
      </c>
      <c r="L11" s="115" t="s">
        <v>180</v>
      </c>
    </row>
    <row r="12" spans="1:12" s="55" customFormat="1" ht="18.75" customHeight="1">
      <c r="A12" s="180"/>
      <c r="B12" s="183" t="s">
        <v>109</v>
      </c>
      <c r="C12" s="183"/>
      <c r="D12" s="38" t="s">
        <v>117</v>
      </c>
      <c r="E12" s="57" t="s">
        <v>45</v>
      </c>
      <c r="F12" s="13">
        <v>6</v>
      </c>
      <c r="G12" s="38" t="s">
        <v>50</v>
      </c>
      <c r="H12" s="13">
        <v>1</v>
      </c>
      <c r="I12" s="58" t="s">
        <v>178</v>
      </c>
      <c r="J12" s="107" t="s">
        <v>1</v>
      </c>
      <c r="K12" s="107" t="s">
        <v>181</v>
      </c>
      <c r="L12" s="116" t="s">
        <v>182</v>
      </c>
    </row>
    <row r="13" spans="1:12" s="55" customFormat="1" ht="18.75" customHeight="1">
      <c r="A13" s="180"/>
      <c r="B13" s="182" t="s">
        <v>110</v>
      </c>
      <c r="C13" s="182"/>
      <c r="D13" s="38" t="s">
        <v>118</v>
      </c>
      <c r="E13" s="57" t="s">
        <v>2</v>
      </c>
      <c r="F13" s="13">
        <v>4</v>
      </c>
      <c r="G13" s="38" t="s">
        <v>60</v>
      </c>
      <c r="H13" s="13">
        <v>0</v>
      </c>
      <c r="I13" s="58" t="s">
        <v>13</v>
      </c>
      <c r="J13" s="128" t="s">
        <v>4</v>
      </c>
      <c r="K13" s="107" t="s">
        <v>183</v>
      </c>
      <c r="L13" s="116" t="s">
        <v>151</v>
      </c>
    </row>
    <row r="14" spans="1:12" s="55" customFormat="1" ht="18.75" customHeight="1">
      <c r="A14" s="180"/>
      <c r="B14" s="182" t="s">
        <v>111</v>
      </c>
      <c r="C14" s="182"/>
      <c r="D14" s="38" t="s">
        <v>79</v>
      </c>
      <c r="E14" s="57" t="s">
        <v>140</v>
      </c>
      <c r="F14" s="13">
        <v>3</v>
      </c>
      <c r="G14" s="38" t="s">
        <v>54</v>
      </c>
      <c r="H14" s="13">
        <v>1</v>
      </c>
      <c r="I14" s="58" t="s">
        <v>131</v>
      </c>
      <c r="J14" s="107" t="s">
        <v>40</v>
      </c>
      <c r="K14" s="107" t="s">
        <v>184</v>
      </c>
      <c r="L14" s="117" t="s">
        <v>185</v>
      </c>
    </row>
    <row r="15" spans="1:12" s="55" customFormat="1" ht="18.75" customHeight="1">
      <c r="A15" s="180"/>
      <c r="B15" s="209" t="s">
        <v>103</v>
      </c>
      <c r="C15" s="198"/>
      <c r="D15" s="39" t="s">
        <v>119</v>
      </c>
      <c r="E15" s="67" t="s">
        <v>141</v>
      </c>
      <c r="F15" s="35">
        <v>5</v>
      </c>
      <c r="G15" s="39" t="s">
        <v>48</v>
      </c>
      <c r="H15" s="35">
        <v>0</v>
      </c>
      <c r="I15" s="68" t="s">
        <v>133</v>
      </c>
      <c r="J15" s="128" t="s">
        <v>7</v>
      </c>
      <c r="K15" s="112" t="s">
        <v>186</v>
      </c>
      <c r="L15" s="118" t="s">
        <v>151</v>
      </c>
    </row>
    <row r="16" spans="1:12" s="55" customFormat="1" ht="18.75" customHeight="1">
      <c r="A16" s="180"/>
      <c r="B16" s="184" t="s">
        <v>123</v>
      </c>
      <c r="C16" s="184"/>
      <c r="D16" s="38" t="s">
        <v>120</v>
      </c>
      <c r="E16" s="57" t="s">
        <v>3</v>
      </c>
      <c r="F16" s="13">
        <v>0</v>
      </c>
      <c r="G16" s="38" t="s">
        <v>57</v>
      </c>
      <c r="H16" s="13">
        <v>0</v>
      </c>
      <c r="I16" s="58" t="s">
        <v>44</v>
      </c>
      <c r="J16" s="107" t="s">
        <v>5</v>
      </c>
      <c r="K16" s="113" t="s">
        <v>151</v>
      </c>
      <c r="L16" s="117" t="s">
        <v>151</v>
      </c>
    </row>
    <row r="17" spans="1:12" s="55" customFormat="1" ht="18.75" customHeight="1" thickBot="1">
      <c r="A17" s="180"/>
      <c r="B17" s="184" t="s">
        <v>124</v>
      </c>
      <c r="C17" s="184"/>
      <c r="D17" s="40" t="s">
        <v>121</v>
      </c>
      <c r="E17" s="72" t="s">
        <v>132</v>
      </c>
      <c r="F17" s="26">
        <v>2</v>
      </c>
      <c r="G17" s="40" t="s">
        <v>122</v>
      </c>
      <c r="H17" s="26">
        <v>1</v>
      </c>
      <c r="I17" s="73" t="s">
        <v>136</v>
      </c>
      <c r="J17" s="129" t="s">
        <v>3</v>
      </c>
      <c r="K17" s="114" t="s">
        <v>187</v>
      </c>
      <c r="L17" s="119" t="s">
        <v>188</v>
      </c>
    </row>
    <row r="18" spans="1:12" s="55" customFormat="1" ht="18.75" customHeight="1">
      <c r="A18" s="185" t="s">
        <v>30</v>
      </c>
      <c r="B18" s="181">
        <v>41798</v>
      </c>
      <c r="C18" s="181"/>
      <c r="D18" s="37" t="s">
        <v>62</v>
      </c>
      <c r="E18" s="50" t="s">
        <v>0</v>
      </c>
      <c r="F18" s="25">
        <v>3</v>
      </c>
      <c r="G18" s="37" t="s">
        <v>54</v>
      </c>
      <c r="H18" s="25">
        <v>1</v>
      </c>
      <c r="I18" s="51" t="s">
        <v>133</v>
      </c>
      <c r="J18" s="52" t="s">
        <v>44</v>
      </c>
      <c r="K18" s="147" t="s">
        <v>214</v>
      </c>
      <c r="L18" s="115" t="s">
        <v>215</v>
      </c>
    </row>
    <row r="19" spans="1:12" s="55" customFormat="1" ht="18.75" customHeight="1">
      <c r="A19" s="186"/>
      <c r="B19" s="184" t="s">
        <v>128</v>
      </c>
      <c r="C19" s="184"/>
      <c r="D19" s="38" t="s">
        <v>70</v>
      </c>
      <c r="E19" s="57" t="s">
        <v>140</v>
      </c>
      <c r="F19" s="13">
        <v>2</v>
      </c>
      <c r="G19" s="38" t="s">
        <v>55</v>
      </c>
      <c r="H19" s="13">
        <v>0</v>
      </c>
      <c r="I19" s="58" t="s">
        <v>212</v>
      </c>
      <c r="J19" s="56" t="s">
        <v>5</v>
      </c>
      <c r="K19" s="114" t="s">
        <v>216</v>
      </c>
      <c r="L19" s="116" t="s">
        <v>213</v>
      </c>
    </row>
    <row r="20" spans="1:12" s="55" customFormat="1" ht="18.75" customHeight="1">
      <c r="A20" s="186"/>
      <c r="B20" s="182" t="s">
        <v>94</v>
      </c>
      <c r="C20" s="182"/>
      <c r="D20" s="38" t="s">
        <v>64</v>
      </c>
      <c r="E20" s="57" t="s">
        <v>141</v>
      </c>
      <c r="F20" s="13">
        <v>7</v>
      </c>
      <c r="G20" s="38" t="s">
        <v>56</v>
      </c>
      <c r="H20" s="13">
        <v>0</v>
      </c>
      <c r="I20" s="58" t="s">
        <v>136</v>
      </c>
      <c r="J20" s="56" t="s">
        <v>3</v>
      </c>
      <c r="K20" s="148" t="s">
        <v>217</v>
      </c>
      <c r="L20" s="116" t="s">
        <v>151</v>
      </c>
    </row>
    <row r="21" spans="1:12" s="55" customFormat="1" ht="18.75" customHeight="1" thickBot="1">
      <c r="A21" s="186"/>
      <c r="B21" s="188" t="s">
        <v>87</v>
      </c>
      <c r="C21" s="188"/>
      <c r="D21" s="41" t="s">
        <v>69</v>
      </c>
      <c r="E21" s="62" t="s">
        <v>1</v>
      </c>
      <c r="F21" s="36">
        <v>1</v>
      </c>
      <c r="G21" s="41" t="s">
        <v>58</v>
      </c>
      <c r="H21" s="36">
        <v>0</v>
      </c>
      <c r="I21" s="63" t="s">
        <v>44</v>
      </c>
      <c r="J21" s="64" t="s">
        <v>43</v>
      </c>
      <c r="K21" s="122" t="s">
        <v>218</v>
      </c>
      <c r="L21" s="123" t="s">
        <v>151</v>
      </c>
    </row>
    <row r="22" spans="1:12" s="55" customFormat="1" ht="18.75" customHeight="1" thickTop="1">
      <c r="A22" s="186"/>
      <c r="B22" s="189">
        <v>41784</v>
      </c>
      <c r="C22" s="189"/>
      <c r="D22" s="39" t="s">
        <v>71</v>
      </c>
      <c r="E22" s="67" t="s">
        <v>132</v>
      </c>
      <c r="F22" s="35">
        <v>3</v>
      </c>
      <c r="G22" s="38" t="s">
        <v>50</v>
      </c>
      <c r="H22" s="35">
        <v>0</v>
      </c>
      <c r="I22" s="68" t="s">
        <v>138</v>
      </c>
      <c r="J22" s="69" t="s">
        <v>99</v>
      </c>
      <c r="K22" s="91" t="s">
        <v>206</v>
      </c>
      <c r="L22" s="118" t="s">
        <v>205</v>
      </c>
    </row>
    <row r="23" spans="1:12" s="55" customFormat="1" ht="18.75" customHeight="1">
      <c r="A23" s="186"/>
      <c r="B23" s="184" t="s">
        <v>126</v>
      </c>
      <c r="C23" s="184"/>
      <c r="D23" s="38" t="s">
        <v>72</v>
      </c>
      <c r="E23" s="57" t="s">
        <v>134</v>
      </c>
      <c r="F23" s="13">
        <v>7</v>
      </c>
      <c r="G23" s="38" t="s">
        <v>52</v>
      </c>
      <c r="H23" s="13">
        <v>0</v>
      </c>
      <c r="I23" s="58" t="s">
        <v>137</v>
      </c>
      <c r="J23" s="56" t="s">
        <v>4</v>
      </c>
      <c r="K23" s="113" t="s">
        <v>207</v>
      </c>
      <c r="L23" s="117" t="s">
        <v>151</v>
      </c>
    </row>
    <row r="24" spans="1:12" s="55" customFormat="1" ht="18.75" customHeight="1" thickBot="1">
      <c r="A24" s="187"/>
      <c r="B24" s="195" t="s">
        <v>104</v>
      </c>
      <c r="C24" s="195"/>
      <c r="D24" s="42" t="s">
        <v>64</v>
      </c>
      <c r="E24" s="80" t="s">
        <v>13</v>
      </c>
      <c r="F24" s="24">
        <v>0</v>
      </c>
      <c r="G24" s="42" t="s">
        <v>53</v>
      </c>
      <c r="H24" s="24">
        <v>0</v>
      </c>
      <c r="I24" s="81" t="s">
        <v>99</v>
      </c>
      <c r="J24" s="79" t="s">
        <v>2</v>
      </c>
      <c r="K24" s="149" t="s">
        <v>151</v>
      </c>
      <c r="L24" s="125" t="s">
        <v>151</v>
      </c>
    </row>
    <row r="25" spans="1:12" s="55" customFormat="1" ht="18.75" customHeight="1" thickBot="1">
      <c r="A25" s="28"/>
      <c r="B25" s="82"/>
      <c r="C25" s="82"/>
      <c r="D25" s="43"/>
      <c r="E25" s="83"/>
      <c r="F25" s="27"/>
      <c r="G25" s="43"/>
      <c r="H25" s="27"/>
      <c r="I25" s="84"/>
      <c r="J25" s="82"/>
      <c r="K25" s="82"/>
      <c r="L25" s="85"/>
    </row>
    <row r="26" spans="1:12" s="55" customFormat="1" ht="19.5" customHeight="1">
      <c r="A26" s="170" t="s">
        <v>46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2"/>
    </row>
    <row r="27" spans="1:12" s="55" customFormat="1" ht="19.5" customHeight="1" thickBot="1">
      <c r="A27" s="208" t="s">
        <v>28</v>
      </c>
      <c r="B27" s="202"/>
      <c r="C27" s="203"/>
      <c r="D27" s="201" t="s">
        <v>14</v>
      </c>
      <c r="E27" s="202"/>
      <c r="F27" s="202"/>
      <c r="G27" s="202"/>
      <c r="H27" s="202"/>
      <c r="I27" s="203"/>
      <c r="J27" s="42" t="s">
        <v>35</v>
      </c>
      <c r="K27" s="177" t="s">
        <v>96</v>
      </c>
      <c r="L27" s="178"/>
    </row>
    <row r="28" spans="1:12" s="55" customFormat="1" ht="19.5" customHeight="1">
      <c r="A28" s="210" t="s">
        <v>97</v>
      </c>
      <c r="B28" s="200">
        <v>41819</v>
      </c>
      <c r="C28" s="200"/>
      <c r="D28" s="138" t="s">
        <v>62</v>
      </c>
      <c r="E28" s="139" t="s">
        <v>131</v>
      </c>
      <c r="F28" s="140">
        <v>7</v>
      </c>
      <c r="G28" s="138" t="s">
        <v>51</v>
      </c>
      <c r="H28" s="140">
        <v>1</v>
      </c>
      <c r="I28" s="141" t="s">
        <v>135</v>
      </c>
      <c r="J28" s="142" t="s">
        <v>80</v>
      </c>
      <c r="K28" s="155" t="s">
        <v>231</v>
      </c>
      <c r="L28" s="156" t="s">
        <v>232</v>
      </c>
    </row>
    <row r="29" spans="1:12" s="55" customFormat="1" ht="19.5" customHeight="1">
      <c r="A29" s="211"/>
      <c r="B29" s="205" t="s">
        <v>113</v>
      </c>
      <c r="C29" s="205"/>
      <c r="D29" s="131" t="s">
        <v>73</v>
      </c>
      <c r="E29" s="132" t="s">
        <v>139</v>
      </c>
      <c r="F29" s="133">
        <v>4</v>
      </c>
      <c r="G29" s="131" t="s">
        <v>60</v>
      </c>
      <c r="H29" s="133">
        <v>0</v>
      </c>
      <c r="I29" s="144" t="s">
        <v>136</v>
      </c>
      <c r="J29" s="143" t="s">
        <v>3</v>
      </c>
      <c r="K29" s="159" t="s">
        <v>233</v>
      </c>
      <c r="L29" s="157" t="s">
        <v>145</v>
      </c>
    </row>
    <row r="30" spans="1:12" s="55" customFormat="1" ht="19.5" customHeight="1">
      <c r="A30" s="211"/>
      <c r="B30" s="199" t="s">
        <v>92</v>
      </c>
      <c r="C30" s="199"/>
      <c r="D30" s="131" t="s">
        <v>64</v>
      </c>
      <c r="E30" s="132" t="s">
        <v>1</v>
      </c>
      <c r="F30" s="133">
        <v>2</v>
      </c>
      <c r="G30" s="131" t="s">
        <v>57</v>
      </c>
      <c r="H30" s="133">
        <v>1</v>
      </c>
      <c r="I30" s="144" t="s">
        <v>6</v>
      </c>
      <c r="J30" s="143" t="s">
        <v>43</v>
      </c>
      <c r="K30" s="160" t="s">
        <v>234</v>
      </c>
      <c r="L30" s="157" t="s">
        <v>236</v>
      </c>
    </row>
    <row r="31" spans="1:12" s="55" customFormat="1" ht="19.5" customHeight="1" thickBot="1">
      <c r="A31" s="211"/>
      <c r="B31" s="204" t="s">
        <v>81</v>
      </c>
      <c r="C31" s="204"/>
      <c r="D31" s="134" t="s">
        <v>69</v>
      </c>
      <c r="E31" s="135" t="s">
        <v>141</v>
      </c>
      <c r="F31" s="136">
        <v>6</v>
      </c>
      <c r="G31" s="134" t="s">
        <v>58</v>
      </c>
      <c r="H31" s="136">
        <v>0</v>
      </c>
      <c r="I31" s="137" t="s">
        <v>138</v>
      </c>
      <c r="J31" s="145" t="s">
        <v>1</v>
      </c>
      <c r="K31" s="161" t="s">
        <v>235</v>
      </c>
      <c r="L31" s="158" t="s">
        <v>145</v>
      </c>
    </row>
    <row r="32" spans="1:12" s="55" customFormat="1" ht="19.5" customHeight="1" thickTop="1">
      <c r="A32" s="211"/>
      <c r="B32" s="200">
        <v>41819</v>
      </c>
      <c r="C32" s="200"/>
      <c r="D32" s="138" t="s">
        <v>74</v>
      </c>
      <c r="E32" s="139" t="s">
        <v>2</v>
      </c>
      <c r="F32" s="140">
        <v>0</v>
      </c>
      <c r="G32" s="131" t="s">
        <v>59</v>
      </c>
      <c r="H32" s="140">
        <v>0</v>
      </c>
      <c r="I32" s="141" t="s">
        <v>44</v>
      </c>
      <c r="J32" s="142" t="s">
        <v>37</v>
      </c>
      <c r="K32" s="162" t="s">
        <v>239</v>
      </c>
      <c r="L32" s="156" t="s">
        <v>151</v>
      </c>
    </row>
    <row r="33" spans="1:12" s="55" customFormat="1" ht="19.5" customHeight="1">
      <c r="A33" s="211"/>
      <c r="B33" s="205" t="s">
        <v>114</v>
      </c>
      <c r="C33" s="205"/>
      <c r="D33" s="131" t="s">
        <v>47</v>
      </c>
      <c r="E33" s="132" t="s">
        <v>237</v>
      </c>
      <c r="F33" s="133">
        <v>3</v>
      </c>
      <c r="G33" s="131" t="s">
        <v>75</v>
      </c>
      <c r="H33" s="133">
        <v>0</v>
      </c>
      <c r="I33" s="144" t="s">
        <v>238</v>
      </c>
      <c r="J33" s="143" t="s">
        <v>2</v>
      </c>
      <c r="K33" s="160" t="s">
        <v>240</v>
      </c>
      <c r="L33" s="163" t="s">
        <v>151</v>
      </c>
    </row>
    <row r="34" spans="1:12" s="55" customFormat="1" ht="19.5" customHeight="1" thickBot="1">
      <c r="A34" s="212"/>
      <c r="B34" s="199" t="s">
        <v>105</v>
      </c>
      <c r="C34" s="199"/>
      <c r="D34" s="150" t="s">
        <v>64</v>
      </c>
      <c r="E34" s="151" t="s">
        <v>99</v>
      </c>
      <c r="F34" s="152">
        <v>2</v>
      </c>
      <c r="G34" s="150" t="s">
        <v>52</v>
      </c>
      <c r="H34" s="152">
        <v>2</v>
      </c>
      <c r="I34" s="153" t="s">
        <v>36</v>
      </c>
      <c r="J34" s="154" t="s">
        <v>33</v>
      </c>
      <c r="K34" s="164" t="s">
        <v>241</v>
      </c>
      <c r="L34" s="165" t="s">
        <v>242</v>
      </c>
    </row>
    <row r="35" spans="1:12" s="7" customFormat="1" ht="19.5" customHeight="1">
      <c r="A35" s="179" t="s">
        <v>31</v>
      </c>
      <c r="B35" s="181">
        <v>41833</v>
      </c>
      <c r="C35" s="181"/>
      <c r="D35" s="37" t="s">
        <v>62</v>
      </c>
      <c r="E35" s="50" t="s">
        <v>43</v>
      </c>
      <c r="F35" s="25"/>
      <c r="G35" s="37" t="s">
        <v>55</v>
      </c>
      <c r="H35" s="25"/>
      <c r="I35" s="51" t="s">
        <v>5</v>
      </c>
      <c r="J35" s="52" t="s">
        <v>6</v>
      </c>
      <c r="K35" s="53"/>
      <c r="L35" s="54"/>
    </row>
    <row r="36" spans="1:12" s="7" customFormat="1" ht="19.5" customHeight="1">
      <c r="A36" s="190"/>
      <c r="B36" s="184" t="s">
        <v>112</v>
      </c>
      <c r="C36" s="184"/>
      <c r="D36" s="38" t="s">
        <v>47</v>
      </c>
      <c r="E36" s="57" t="s">
        <v>1</v>
      </c>
      <c r="F36" s="13"/>
      <c r="G36" s="38" t="s">
        <v>60</v>
      </c>
      <c r="H36" s="13"/>
      <c r="I36" s="58" t="s">
        <v>7</v>
      </c>
      <c r="J36" s="69" t="s">
        <v>43</v>
      </c>
      <c r="K36" s="75"/>
      <c r="L36" s="61"/>
    </row>
    <row r="37" spans="1:12" s="7" customFormat="1" ht="19.5" customHeight="1">
      <c r="A37" s="190"/>
      <c r="B37" s="182" t="s">
        <v>106</v>
      </c>
      <c r="C37" s="182"/>
      <c r="D37" s="38" t="s">
        <v>64</v>
      </c>
      <c r="E37" s="57" t="s">
        <v>4</v>
      </c>
      <c r="F37" s="13"/>
      <c r="G37" s="38" t="s">
        <v>59</v>
      </c>
      <c r="H37" s="13"/>
      <c r="I37" s="58" t="s">
        <v>0</v>
      </c>
      <c r="J37" s="56" t="s">
        <v>1</v>
      </c>
      <c r="K37" s="59"/>
      <c r="L37" s="61"/>
    </row>
    <row r="38" spans="1:12" s="7" customFormat="1" ht="19.5" customHeight="1" thickBot="1">
      <c r="A38" s="190"/>
      <c r="B38" s="188" t="s">
        <v>86</v>
      </c>
      <c r="C38" s="188"/>
      <c r="D38" s="41" t="s">
        <v>69</v>
      </c>
      <c r="E38" s="62" t="s">
        <v>2</v>
      </c>
      <c r="F38" s="36"/>
      <c r="G38" s="41" t="s">
        <v>107</v>
      </c>
      <c r="H38" s="36"/>
      <c r="I38" s="63" t="s">
        <v>6</v>
      </c>
      <c r="J38" s="64" t="s">
        <v>4</v>
      </c>
      <c r="K38" s="65"/>
      <c r="L38" s="66"/>
    </row>
    <row r="39" spans="1:12" s="7" customFormat="1" ht="19.5" customHeight="1" thickTop="1">
      <c r="A39" s="190"/>
      <c r="B39" s="181">
        <v>41833</v>
      </c>
      <c r="C39" s="181"/>
      <c r="D39" s="39" t="s">
        <v>76</v>
      </c>
      <c r="E39" s="67" t="s">
        <v>13</v>
      </c>
      <c r="F39" s="35"/>
      <c r="G39" s="38" t="s">
        <v>53</v>
      </c>
      <c r="H39" s="35"/>
      <c r="I39" s="68" t="s">
        <v>80</v>
      </c>
      <c r="J39" s="69" t="s">
        <v>40</v>
      </c>
      <c r="K39" s="70"/>
      <c r="L39" s="71"/>
    </row>
    <row r="40" spans="1:12" s="7" customFormat="1" ht="19.5" customHeight="1">
      <c r="A40" s="191"/>
      <c r="B40" s="184" t="s">
        <v>115</v>
      </c>
      <c r="C40" s="184"/>
      <c r="D40" s="38" t="s">
        <v>47</v>
      </c>
      <c r="E40" s="57" t="s">
        <v>99</v>
      </c>
      <c r="F40" s="13"/>
      <c r="G40" s="38" t="s">
        <v>52</v>
      </c>
      <c r="H40" s="13"/>
      <c r="I40" s="58" t="s">
        <v>44</v>
      </c>
      <c r="J40" s="56" t="s">
        <v>33</v>
      </c>
      <c r="K40" s="59"/>
      <c r="L40" s="60"/>
    </row>
    <row r="41" spans="1:12" s="7" customFormat="1" ht="19.5" customHeight="1" thickBot="1">
      <c r="A41" s="191"/>
      <c r="B41" s="182" t="s">
        <v>95</v>
      </c>
      <c r="C41" s="182"/>
      <c r="D41" s="40" t="s">
        <v>85</v>
      </c>
      <c r="E41" s="72" t="s">
        <v>36</v>
      </c>
      <c r="F41" s="26"/>
      <c r="G41" s="38" t="s">
        <v>52</v>
      </c>
      <c r="H41" s="26"/>
      <c r="I41" s="73" t="s">
        <v>40</v>
      </c>
      <c r="J41" s="74" t="s">
        <v>99</v>
      </c>
      <c r="K41" s="75"/>
      <c r="L41" s="76"/>
    </row>
    <row r="42" spans="1:12" s="7" customFormat="1" ht="19.5" customHeight="1">
      <c r="A42" s="192" t="s">
        <v>61</v>
      </c>
      <c r="B42" s="181">
        <v>41854</v>
      </c>
      <c r="C42" s="181"/>
      <c r="D42" s="37" t="s">
        <v>62</v>
      </c>
      <c r="E42" s="50" t="s">
        <v>1</v>
      </c>
      <c r="F42" s="25"/>
      <c r="G42" s="37" t="s">
        <v>56</v>
      </c>
      <c r="H42" s="25"/>
      <c r="I42" s="51" t="s">
        <v>3</v>
      </c>
      <c r="J42" s="52" t="s">
        <v>0</v>
      </c>
      <c r="K42" s="30"/>
      <c r="L42" s="54"/>
    </row>
    <row r="43" spans="1:12" s="7" customFormat="1" ht="19.5" customHeight="1">
      <c r="A43" s="193"/>
      <c r="B43" s="184" t="s">
        <v>115</v>
      </c>
      <c r="C43" s="184"/>
      <c r="D43" s="38" t="s">
        <v>77</v>
      </c>
      <c r="E43" s="57" t="s">
        <v>4</v>
      </c>
      <c r="F43" s="13"/>
      <c r="G43" s="38" t="s">
        <v>58</v>
      </c>
      <c r="H43" s="13"/>
      <c r="I43" s="58" t="s">
        <v>5</v>
      </c>
      <c r="J43" s="56" t="s">
        <v>1</v>
      </c>
      <c r="K43" s="93"/>
      <c r="L43" s="61"/>
    </row>
    <row r="44" spans="1:12" s="7" customFormat="1" ht="19.5" customHeight="1">
      <c r="A44" s="193"/>
      <c r="B44" s="182" t="s">
        <v>93</v>
      </c>
      <c r="C44" s="182"/>
      <c r="D44" s="40" t="s">
        <v>82</v>
      </c>
      <c r="E44" s="72" t="s">
        <v>2</v>
      </c>
      <c r="F44" s="26"/>
      <c r="G44" s="38" t="s">
        <v>58</v>
      </c>
      <c r="H44" s="26"/>
      <c r="I44" s="73" t="s">
        <v>7</v>
      </c>
      <c r="J44" s="74" t="s">
        <v>4</v>
      </c>
      <c r="K44" s="31"/>
      <c r="L44" s="94"/>
    </row>
    <row r="45" spans="1:12" s="7" customFormat="1" ht="19.5" customHeight="1" thickBot="1">
      <c r="A45" s="193"/>
      <c r="B45" s="188" t="s">
        <v>84</v>
      </c>
      <c r="C45" s="188"/>
      <c r="D45" s="41" t="s">
        <v>83</v>
      </c>
      <c r="E45" s="62" t="s">
        <v>13</v>
      </c>
      <c r="F45" s="36"/>
      <c r="G45" s="41" t="s">
        <v>50</v>
      </c>
      <c r="H45" s="36"/>
      <c r="I45" s="63" t="s">
        <v>0</v>
      </c>
      <c r="J45" s="64" t="s">
        <v>2</v>
      </c>
      <c r="K45" s="65"/>
      <c r="L45" s="95"/>
    </row>
    <row r="46" spans="1:12" s="7" customFormat="1" ht="19.5" customHeight="1" thickTop="1">
      <c r="A46" s="193"/>
      <c r="B46" s="196">
        <v>41875</v>
      </c>
      <c r="C46" s="197"/>
      <c r="D46" s="96" t="s">
        <v>78</v>
      </c>
      <c r="E46" s="97" t="s">
        <v>99</v>
      </c>
      <c r="F46" s="98"/>
      <c r="G46" s="96" t="s">
        <v>53</v>
      </c>
      <c r="H46" s="98"/>
      <c r="I46" s="99" t="s">
        <v>6</v>
      </c>
      <c r="J46" s="100" t="s">
        <v>44</v>
      </c>
      <c r="K46" s="101"/>
      <c r="L46" s="102"/>
    </row>
    <row r="47" spans="1:12" s="7" customFormat="1" ht="19.5" customHeight="1">
      <c r="A47" s="193"/>
      <c r="B47" s="184" t="s">
        <v>127</v>
      </c>
      <c r="C47" s="184"/>
      <c r="D47" s="39" t="s">
        <v>68</v>
      </c>
      <c r="E47" s="67" t="s">
        <v>36</v>
      </c>
      <c r="F47" s="35"/>
      <c r="G47" s="39" t="s">
        <v>51</v>
      </c>
      <c r="H47" s="35"/>
      <c r="I47" s="68" t="s">
        <v>80</v>
      </c>
      <c r="J47" s="69" t="s">
        <v>99</v>
      </c>
      <c r="K47" s="70"/>
      <c r="L47" s="71"/>
    </row>
    <row r="48" spans="1:12" s="7" customFormat="1" ht="19.5" customHeight="1" thickBot="1">
      <c r="A48" s="194"/>
      <c r="B48" s="195" t="s">
        <v>91</v>
      </c>
      <c r="C48" s="195"/>
      <c r="D48" s="42" t="s">
        <v>64</v>
      </c>
      <c r="E48" s="80" t="s">
        <v>40</v>
      </c>
      <c r="F48" s="24"/>
      <c r="G48" s="42" t="s">
        <v>60</v>
      </c>
      <c r="H48" s="24"/>
      <c r="I48" s="81" t="s">
        <v>44</v>
      </c>
      <c r="J48" s="79" t="s">
        <v>37</v>
      </c>
      <c r="K48" s="77"/>
      <c r="L48" s="78"/>
    </row>
    <row r="49" spans="1:12" s="7" customFormat="1" ht="19.5" customHeight="1">
      <c r="A49" s="130"/>
      <c r="B49" s="82"/>
      <c r="C49" s="82"/>
      <c r="D49" s="43"/>
      <c r="E49" s="83"/>
      <c r="F49" s="27"/>
      <c r="G49" s="43"/>
      <c r="H49" s="27"/>
      <c r="I49" s="84"/>
      <c r="J49" s="82"/>
      <c r="K49" s="85"/>
      <c r="L49" s="85"/>
    </row>
    <row r="50" spans="1:12" s="55" customFormat="1" ht="13.5">
      <c r="A50" s="7"/>
      <c r="B50" s="7"/>
      <c r="C50" s="7"/>
      <c r="D50" s="12"/>
      <c r="E50" s="86"/>
      <c r="F50" s="12"/>
      <c r="G50" s="12"/>
      <c r="H50" s="12"/>
      <c r="I50" s="87"/>
      <c r="J50" s="87"/>
      <c r="K50" s="7"/>
      <c r="L50" s="7"/>
    </row>
    <row r="51" spans="1:12" s="55" customFormat="1" ht="13.5">
      <c r="A51" s="7"/>
      <c r="B51" s="7"/>
      <c r="C51" s="7"/>
      <c r="D51" s="12"/>
      <c r="E51" s="86"/>
      <c r="F51" s="12"/>
      <c r="G51" s="12"/>
      <c r="H51" s="12"/>
      <c r="I51" s="87"/>
      <c r="J51" s="87"/>
      <c r="K51" s="7"/>
      <c r="L51" s="7"/>
    </row>
    <row r="52" spans="1:12" s="55" customFormat="1" ht="13.5">
      <c r="A52" s="7"/>
      <c r="B52" s="7"/>
      <c r="C52" s="7"/>
      <c r="D52" s="12"/>
      <c r="E52" s="86"/>
      <c r="F52" s="12"/>
      <c r="G52" s="12"/>
      <c r="H52" s="12"/>
      <c r="I52" s="87"/>
      <c r="J52" s="87"/>
      <c r="K52" s="7"/>
      <c r="L52" s="7"/>
    </row>
    <row r="53" spans="1:12" s="55" customFormat="1" ht="13.5">
      <c r="A53" s="7"/>
      <c r="B53" s="7"/>
      <c r="C53" s="7"/>
      <c r="D53" s="12"/>
      <c r="E53" s="86"/>
      <c r="F53" s="12"/>
      <c r="G53" s="12"/>
      <c r="H53" s="12"/>
      <c r="I53" s="87"/>
      <c r="J53" s="87"/>
      <c r="K53" s="7"/>
      <c r="L53" s="7"/>
    </row>
    <row r="54" spans="1:12" s="55" customFormat="1" ht="13.5">
      <c r="A54" s="7"/>
      <c r="B54" s="7"/>
      <c r="C54" s="7"/>
      <c r="D54" s="12"/>
      <c r="E54" s="86"/>
      <c r="F54" s="12"/>
      <c r="G54" s="12"/>
      <c r="H54" s="12"/>
      <c r="I54" s="87"/>
      <c r="J54" s="87"/>
      <c r="K54" s="7"/>
      <c r="L54" s="7"/>
    </row>
    <row r="55" spans="1:12" s="55" customFormat="1" ht="13.5">
      <c r="A55" s="7"/>
      <c r="B55" s="7"/>
      <c r="C55" s="7"/>
      <c r="D55" s="12"/>
      <c r="E55" s="86"/>
      <c r="F55" s="12"/>
      <c r="G55" s="12"/>
      <c r="H55" s="12"/>
      <c r="I55" s="87"/>
      <c r="J55" s="87"/>
      <c r="K55" s="7"/>
      <c r="L55" s="7"/>
    </row>
    <row r="56" spans="1:12" s="55" customFormat="1" ht="13.5">
      <c r="A56" s="7"/>
      <c r="B56" s="7"/>
      <c r="C56" s="7"/>
      <c r="D56" s="12"/>
      <c r="E56" s="86"/>
      <c r="F56" s="12"/>
      <c r="G56" s="12"/>
      <c r="H56" s="12"/>
      <c r="I56" s="87"/>
      <c r="J56" s="87"/>
      <c r="K56" s="7"/>
      <c r="L56" s="7"/>
    </row>
    <row r="57" spans="1:12" s="55" customFormat="1" ht="13.5">
      <c r="A57" s="7"/>
      <c r="B57" s="7"/>
      <c r="C57" s="7"/>
      <c r="D57" s="12"/>
      <c r="E57" s="86"/>
      <c r="F57" s="12"/>
      <c r="G57" s="12"/>
      <c r="H57" s="12"/>
      <c r="I57" s="87"/>
      <c r="J57" s="87"/>
      <c r="K57" s="7"/>
      <c r="L57" s="7"/>
    </row>
    <row r="58" spans="1:12" s="55" customFormat="1" ht="13.5">
      <c r="A58" s="7"/>
      <c r="B58" s="7"/>
      <c r="C58" s="7"/>
      <c r="D58" s="12"/>
      <c r="E58" s="86"/>
      <c r="F58" s="12"/>
      <c r="G58" s="12"/>
      <c r="H58" s="12"/>
      <c r="I58" s="87"/>
      <c r="J58" s="87"/>
      <c r="K58" s="7"/>
      <c r="L58" s="7"/>
    </row>
    <row r="59" spans="1:12" s="55" customFormat="1" ht="13.5">
      <c r="A59" s="7"/>
      <c r="B59" s="7"/>
      <c r="C59" s="7"/>
      <c r="D59" s="12"/>
      <c r="E59" s="86"/>
      <c r="F59" s="12"/>
      <c r="G59" s="12"/>
      <c r="H59" s="12"/>
      <c r="I59" s="87"/>
      <c r="J59" s="87"/>
      <c r="K59" s="7"/>
      <c r="L59" s="7"/>
    </row>
  </sheetData>
  <sheetProtection/>
  <mergeCells count="57">
    <mergeCell ref="A26:L26"/>
    <mergeCell ref="B41:C41"/>
    <mergeCell ref="A4:A10"/>
    <mergeCell ref="B4:C4"/>
    <mergeCell ref="B6:C6"/>
    <mergeCell ref="B5:C5"/>
    <mergeCell ref="B7:C7"/>
    <mergeCell ref="B29:C29"/>
    <mergeCell ref="A27:C27"/>
    <mergeCell ref="B15:C15"/>
    <mergeCell ref="B17:C17"/>
    <mergeCell ref="A28:A34"/>
    <mergeCell ref="D27:I27"/>
    <mergeCell ref="K27:L27"/>
    <mergeCell ref="B31:C31"/>
    <mergeCell ref="B33:C33"/>
    <mergeCell ref="B32:C32"/>
    <mergeCell ref="B8:C8"/>
    <mergeCell ref="B10:C10"/>
    <mergeCell ref="B9:C9"/>
    <mergeCell ref="B30:C30"/>
    <mergeCell ref="B34:C34"/>
    <mergeCell ref="B23:C23"/>
    <mergeCell ref="B24:C24"/>
    <mergeCell ref="B28:C28"/>
    <mergeCell ref="B16:C16"/>
    <mergeCell ref="A42:A48"/>
    <mergeCell ref="B42:C42"/>
    <mergeCell ref="B48:C48"/>
    <mergeCell ref="B43:C43"/>
    <mergeCell ref="B46:C46"/>
    <mergeCell ref="B45:C45"/>
    <mergeCell ref="B44:C44"/>
    <mergeCell ref="B47:C47"/>
    <mergeCell ref="A35:A41"/>
    <mergeCell ref="B35:C35"/>
    <mergeCell ref="B36:C36"/>
    <mergeCell ref="B40:C40"/>
    <mergeCell ref="B37:C37"/>
    <mergeCell ref="B39:C39"/>
    <mergeCell ref="B38:C38"/>
    <mergeCell ref="B18:C18"/>
    <mergeCell ref="B20:C20"/>
    <mergeCell ref="B19:C19"/>
    <mergeCell ref="A18:A24"/>
    <mergeCell ref="B21:C21"/>
    <mergeCell ref="B22:C22"/>
    <mergeCell ref="A1:L1"/>
    <mergeCell ref="A2:L2"/>
    <mergeCell ref="A3:C3"/>
    <mergeCell ref="D3:I3"/>
    <mergeCell ref="K3:L3"/>
    <mergeCell ref="A11:A17"/>
    <mergeCell ref="B11:C11"/>
    <mergeCell ref="B13:C13"/>
    <mergeCell ref="B12:C12"/>
    <mergeCell ref="B14:C1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="90" zoomScaleNormal="90" zoomScalePageLayoutView="0" workbookViewId="0" topLeftCell="A1">
      <selection activeCell="AS11" sqref="AS11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2.75390625" style="4" customWidth="1"/>
    <col min="29" max="29" width="14.75390625" style="12" customWidth="1"/>
    <col min="30" max="30" width="14.75390625" style="7" customWidth="1"/>
    <col min="31" max="36" width="14.75390625" style="2" customWidth="1"/>
    <col min="37" max="37" width="12.75390625" style="4" customWidth="1"/>
    <col min="38" max="44" width="14.75390625" style="2" customWidth="1"/>
    <col min="45" max="45" width="16.50390625" style="2" customWidth="1"/>
    <col min="46" max="48" width="9.00390625" style="2" customWidth="1"/>
  </cols>
  <sheetData>
    <row r="1" spans="1:48" s="1" customFormat="1" ht="30" customHeight="1">
      <c r="A1" s="88" t="s">
        <v>98</v>
      </c>
      <c r="B1" s="29" t="s">
        <v>1</v>
      </c>
      <c r="C1" s="29" t="s">
        <v>37</v>
      </c>
      <c r="D1" s="29" t="s">
        <v>44</v>
      </c>
      <c r="E1" s="29" t="s">
        <v>80</v>
      </c>
      <c r="F1" s="29" t="s">
        <v>99</v>
      </c>
      <c r="G1" s="29" t="s">
        <v>0</v>
      </c>
      <c r="H1" s="29" t="s">
        <v>40</v>
      </c>
      <c r="I1" s="29" t="s">
        <v>33</v>
      </c>
      <c r="J1" s="29" t="s">
        <v>2</v>
      </c>
      <c r="K1" s="29" t="s">
        <v>4</v>
      </c>
      <c r="L1" s="29" t="s">
        <v>6</v>
      </c>
      <c r="M1" s="29" t="s">
        <v>7</v>
      </c>
      <c r="N1" s="29" t="s">
        <v>3</v>
      </c>
      <c r="O1" s="29" t="s">
        <v>5</v>
      </c>
      <c r="P1" s="29" t="s">
        <v>43</v>
      </c>
      <c r="Q1" s="18" t="s">
        <v>22</v>
      </c>
      <c r="R1" s="23" t="s">
        <v>39</v>
      </c>
      <c r="S1" s="3" t="s">
        <v>11</v>
      </c>
      <c r="T1" s="3" t="s">
        <v>34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88" t="s">
        <v>38</v>
      </c>
      <c r="AC1" s="10" t="s">
        <v>18</v>
      </c>
      <c r="AD1" s="10" t="s">
        <v>19</v>
      </c>
      <c r="AE1" s="10" t="s">
        <v>20</v>
      </c>
      <c r="AF1" s="17" t="s">
        <v>21</v>
      </c>
      <c r="AG1" s="10" t="s">
        <v>22</v>
      </c>
      <c r="AH1" s="10" t="s">
        <v>23</v>
      </c>
      <c r="AI1" s="17" t="s">
        <v>24</v>
      </c>
      <c r="AJ1" s="10" t="s">
        <v>25</v>
      </c>
      <c r="AK1" s="88" t="s">
        <v>38</v>
      </c>
      <c r="AL1" s="10" t="s">
        <v>26</v>
      </c>
      <c r="AM1" s="10" t="s">
        <v>27</v>
      </c>
      <c r="AN1" s="17" t="s">
        <v>32</v>
      </c>
      <c r="AO1" s="10" t="s">
        <v>41</v>
      </c>
      <c r="AP1" s="17" t="s">
        <v>42</v>
      </c>
      <c r="AQ1" s="17" t="s">
        <v>88</v>
      </c>
      <c r="AR1" s="17" t="s">
        <v>89</v>
      </c>
      <c r="AS1" s="109" t="s">
        <v>108</v>
      </c>
      <c r="AT1" s="4"/>
      <c r="AU1" s="4"/>
      <c r="AV1" s="4"/>
    </row>
    <row r="2" spans="1:45" ht="30" customHeight="1">
      <c r="A2" s="29" t="s">
        <v>1</v>
      </c>
      <c r="B2" s="19"/>
      <c r="C2" s="89" t="s">
        <v>189</v>
      </c>
      <c r="D2" s="89" t="s">
        <v>220</v>
      </c>
      <c r="E2" s="89"/>
      <c r="F2" s="89"/>
      <c r="G2" s="89"/>
      <c r="H2" s="89"/>
      <c r="I2" s="89" t="s">
        <v>155</v>
      </c>
      <c r="J2" s="89"/>
      <c r="K2" s="89"/>
      <c r="L2" s="89" t="s">
        <v>160</v>
      </c>
      <c r="M2" s="89"/>
      <c r="N2" s="89"/>
      <c r="O2" s="89"/>
      <c r="P2" s="89"/>
      <c r="Q2" s="103" t="s">
        <v>222</v>
      </c>
      <c r="R2" s="29" t="s">
        <v>40</v>
      </c>
      <c r="S2" s="20">
        <v>1</v>
      </c>
      <c r="T2" s="5">
        <v>4</v>
      </c>
      <c r="U2" s="5">
        <v>4</v>
      </c>
      <c r="V2" s="5">
        <v>0</v>
      </c>
      <c r="W2" s="5">
        <v>0</v>
      </c>
      <c r="X2" s="5">
        <f aca="true" t="shared" si="0" ref="X2:X16">U2*3+V2*1</f>
        <v>12</v>
      </c>
      <c r="Y2" s="5">
        <v>10</v>
      </c>
      <c r="Z2" s="6">
        <v>2</v>
      </c>
      <c r="AA2" s="5">
        <f aca="true" t="shared" si="1" ref="AA2:AA16">Y2-Z2</f>
        <v>8</v>
      </c>
      <c r="AB2" s="29" t="s">
        <v>1</v>
      </c>
      <c r="AC2" s="15" t="s">
        <v>168</v>
      </c>
      <c r="AD2" s="15" t="s">
        <v>179</v>
      </c>
      <c r="AE2" s="15" t="s">
        <v>218</v>
      </c>
      <c r="AF2" s="14" t="s">
        <v>234</v>
      </c>
      <c r="AG2" s="15"/>
      <c r="AH2" s="15"/>
      <c r="AI2" s="108"/>
      <c r="AJ2" s="16"/>
      <c r="AK2" s="29" t="s">
        <v>1</v>
      </c>
      <c r="AL2" s="105"/>
      <c r="AM2" s="16"/>
      <c r="AN2" s="49"/>
      <c r="AO2" s="16"/>
      <c r="AP2" s="16"/>
      <c r="AQ2" s="16"/>
      <c r="AR2" s="16"/>
      <c r="AS2" s="92" t="s">
        <v>250</v>
      </c>
    </row>
    <row r="3" spans="1:45" ht="30" customHeight="1">
      <c r="A3" s="29" t="s">
        <v>37</v>
      </c>
      <c r="B3" s="89" t="s">
        <v>189</v>
      </c>
      <c r="C3" s="90"/>
      <c r="D3" s="89"/>
      <c r="E3" s="89"/>
      <c r="F3" s="89" t="s">
        <v>189</v>
      </c>
      <c r="G3" s="89"/>
      <c r="H3" s="89"/>
      <c r="I3" s="89"/>
      <c r="J3" s="89" t="s">
        <v>210</v>
      </c>
      <c r="K3" s="89"/>
      <c r="L3" s="89"/>
      <c r="M3" s="89"/>
      <c r="N3" s="89" t="s">
        <v>162</v>
      </c>
      <c r="O3" s="89"/>
      <c r="P3" s="89"/>
      <c r="Q3" s="104" t="s">
        <v>223</v>
      </c>
      <c r="R3" s="29" t="s">
        <v>80</v>
      </c>
      <c r="S3" s="20">
        <v>2</v>
      </c>
      <c r="T3" s="5">
        <v>4</v>
      </c>
      <c r="U3" s="5">
        <v>3</v>
      </c>
      <c r="V3" s="5">
        <v>1</v>
      </c>
      <c r="W3" s="5">
        <v>0</v>
      </c>
      <c r="X3" s="5">
        <f t="shared" si="0"/>
        <v>10</v>
      </c>
      <c r="Y3" s="5">
        <v>19</v>
      </c>
      <c r="Z3" s="6">
        <v>1</v>
      </c>
      <c r="AA3" s="5">
        <f t="shared" si="1"/>
        <v>18</v>
      </c>
      <c r="AB3" s="29" t="s">
        <v>37</v>
      </c>
      <c r="AC3" s="15" t="s">
        <v>169</v>
      </c>
      <c r="AD3" s="14" t="s">
        <v>199</v>
      </c>
      <c r="AE3" s="14" t="s">
        <v>207</v>
      </c>
      <c r="AF3" s="14" t="s">
        <v>242</v>
      </c>
      <c r="AG3" s="15"/>
      <c r="AH3" s="16"/>
      <c r="AI3" s="15"/>
      <c r="AJ3" s="16"/>
      <c r="AK3" s="29" t="s">
        <v>37</v>
      </c>
      <c r="AL3" s="16"/>
      <c r="AM3" s="48"/>
      <c r="AN3" s="16"/>
      <c r="AO3" s="111"/>
      <c r="AP3" s="16"/>
      <c r="AQ3" s="16"/>
      <c r="AR3" s="16"/>
      <c r="AS3" s="92" t="s">
        <v>249</v>
      </c>
    </row>
    <row r="4" spans="1:45" ht="30" customHeight="1">
      <c r="A4" s="29" t="s">
        <v>44</v>
      </c>
      <c r="B4" s="89" t="s">
        <v>221</v>
      </c>
      <c r="C4" s="89"/>
      <c r="D4" s="90"/>
      <c r="E4" s="89"/>
      <c r="F4" s="89"/>
      <c r="G4" s="89"/>
      <c r="H4" s="89"/>
      <c r="I4" s="89"/>
      <c r="J4" s="89" t="s">
        <v>198</v>
      </c>
      <c r="K4" s="89"/>
      <c r="L4" s="89"/>
      <c r="M4" s="89" t="s">
        <v>158</v>
      </c>
      <c r="N4" s="89" t="s">
        <v>198</v>
      </c>
      <c r="O4" s="89"/>
      <c r="P4" s="89"/>
      <c r="Q4" s="103" t="s">
        <v>131</v>
      </c>
      <c r="R4" s="29" t="s">
        <v>1</v>
      </c>
      <c r="S4" s="20">
        <v>3</v>
      </c>
      <c r="T4" s="5">
        <v>4</v>
      </c>
      <c r="U4" s="5">
        <v>3</v>
      </c>
      <c r="V4" s="5">
        <v>1</v>
      </c>
      <c r="W4" s="5">
        <v>0</v>
      </c>
      <c r="X4" s="5">
        <f t="shared" si="0"/>
        <v>10</v>
      </c>
      <c r="Y4" s="5">
        <v>9</v>
      </c>
      <c r="Z4" s="6">
        <v>5</v>
      </c>
      <c r="AA4" s="5">
        <f t="shared" si="1"/>
        <v>4</v>
      </c>
      <c r="AB4" s="29" t="s">
        <v>44</v>
      </c>
      <c r="AC4" s="15" t="s">
        <v>144</v>
      </c>
      <c r="AD4" s="14" t="s">
        <v>200</v>
      </c>
      <c r="AE4" s="15" t="s">
        <v>151</v>
      </c>
      <c r="AF4" s="166" t="s">
        <v>244</v>
      </c>
      <c r="AG4" s="14"/>
      <c r="AH4" s="14"/>
      <c r="AI4" s="14"/>
      <c r="AJ4" s="16"/>
      <c r="AK4" s="29" t="s">
        <v>44</v>
      </c>
      <c r="AL4" s="16"/>
      <c r="AM4" s="15"/>
      <c r="AN4" s="16"/>
      <c r="AO4" s="16"/>
      <c r="AP4" s="16"/>
      <c r="AQ4" s="111"/>
      <c r="AR4" s="16"/>
      <c r="AS4" s="92"/>
    </row>
    <row r="5" spans="1:45" ht="30" customHeight="1">
      <c r="A5" s="29" t="s">
        <v>80</v>
      </c>
      <c r="B5" s="89"/>
      <c r="C5" s="89"/>
      <c r="D5" s="89"/>
      <c r="E5" s="90"/>
      <c r="F5" s="89"/>
      <c r="G5" s="89" t="s">
        <v>157</v>
      </c>
      <c r="H5" s="89"/>
      <c r="I5" s="89"/>
      <c r="J5" s="89"/>
      <c r="K5" s="89" t="s">
        <v>164</v>
      </c>
      <c r="L5" s="89"/>
      <c r="M5" s="89"/>
      <c r="N5" s="89"/>
      <c r="O5" s="89" t="s">
        <v>196</v>
      </c>
      <c r="P5" s="89" t="s">
        <v>210</v>
      </c>
      <c r="Q5" s="22" t="s">
        <v>130</v>
      </c>
      <c r="R5" s="29" t="s">
        <v>45</v>
      </c>
      <c r="S5" s="20">
        <v>4</v>
      </c>
      <c r="T5" s="5">
        <v>4</v>
      </c>
      <c r="U5" s="5">
        <v>2</v>
      </c>
      <c r="V5" s="5">
        <v>2</v>
      </c>
      <c r="W5" s="5">
        <v>0</v>
      </c>
      <c r="X5" s="5">
        <f t="shared" si="0"/>
        <v>8</v>
      </c>
      <c r="Y5" s="5">
        <v>14</v>
      </c>
      <c r="Z5" s="6">
        <v>3</v>
      </c>
      <c r="AA5" s="5">
        <f t="shared" si="1"/>
        <v>11</v>
      </c>
      <c r="AB5" s="29" t="s">
        <v>80</v>
      </c>
      <c r="AC5" s="15" t="s">
        <v>170</v>
      </c>
      <c r="AD5" s="126" t="s">
        <v>201</v>
      </c>
      <c r="AE5" s="146" t="s">
        <v>226</v>
      </c>
      <c r="AF5" s="168" t="s">
        <v>235</v>
      </c>
      <c r="AG5" s="15"/>
      <c r="AH5" s="47"/>
      <c r="AI5" s="14"/>
      <c r="AJ5" s="49"/>
      <c r="AK5" s="29" t="s">
        <v>80</v>
      </c>
      <c r="AL5" s="15"/>
      <c r="AM5" s="16"/>
      <c r="AN5" s="16"/>
      <c r="AO5" s="16"/>
      <c r="AP5" s="16"/>
      <c r="AQ5" s="16"/>
      <c r="AR5" s="111"/>
      <c r="AS5" s="92"/>
    </row>
    <row r="6" spans="1:45" ht="30" customHeight="1">
      <c r="A6" s="29" t="s">
        <v>45</v>
      </c>
      <c r="B6" s="89"/>
      <c r="C6" s="89" t="s">
        <v>189</v>
      </c>
      <c r="D6" s="89"/>
      <c r="E6" s="89"/>
      <c r="F6" s="90"/>
      <c r="G6" s="89"/>
      <c r="H6" s="89"/>
      <c r="I6" s="89" t="s">
        <v>198</v>
      </c>
      <c r="J6" s="89"/>
      <c r="K6" s="89" t="s">
        <v>190</v>
      </c>
      <c r="L6" s="89"/>
      <c r="M6" s="89"/>
      <c r="N6" s="89"/>
      <c r="O6" s="89"/>
      <c r="P6" s="89" t="s">
        <v>164</v>
      </c>
      <c r="Q6" s="103" t="s">
        <v>132</v>
      </c>
      <c r="R6" s="29" t="s">
        <v>37</v>
      </c>
      <c r="S6" s="20">
        <v>5</v>
      </c>
      <c r="T6" s="5">
        <v>4</v>
      </c>
      <c r="U6" s="5">
        <v>2</v>
      </c>
      <c r="V6" s="5">
        <v>2</v>
      </c>
      <c r="W6" s="5">
        <v>0</v>
      </c>
      <c r="X6" s="5">
        <f t="shared" si="0"/>
        <v>8</v>
      </c>
      <c r="Y6" s="5">
        <v>15</v>
      </c>
      <c r="Z6" s="6">
        <v>5</v>
      </c>
      <c r="AA6" s="5">
        <f t="shared" si="1"/>
        <v>10</v>
      </c>
      <c r="AB6" s="29" t="s">
        <v>45</v>
      </c>
      <c r="AC6" s="49" t="s">
        <v>171</v>
      </c>
      <c r="AD6" s="14" t="s">
        <v>202</v>
      </c>
      <c r="AE6" s="14" t="s">
        <v>151</v>
      </c>
      <c r="AF6" s="15" t="s">
        <v>241</v>
      </c>
      <c r="AG6" s="15"/>
      <c r="AH6" s="14"/>
      <c r="AI6" s="14"/>
      <c r="AJ6" s="15"/>
      <c r="AK6" s="29" t="s">
        <v>45</v>
      </c>
      <c r="AL6" s="16"/>
      <c r="AM6" s="15"/>
      <c r="AN6" s="111"/>
      <c r="AO6" s="16"/>
      <c r="AP6" s="16"/>
      <c r="AQ6" s="16"/>
      <c r="AR6" s="16"/>
      <c r="AS6" s="92" t="s">
        <v>251</v>
      </c>
    </row>
    <row r="7" spans="1:45" ht="30" customHeight="1">
      <c r="A7" s="29" t="s">
        <v>0</v>
      </c>
      <c r="B7" s="89"/>
      <c r="C7" s="89"/>
      <c r="D7" s="89"/>
      <c r="E7" s="89" t="s">
        <v>157</v>
      </c>
      <c r="F7" s="89"/>
      <c r="G7" s="90"/>
      <c r="H7" s="89"/>
      <c r="I7" s="89"/>
      <c r="J7" s="89"/>
      <c r="K7" s="89"/>
      <c r="L7" s="89"/>
      <c r="M7" s="89"/>
      <c r="N7" s="89"/>
      <c r="O7" s="89" t="s">
        <v>219</v>
      </c>
      <c r="P7" s="89" t="s">
        <v>192</v>
      </c>
      <c r="Q7" s="103" t="s">
        <v>138</v>
      </c>
      <c r="R7" s="29" t="s">
        <v>0</v>
      </c>
      <c r="S7" s="20">
        <v>6</v>
      </c>
      <c r="T7" s="5">
        <v>3</v>
      </c>
      <c r="U7" s="5">
        <v>2</v>
      </c>
      <c r="V7" s="5">
        <v>1</v>
      </c>
      <c r="W7" s="5">
        <v>0</v>
      </c>
      <c r="X7" s="5">
        <f t="shared" si="0"/>
        <v>7</v>
      </c>
      <c r="Y7" s="5">
        <v>8</v>
      </c>
      <c r="Z7" s="6">
        <v>2</v>
      </c>
      <c r="AA7" s="5">
        <f t="shared" si="1"/>
        <v>6</v>
      </c>
      <c r="AB7" s="29" t="s">
        <v>0</v>
      </c>
      <c r="AC7" s="15" t="s">
        <v>172</v>
      </c>
      <c r="AD7" s="108"/>
      <c r="AE7" s="15" t="s">
        <v>230</v>
      </c>
      <c r="AF7" s="14" t="s">
        <v>245</v>
      </c>
      <c r="AG7" s="14"/>
      <c r="AH7" s="14"/>
      <c r="AI7" s="14"/>
      <c r="AJ7" s="16"/>
      <c r="AK7" s="29" t="s">
        <v>0</v>
      </c>
      <c r="AL7" s="105"/>
      <c r="AM7" s="16"/>
      <c r="AN7" s="16"/>
      <c r="AO7" s="16"/>
      <c r="AP7" s="16"/>
      <c r="AQ7" s="16"/>
      <c r="AR7" s="16"/>
      <c r="AS7" s="92"/>
    </row>
    <row r="8" spans="1:45" ht="30" customHeight="1">
      <c r="A8" s="29" t="s">
        <v>40</v>
      </c>
      <c r="B8" s="89"/>
      <c r="C8" s="89"/>
      <c r="D8" s="89"/>
      <c r="E8" s="89"/>
      <c r="F8" s="89"/>
      <c r="G8" s="89"/>
      <c r="H8" s="90"/>
      <c r="I8" s="89" t="s">
        <v>208</v>
      </c>
      <c r="J8" s="89"/>
      <c r="K8" s="89" t="s">
        <v>208</v>
      </c>
      <c r="L8" s="89"/>
      <c r="M8" s="89"/>
      <c r="N8" s="89"/>
      <c r="O8" s="89" t="s">
        <v>160</v>
      </c>
      <c r="P8" s="89" t="s">
        <v>160</v>
      </c>
      <c r="Q8" s="104" t="s">
        <v>140</v>
      </c>
      <c r="R8" s="29" t="s">
        <v>2</v>
      </c>
      <c r="S8" s="20">
        <v>7</v>
      </c>
      <c r="T8" s="5">
        <v>4</v>
      </c>
      <c r="U8" s="5">
        <v>2</v>
      </c>
      <c r="V8" s="5">
        <v>1</v>
      </c>
      <c r="W8" s="5">
        <v>1</v>
      </c>
      <c r="X8" s="5">
        <f t="shared" si="0"/>
        <v>7</v>
      </c>
      <c r="Y8" s="5">
        <v>11</v>
      </c>
      <c r="Z8" s="6">
        <v>8</v>
      </c>
      <c r="AA8" s="5">
        <f t="shared" si="1"/>
        <v>3</v>
      </c>
      <c r="AB8" s="29" t="s">
        <v>40</v>
      </c>
      <c r="AC8" s="15" t="s">
        <v>173</v>
      </c>
      <c r="AD8" s="14" t="s">
        <v>187</v>
      </c>
      <c r="AE8" s="14" t="s">
        <v>206</v>
      </c>
      <c r="AF8" s="15" t="s">
        <v>240</v>
      </c>
      <c r="AG8" s="14"/>
      <c r="AH8" s="14"/>
      <c r="AI8" s="14"/>
      <c r="AJ8" s="16"/>
      <c r="AK8" s="29" t="s">
        <v>40</v>
      </c>
      <c r="AL8" s="16"/>
      <c r="AM8" s="16"/>
      <c r="AN8" s="16"/>
      <c r="AO8" s="16"/>
      <c r="AP8" s="111"/>
      <c r="AQ8" s="16"/>
      <c r="AR8" s="16"/>
      <c r="AS8" s="92" t="s">
        <v>252</v>
      </c>
    </row>
    <row r="9" spans="1:45" ht="30" customHeight="1">
      <c r="A9" s="29" t="s">
        <v>13</v>
      </c>
      <c r="B9" s="89" t="s">
        <v>156</v>
      </c>
      <c r="C9" s="89"/>
      <c r="D9" s="89"/>
      <c r="E9" s="89"/>
      <c r="F9" s="89" t="s">
        <v>198</v>
      </c>
      <c r="G9" s="89"/>
      <c r="H9" s="89" t="s">
        <v>209</v>
      </c>
      <c r="I9" s="90"/>
      <c r="J9" s="89" t="s">
        <v>193</v>
      </c>
      <c r="K9" s="89"/>
      <c r="L9" s="89"/>
      <c r="M9" s="89"/>
      <c r="N9" s="89"/>
      <c r="O9" s="89"/>
      <c r="P9" s="89"/>
      <c r="Q9" s="21" t="s">
        <v>137</v>
      </c>
      <c r="R9" s="29" t="s">
        <v>6</v>
      </c>
      <c r="S9" s="20">
        <v>8</v>
      </c>
      <c r="T9" s="5">
        <v>3</v>
      </c>
      <c r="U9" s="5">
        <v>2</v>
      </c>
      <c r="V9" s="5">
        <v>0</v>
      </c>
      <c r="W9" s="5">
        <v>1</v>
      </c>
      <c r="X9" s="5">
        <f t="shared" si="0"/>
        <v>6</v>
      </c>
      <c r="Y9" s="5">
        <v>6</v>
      </c>
      <c r="Z9" s="6">
        <v>3</v>
      </c>
      <c r="AA9" s="5">
        <f t="shared" si="1"/>
        <v>3</v>
      </c>
      <c r="AB9" s="29" t="s">
        <v>13</v>
      </c>
      <c r="AC9" s="15" t="s">
        <v>129</v>
      </c>
      <c r="AD9" s="14" t="s">
        <v>203</v>
      </c>
      <c r="AE9" s="14" t="s">
        <v>151</v>
      </c>
      <c r="AF9" s="166" t="s">
        <v>151</v>
      </c>
      <c r="AG9" s="15"/>
      <c r="AH9" s="14"/>
      <c r="AI9" s="14"/>
      <c r="AJ9" s="16"/>
      <c r="AK9" s="29" t="s">
        <v>13</v>
      </c>
      <c r="AL9" s="15"/>
      <c r="AM9" s="111"/>
      <c r="AN9" s="16"/>
      <c r="AO9" s="16"/>
      <c r="AP9" s="16"/>
      <c r="AQ9" s="16"/>
      <c r="AR9" s="16"/>
      <c r="AS9" s="92"/>
    </row>
    <row r="10" spans="1:45" ht="30" customHeight="1">
      <c r="A10" s="29" t="s">
        <v>2</v>
      </c>
      <c r="B10" s="89"/>
      <c r="C10" s="89" t="s">
        <v>211</v>
      </c>
      <c r="D10" s="89" t="s">
        <v>198</v>
      </c>
      <c r="E10" s="89"/>
      <c r="F10" s="89"/>
      <c r="G10" s="89"/>
      <c r="H10" s="89"/>
      <c r="I10" s="89" t="s">
        <v>192</v>
      </c>
      <c r="J10" s="90"/>
      <c r="K10" s="89" t="s">
        <v>166</v>
      </c>
      <c r="L10" s="89"/>
      <c r="M10" s="89"/>
      <c r="N10" s="89"/>
      <c r="O10" s="89"/>
      <c r="P10" s="89"/>
      <c r="Q10" s="21" t="s">
        <v>45</v>
      </c>
      <c r="R10" s="29" t="s">
        <v>44</v>
      </c>
      <c r="S10" s="20">
        <v>9</v>
      </c>
      <c r="T10" s="5">
        <v>4</v>
      </c>
      <c r="U10" s="5">
        <v>1</v>
      </c>
      <c r="V10" s="5">
        <v>2</v>
      </c>
      <c r="W10" s="5">
        <v>1</v>
      </c>
      <c r="X10" s="5">
        <f t="shared" si="0"/>
        <v>5</v>
      </c>
      <c r="Y10" s="5">
        <v>2</v>
      </c>
      <c r="Z10" s="6">
        <v>1</v>
      </c>
      <c r="AA10" s="5">
        <f t="shared" si="1"/>
        <v>1</v>
      </c>
      <c r="AB10" s="29" t="s">
        <v>2</v>
      </c>
      <c r="AC10" s="15" t="s">
        <v>177</v>
      </c>
      <c r="AD10" s="14" t="s">
        <v>183</v>
      </c>
      <c r="AE10" s="126" t="s">
        <v>227</v>
      </c>
      <c r="AF10" s="166" t="s">
        <v>246</v>
      </c>
      <c r="AG10" s="15"/>
      <c r="AH10" s="14"/>
      <c r="AI10" s="48"/>
      <c r="AJ10" s="15"/>
      <c r="AK10" s="29" t="s">
        <v>2</v>
      </c>
      <c r="AL10" s="108"/>
      <c r="AM10" s="16"/>
      <c r="AN10" s="16"/>
      <c r="AO10" s="16"/>
      <c r="AP10" s="16"/>
      <c r="AQ10" s="16"/>
      <c r="AR10" s="16"/>
      <c r="AS10" s="92" t="s">
        <v>253</v>
      </c>
    </row>
    <row r="11" spans="1:45" ht="30" customHeight="1">
      <c r="A11" s="29" t="s">
        <v>4</v>
      </c>
      <c r="B11" s="89"/>
      <c r="C11" s="89"/>
      <c r="D11" s="89"/>
      <c r="E11" s="89" t="s">
        <v>165</v>
      </c>
      <c r="F11" s="89" t="s">
        <v>191</v>
      </c>
      <c r="G11" s="89"/>
      <c r="H11" s="89" t="s">
        <v>209</v>
      </c>
      <c r="I11" s="89"/>
      <c r="J11" s="89" t="s">
        <v>167</v>
      </c>
      <c r="K11" s="90"/>
      <c r="L11" s="89"/>
      <c r="M11" s="89"/>
      <c r="N11" s="89"/>
      <c r="O11" s="89"/>
      <c r="P11" s="89"/>
      <c r="Q11" s="21" t="s">
        <v>224</v>
      </c>
      <c r="R11" s="29" t="s">
        <v>7</v>
      </c>
      <c r="S11" s="20">
        <v>10</v>
      </c>
      <c r="T11" s="5">
        <v>3</v>
      </c>
      <c r="U11" s="5">
        <v>1</v>
      </c>
      <c r="V11" s="5">
        <v>0</v>
      </c>
      <c r="W11" s="5">
        <v>2</v>
      </c>
      <c r="X11" s="5">
        <f t="shared" si="0"/>
        <v>3</v>
      </c>
      <c r="Y11" s="5">
        <v>8</v>
      </c>
      <c r="Z11" s="6">
        <v>6</v>
      </c>
      <c r="AA11" s="5">
        <f t="shared" si="1"/>
        <v>2</v>
      </c>
      <c r="AB11" s="29" t="s">
        <v>4</v>
      </c>
      <c r="AC11" s="15" t="s">
        <v>154</v>
      </c>
      <c r="AD11" s="14" t="s">
        <v>204</v>
      </c>
      <c r="AE11" s="14" t="s">
        <v>228</v>
      </c>
      <c r="AF11" s="15" t="s">
        <v>151</v>
      </c>
      <c r="AG11" s="14"/>
      <c r="AH11" s="14"/>
      <c r="AI11" s="48"/>
      <c r="AJ11" s="108"/>
      <c r="AK11" s="29" t="s">
        <v>4</v>
      </c>
      <c r="AL11" s="16"/>
      <c r="AM11" s="15"/>
      <c r="AN11" s="16"/>
      <c r="AO11" s="16"/>
      <c r="AP11" s="16"/>
      <c r="AQ11" s="16"/>
      <c r="AR11" s="16"/>
      <c r="AS11" s="92"/>
    </row>
    <row r="12" spans="1:45" ht="30" customHeight="1">
      <c r="A12" s="29" t="s">
        <v>6</v>
      </c>
      <c r="B12" s="89" t="s">
        <v>161</v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9" t="s">
        <v>194</v>
      </c>
      <c r="N12" s="89" t="s">
        <v>158</v>
      </c>
      <c r="O12" s="89"/>
      <c r="P12" s="89"/>
      <c r="Q12" s="22" t="s">
        <v>141</v>
      </c>
      <c r="R12" s="29" t="s">
        <v>13</v>
      </c>
      <c r="S12" s="20">
        <v>11</v>
      </c>
      <c r="T12" s="5">
        <v>4</v>
      </c>
      <c r="U12" s="5">
        <v>0</v>
      </c>
      <c r="V12" s="5">
        <v>1</v>
      </c>
      <c r="W12" s="5">
        <v>3</v>
      </c>
      <c r="X12" s="5">
        <f t="shared" si="0"/>
        <v>1</v>
      </c>
      <c r="Y12" s="5">
        <v>2</v>
      </c>
      <c r="Z12" s="6">
        <v>11</v>
      </c>
      <c r="AA12" s="5">
        <f t="shared" si="1"/>
        <v>-9</v>
      </c>
      <c r="AB12" s="29" t="s">
        <v>6</v>
      </c>
      <c r="AC12" s="108"/>
      <c r="AD12" s="14" t="s">
        <v>184</v>
      </c>
      <c r="AE12" s="14" t="s">
        <v>229</v>
      </c>
      <c r="AF12" s="15" t="s">
        <v>247</v>
      </c>
      <c r="AG12" s="15"/>
      <c r="AH12" s="14"/>
      <c r="AI12" s="14"/>
      <c r="AJ12" s="15"/>
      <c r="AK12" s="29" t="s">
        <v>6</v>
      </c>
      <c r="AL12" s="16"/>
      <c r="AM12" s="15"/>
      <c r="AN12" s="16"/>
      <c r="AO12" s="16"/>
      <c r="AP12" s="16"/>
      <c r="AQ12" s="16"/>
      <c r="AR12" s="16"/>
      <c r="AS12" s="92"/>
    </row>
    <row r="13" spans="1:45" ht="30" customHeight="1">
      <c r="A13" s="29" t="s">
        <v>7</v>
      </c>
      <c r="B13" s="89"/>
      <c r="C13" s="89"/>
      <c r="D13" s="89" t="s">
        <v>159</v>
      </c>
      <c r="E13" s="89"/>
      <c r="F13" s="89"/>
      <c r="G13" s="89"/>
      <c r="H13" s="89"/>
      <c r="I13" s="89"/>
      <c r="J13" s="89"/>
      <c r="K13" s="89"/>
      <c r="L13" s="89" t="s">
        <v>195</v>
      </c>
      <c r="M13" s="90"/>
      <c r="N13" s="89" t="s">
        <v>166</v>
      </c>
      <c r="O13" s="89"/>
      <c r="P13" s="89"/>
      <c r="Q13" s="21" t="s">
        <v>225</v>
      </c>
      <c r="R13" s="29" t="s">
        <v>3</v>
      </c>
      <c r="S13" s="20">
        <v>12</v>
      </c>
      <c r="T13" s="5">
        <v>4</v>
      </c>
      <c r="U13" s="5">
        <v>0</v>
      </c>
      <c r="V13" s="5">
        <v>1</v>
      </c>
      <c r="W13" s="5">
        <v>3</v>
      </c>
      <c r="X13" s="5">
        <f t="shared" si="0"/>
        <v>1</v>
      </c>
      <c r="Y13" s="5">
        <v>2</v>
      </c>
      <c r="Z13" s="6">
        <v>13</v>
      </c>
      <c r="AA13" s="5">
        <f t="shared" si="1"/>
        <v>-11</v>
      </c>
      <c r="AB13" s="29" t="s">
        <v>7</v>
      </c>
      <c r="AC13" s="15" t="s">
        <v>151</v>
      </c>
      <c r="AD13" s="14" t="s">
        <v>185</v>
      </c>
      <c r="AE13" s="108"/>
      <c r="AF13" s="167" t="s">
        <v>248</v>
      </c>
      <c r="AG13" s="14"/>
      <c r="AH13" s="14"/>
      <c r="AI13" s="14"/>
      <c r="AJ13" s="15"/>
      <c r="AK13" s="29" t="s">
        <v>7</v>
      </c>
      <c r="AL13" s="15"/>
      <c r="AM13" s="15"/>
      <c r="AN13" s="16"/>
      <c r="AO13" s="16"/>
      <c r="AP13" s="16"/>
      <c r="AQ13" s="16"/>
      <c r="AR13" s="16"/>
      <c r="AS13" s="92"/>
    </row>
    <row r="14" spans="1:45" ht="30" customHeight="1">
      <c r="A14" s="29" t="s">
        <v>3</v>
      </c>
      <c r="B14" s="89"/>
      <c r="C14" s="89" t="s">
        <v>163</v>
      </c>
      <c r="D14" s="89" t="s">
        <v>198</v>
      </c>
      <c r="E14" s="89"/>
      <c r="F14" s="89"/>
      <c r="G14" s="89"/>
      <c r="H14" s="89"/>
      <c r="I14" s="89"/>
      <c r="J14" s="89"/>
      <c r="K14" s="89"/>
      <c r="L14" s="89" t="s">
        <v>159</v>
      </c>
      <c r="M14" s="89" t="s">
        <v>167</v>
      </c>
      <c r="N14" s="90"/>
      <c r="O14" s="89"/>
      <c r="P14" s="89"/>
      <c r="Q14" s="103" t="s">
        <v>136</v>
      </c>
      <c r="R14" s="29" t="s">
        <v>5</v>
      </c>
      <c r="S14" s="20">
        <v>13</v>
      </c>
      <c r="T14" s="5">
        <v>3</v>
      </c>
      <c r="U14" s="5">
        <v>0</v>
      </c>
      <c r="V14" s="5">
        <v>0</v>
      </c>
      <c r="W14" s="5">
        <v>3</v>
      </c>
      <c r="X14" s="5">
        <f t="shared" si="0"/>
        <v>0</v>
      </c>
      <c r="Y14" s="5">
        <v>2</v>
      </c>
      <c r="Z14" s="6">
        <v>10</v>
      </c>
      <c r="AA14" s="5">
        <f t="shared" si="1"/>
        <v>-8</v>
      </c>
      <c r="AB14" s="29" t="s">
        <v>3</v>
      </c>
      <c r="AC14" s="15" t="s">
        <v>174</v>
      </c>
      <c r="AD14" s="14" t="s">
        <v>203</v>
      </c>
      <c r="AE14" s="15" t="s">
        <v>151</v>
      </c>
      <c r="AF14" s="15" t="s">
        <v>232</v>
      </c>
      <c r="AG14" s="110"/>
      <c r="AH14" s="14"/>
      <c r="AI14" s="14"/>
      <c r="AJ14" s="15"/>
      <c r="AK14" s="29" t="s">
        <v>3</v>
      </c>
      <c r="AL14" s="15"/>
      <c r="AM14" s="15"/>
      <c r="AN14" s="16"/>
      <c r="AO14" s="16"/>
      <c r="AP14" s="16"/>
      <c r="AQ14" s="16"/>
      <c r="AR14" s="16"/>
      <c r="AS14" s="92"/>
    </row>
    <row r="15" spans="1:45" ht="30" customHeight="1">
      <c r="A15" s="29" t="s">
        <v>5</v>
      </c>
      <c r="B15" s="89"/>
      <c r="C15" s="89"/>
      <c r="D15" s="89"/>
      <c r="E15" s="89" t="s">
        <v>197</v>
      </c>
      <c r="F15" s="89"/>
      <c r="G15" s="89" t="s">
        <v>195</v>
      </c>
      <c r="H15" s="89" t="s">
        <v>161</v>
      </c>
      <c r="I15" s="89"/>
      <c r="J15" s="89"/>
      <c r="K15" s="89"/>
      <c r="L15" s="89"/>
      <c r="M15" s="89"/>
      <c r="N15" s="89"/>
      <c r="O15" s="90"/>
      <c r="P15" s="89"/>
      <c r="Q15" s="103" t="s">
        <v>243</v>
      </c>
      <c r="R15" s="29" t="s">
        <v>43</v>
      </c>
      <c r="S15" s="20">
        <v>14</v>
      </c>
      <c r="T15" s="5">
        <v>4</v>
      </c>
      <c r="U15" s="5">
        <v>0</v>
      </c>
      <c r="V15" s="5">
        <v>0</v>
      </c>
      <c r="W15" s="5">
        <v>4</v>
      </c>
      <c r="X15" s="5">
        <f t="shared" si="0"/>
        <v>0</v>
      </c>
      <c r="Y15" s="5">
        <v>1</v>
      </c>
      <c r="Z15" s="6">
        <v>19</v>
      </c>
      <c r="AA15" s="5">
        <f t="shared" si="1"/>
        <v>-18</v>
      </c>
      <c r="AB15" s="29" t="s">
        <v>5</v>
      </c>
      <c r="AC15" s="15" t="s">
        <v>175</v>
      </c>
      <c r="AD15" s="14" t="s">
        <v>203</v>
      </c>
      <c r="AE15" s="15" t="s">
        <v>215</v>
      </c>
      <c r="AF15" s="108"/>
      <c r="AG15" s="14"/>
      <c r="AH15" s="14"/>
      <c r="AI15" s="14"/>
      <c r="AJ15" s="15"/>
      <c r="AK15" s="29" t="s">
        <v>5</v>
      </c>
      <c r="AL15" s="15"/>
      <c r="AM15" s="15"/>
      <c r="AN15" s="16"/>
      <c r="AO15" s="16"/>
      <c r="AP15" s="16"/>
      <c r="AQ15" s="16"/>
      <c r="AR15" s="16"/>
      <c r="AS15" s="92"/>
    </row>
    <row r="16" spans="1:45" ht="30" customHeight="1">
      <c r="A16" s="29" t="s">
        <v>43</v>
      </c>
      <c r="B16" s="89"/>
      <c r="C16" s="89"/>
      <c r="D16" s="89"/>
      <c r="E16" s="89" t="s">
        <v>211</v>
      </c>
      <c r="F16" s="89" t="s">
        <v>165</v>
      </c>
      <c r="G16" s="89" t="s">
        <v>193</v>
      </c>
      <c r="H16" s="89" t="s">
        <v>161</v>
      </c>
      <c r="I16" s="89"/>
      <c r="J16" s="89"/>
      <c r="K16" s="89"/>
      <c r="L16" s="89"/>
      <c r="M16" s="89"/>
      <c r="N16" s="89"/>
      <c r="O16" s="89"/>
      <c r="P16" s="90"/>
      <c r="Q16" s="21" t="s">
        <v>139</v>
      </c>
      <c r="R16" s="29" t="s">
        <v>4</v>
      </c>
      <c r="S16" s="20">
        <v>15</v>
      </c>
      <c r="T16" s="5">
        <v>4</v>
      </c>
      <c r="U16" s="5">
        <v>0</v>
      </c>
      <c r="V16" s="5">
        <v>0</v>
      </c>
      <c r="W16" s="5">
        <v>4</v>
      </c>
      <c r="X16" s="5">
        <f t="shared" si="0"/>
        <v>0</v>
      </c>
      <c r="Y16" s="5">
        <v>2</v>
      </c>
      <c r="Z16" s="6">
        <v>22</v>
      </c>
      <c r="AA16" s="5">
        <f t="shared" si="1"/>
        <v>-20</v>
      </c>
      <c r="AB16" s="29" t="s">
        <v>43</v>
      </c>
      <c r="AC16" s="15" t="s">
        <v>176</v>
      </c>
      <c r="AD16" s="14" t="s">
        <v>188</v>
      </c>
      <c r="AE16" s="15" t="s">
        <v>151</v>
      </c>
      <c r="AF16" s="15" t="s">
        <v>151</v>
      </c>
      <c r="AG16" s="14"/>
      <c r="AH16" s="110"/>
      <c r="AI16" s="14"/>
      <c r="AJ16" s="16"/>
      <c r="AK16" s="29" t="s">
        <v>43</v>
      </c>
      <c r="AL16" s="15"/>
      <c r="AM16" s="49"/>
      <c r="AN16" s="16"/>
      <c r="AO16" s="16"/>
      <c r="AP16" s="16"/>
      <c r="AQ16" s="16"/>
      <c r="AR16" s="16"/>
      <c r="AS16" s="92"/>
    </row>
    <row r="17" spans="3:10" ht="17.25">
      <c r="C17" s="11"/>
      <c r="E17" s="11"/>
      <c r="H17" s="11"/>
      <c r="J17" s="11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2014-06-30T09:45:04Z</cp:lastPrinted>
  <dcterms:created xsi:type="dcterms:W3CDTF">2006-07-31T07:48:10Z</dcterms:created>
  <dcterms:modified xsi:type="dcterms:W3CDTF">2014-07-01T04:23:42Z</dcterms:modified>
  <cp:category/>
  <cp:version/>
  <cp:contentType/>
  <cp:contentStatus/>
</cp:coreProperties>
</file>