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2016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<sst xmlns="http://schemas.openxmlformats.org/spreadsheetml/2006/main" count="221" uniqueCount="108">
  <si>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</si>
  <si>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</si>
  <si>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</si>
  <si>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</si>
  <si>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</si>
  <si>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</si>
  <si>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</si>
  <si>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</si>
  <si>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</si>
  <si>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</si>
  <si>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</si>
  <si>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</si>
  <si>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</si>
  <si>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</si>
  <si>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</si>
  <si>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</si>
  <si>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</si>
  <si>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</si>
  <si>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</si>
  <si>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</si>
  <si>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</si>
  <si>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</si>
  <si>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</si>
  <si>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</si>
  <si>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</si>
  <si>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</si>
  <si>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</si>
  <si>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</si>
  <si>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</si>
  <si>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</si>
  <si>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</si>
  <si>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大村古賀島スポーツ広場</t>
  </si>
  <si>
    <t>対戦</t>
  </si>
  <si>
    <t>&lt;ホーム&gt;</t>
  </si>
  <si>
    <t>&lt;アウェイ&gt;</t>
  </si>
  <si>
    <t>主管：三菱</t>
  </si>
  <si>
    <t>三菱</t>
  </si>
  <si>
    <t>公友会</t>
  </si>
  <si>
    <t>諫早</t>
  </si>
  <si>
    <t>よかろう</t>
  </si>
  <si>
    <t>佐世保</t>
  </si>
  <si>
    <t>大村</t>
  </si>
  <si>
    <t>主管：公友会</t>
  </si>
  <si>
    <t>公友会</t>
  </si>
  <si>
    <t>佐世保</t>
  </si>
  <si>
    <t>大村</t>
  </si>
  <si>
    <t>【得点者】</t>
  </si>
  <si>
    <t>平成28年度(2016)　　長崎県サッカーO-40リーグ(1部)対戦表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</si>
  <si>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</si>
  <si>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※1部+2部開催(試合時間注意)</t>
  </si>
  <si>
    <t>10:00～</t>
  </si>
  <si>
    <t>09:00～</t>
  </si>
  <si>
    <t>11:00～</t>
  </si>
  <si>
    <t>12:00～</t>
  </si>
  <si>
    <t>主管：珀陵</t>
  </si>
  <si>
    <t>主管：佐世保</t>
  </si>
  <si>
    <t>珀陵</t>
  </si>
  <si>
    <t>よかろう</t>
  </si>
  <si>
    <t>島原</t>
  </si>
  <si>
    <t>よかろう</t>
  </si>
  <si>
    <t>諫早</t>
  </si>
  <si>
    <t>大村</t>
  </si>
  <si>
    <t>珀陵</t>
  </si>
  <si>
    <t>よかろう</t>
  </si>
  <si>
    <t>佐世保</t>
  </si>
  <si>
    <t>珀陵</t>
  </si>
  <si>
    <t>公友会</t>
  </si>
  <si>
    <t>珀陵</t>
  </si>
  <si>
    <t>島原</t>
  </si>
  <si>
    <t>珀陵</t>
  </si>
  <si>
    <t>【2016】</t>
  </si>
  <si>
    <t>※2面で1部・2部同時開催</t>
  </si>
  <si>
    <t>4月10日※12時～開会式</t>
  </si>
  <si>
    <t>佐世保</t>
  </si>
  <si>
    <t>川満②・瀬崎</t>
  </si>
  <si>
    <t>武次・小川</t>
  </si>
  <si>
    <t>XXXX</t>
  </si>
  <si>
    <t>中濱・石橋</t>
  </si>
  <si>
    <t>宮崎(信)</t>
  </si>
  <si>
    <t>ﾊﾀﾞﾙ③・水田・藤本</t>
  </si>
  <si>
    <t>○</t>
  </si>
  <si>
    <t>●</t>
  </si>
  <si>
    <t>ハダル③・水田　　　・藤本</t>
  </si>
  <si>
    <t>XXXX</t>
  </si>
  <si>
    <t>落水</t>
  </si>
  <si>
    <t>XXXX</t>
  </si>
  <si>
    <t>県体協人工芝G(長崎市)</t>
  </si>
  <si>
    <t>県体協人工芝G(長崎市)</t>
  </si>
  <si>
    <t>諫早</t>
  </si>
  <si>
    <t>水田②・ハダル・若山</t>
  </si>
  <si>
    <t>喜多</t>
  </si>
  <si>
    <t>石橋④・中濱②・菊池</t>
  </si>
  <si>
    <t>出田・大島</t>
  </si>
  <si>
    <t>楠本・西村</t>
  </si>
  <si>
    <t>中ノ瀬③・高浜</t>
  </si>
  <si>
    <t>市田・北村</t>
  </si>
  <si>
    <t>大村</t>
  </si>
  <si>
    <t>三菱</t>
  </si>
  <si>
    <t>諫早</t>
  </si>
  <si>
    <t>水田②・ハダル　　　　　　　　・若山</t>
  </si>
  <si>
    <t>石橋④・菊池　　　　　　　　　・中濱②</t>
  </si>
  <si>
    <t>中ノ瀬③・高浜</t>
  </si>
  <si>
    <t>市田・北村</t>
  </si>
  <si>
    <t>楠本・西村</t>
  </si>
  <si>
    <t>喜多</t>
  </si>
  <si>
    <t>ハダル④　　　　　　　　　　水田③</t>
  </si>
  <si>
    <t>石橋⑤　　　　　　　　　　　　　　中濱③</t>
  </si>
  <si>
    <t>中ノ瀬③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</si>
</sst>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58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59" fillId="0" borderId="1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1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6" fillId="8" borderId="1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8" borderId="11" xfId="0" applyFont="1" applyFill="1" applyBorder="1" applyAlignment="1">
      <alignment horizontal="left"/>
    </xf>
    <xf numFmtId="0" fontId="18" fillId="8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right"/>
    </xf>
    <xf numFmtId="0" fontId="16" fillId="8" borderId="28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92" zoomScaleNormal="92" zoomScalePageLayoutView="0" workbookViewId="0" topLeftCell="A1">
      <selection activeCell="A1" sqref="A1:L1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7" customWidth="1"/>
    <col min="6" max="8" width="4.375" style="48" customWidth="1"/>
    <col min="9" max="9" width="11.625" style="49" customWidth="1"/>
    <col min="10" max="10" width="6.25390625" style="23" customWidth="1"/>
    <col min="11" max="12" width="24.875" style="0" customWidth="1"/>
  </cols>
  <sheetData>
    <row r="1" spans="1:12" ht="26.25" customHeight="1">
      <c r="A1" s="127" t="s">
        <v>47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77" customFormat="1" ht="19.5" customHeight="1">
      <c r="A2" s="128" t="s">
        <v>48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7.25" customHeight="1" thickBot="1">
      <c r="A3" s="97" t="s">
        <v>16</v>
      </c>
      <c r="B3" s="98"/>
      <c r="C3" s="99"/>
      <c r="D3" s="74"/>
      <c r="E3" s="75" t="s">
        <v>33</v>
      </c>
      <c r="F3" s="124" t="s">
        <v>32</v>
      </c>
      <c r="G3" s="125"/>
      <c r="H3" s="126"/>
      <c r="I3" s="76" t="s">
        <v>34</v>
      </c>
      <c r="J3" s="18" t="s">
        <v>21</v>
      </c>
      <c r="K3" s="100" t="s">
        <v>28</v>
      </c>
      <c r="L3" s="100"/>
    </row>
    <row r="4" spans="1:12" s="28" customFormat="1" ht="17.25" customHeight="1">
      <c r="A4" s="101" t="s">
        <v>15</v>
      </c>
      <c r="B4" s="116" t="s">
        <v>72</v>
      </c>
      <c r="C4" s="116"/>
      <c r="D4" s="26" t="s">
        <v>22</v>
      </c>
      <c r="E4" s="24" t="s">
        <v>41</v>
      </c>
      <c r="F4" s="35">
        <v>3</v>
      </c>
      <c r="G4" s="94" t="s">
        <v>23</v>
      </c>
      <c r="H4" s="35">
        <v>1</v>
      </c>
      <c r="I4" s="22" t="s">
        <v>56</v>
      </c>
      <c r="J4" s="27" t="s">
        <v>36</v>
      </c>
      <c r="K4" s="27" t="s">
        <v>74</v>
      </c>
      <c r="L4" s="36" t="s">
        <v>84</v>
      </c>
    </row>
    <row r="5" spans="1:12" s="28" customFormat="1" ht="17.25" customHeight="1">
      <c r="A5" s="102"/>
      <c r="B5" s="106" t="s">
        <v>87</v>
      </c>
      <c r="C5" s="107"/>
      <c r="D5" s="30" t="s">
        <v>25</v>
      </c>
      <c r="E5" s="31" t="s">
        <v>37</v>
      </c>
      <c r="F5" s="32">
        <v>2</v>
      </c>
      <c r="G5" s="30" t="s">
        <v>23</v>
      </c>
      <c r="H5" s="32">
        <v>0</v>
      </c>
      <c r="I5" s="21" t="s">
        <v>73</v>
      </c>
      <c r="J5" s="29" t="s">
        <v>56</v>
      </c>
      <c r="K5" s="29" t="s">
        <v>75</v>
      </c>
      <c r="L5" s="33" t="s">
        <v>76</v>
      </c>
    </row>
    <row r="6" spans="1:12" s="28" customFormat="1" ht="17.25" customHeight="1">
      <c r="A6" s="102"/>
      <c r="B6" s="96" t="s">
        <v>49</v>
      </c>
      <c r="C6" s="96"/>
      <c r="D6" s="30" t="s">
        <v>26</v>
      </c>
      <c r="E6" s="31" t="s">
        <v>38</v>
      </c>
      <c r="F6" s="32">
        <v>2</v>
      </c>
      <c r="G6" s="30" t="s">
        <v>23</v>
      </c>
      <c r="H6" s="32">
        <v>1</v>
      </c>
      <c r="I6" s="21" t="s">
        <v>57</v>
      </c>
      <c r="J6" s="29" t="s">
        <v>40</v>
      </c>
      <c r="K6" s="29" t="s">
        <v>77</v>
      </c>
      <c r="L6" s="33" t="s">
        <v>78</v>
      </c>
    </row>
    <row r="7" spans="1:12" s="28" customFormat="1" ht="17.25" customHeight="1">
      <c r="A7" s="102"/>
      <c r="B7" s="129"/>
      <c r="C7" s="129"/>
      <c r="D7" s="30" t="s">
        <v>27</v>
      </c>
      <c r="E7" s="31" t="s">
        <v>36</v>
      </c>
      <c r="F7" s="32">
        <v>5</v>
      </c>
      <c r="G7" s="30" t="s">
        <v>23</v>
      </c>
      <c r="H7" s="32">
        <v>0</v>
      </c>
      <c r="I7" s="21" t="s">
        <v>58</v>
      </c>
      <c r="J7" s="29" t="s">
        <v>59</v>
      </c>
      <c r="K7" s="29" t="s">
        <v>79</v>
      </c>
      <c r="L7" s="33" t="s">
        <v>76</v>
      </c>
    </row>
    <row r="8" spans="1:12" s="28" customFormat="1" ht="17.25" customHeight="1" thickBot="1">
      <c r="A8" s="102"/>
      <c r="B8" s="96" t="s">
        <v>35</v>
      </c>
      <c r="C8" s="96"/>
      <c r="D8" s="30"/>
      <c r="E8" s="31"/>
      <c r="F8" s="32"/>
      <c r="G8" s="30"/>
      <c r="H8" s="32"/>
      <c r="I8" s="21"/>
      <c r="J8" s="29"/>
      <c r="K8" s="29"/>
      <c r="L8" s="33"/>
    </row>
    <row r="9" spans="1:12" s="43" customFormat="1" ht="17.25" customHeight="1">
      <c r="A9" s="117" t="s">
        <v>17</v>
      </c>
      <c r="B9" s="104">
        <v>42491</v>
      </c>
      <c r="C9" s="104"/>
      <c r="D9" s="82" t="s">
        <v>22</v>
      </c>
      <c r="E9" s="83" t="s">
        <v>36</v>
      </c>
      <c r="F9" s="93">
        <v>4</v>
      </c>
      <c r="G9" s="82" t="s">
        <v>23</v>
      </c>
      <c r="H9" s="93">
        <v>1</v>
      </c>
      <c r="I9" s="84" t="s">
        <v>56</v>
      </c>
      <c r="J9" s="85" t="s">
        <v>37</v>
      </c>
      <c r="K9" s="85" t="s">
        <v>89</v>
      </c>
      <c r="L9" s="86" t="s">
        <v>90</v>
      </c>
    </row>
    <row r="10" spans="1:12" s="43" customFormat="1" ht="17.25" customHeight="1">
      <c r="A10" s="118"/>
      <c r="B10" s="119" t="s">
        <v>86</v>
      </c>
      <c r="C10" s="120"/>
      <c r="D10" s="87" t="s">
        <v>25</v>
      </c>
      <c r="E10" s="88" t="s">
        <v>88</v>
      </c>
      <c r="F10" s="89">
        <v>7</v>
      </c>
      <c r="G10" s="87" t="s">
        <v>23</v>
      </c>
      <c r="H10" s="89">
        <v>2</v>
      </c>
      <c r="I10" s="91" t="s">
        <v>58</v>
      </c>
      <c r="J10" s="92" t="s">
        <v>36</v>
      </c>
      <c r="K10" s="95" t="s">
        <v>91</v>
      </c>
      <c r="L10" s="90" t="s">
        <v>92</v>
      </c>
    </row>
    <row r="11" spans="1:12" s="43" customFormat="1" ht="17.25" customHeight="1">
      <c r="A11" s="118"/>
      <c r="B11" s="112" t="s">
        <v>49</v>
      </c>
      <c r="C11" s="113"/>
      <c r="D11" s="87" t="s">
        <v>30</v>
      </c>
      <c r="E11" s="88" t="s">
        <v>40</v>
      </c>
      <c r="F11" s="89">
        <v>2</v>
      </c>
      <c r="G11" s="87" t="s">
        <v>23</v>
      </c>
      <c r="H11" s="89">
        <v>0</v>
      </c>
      <c r="I11" s="91" t="s">
        <v>41</v>
      </c>
      <c r="J11" s="92" t="s">
        <v>60</v>
      </c>
      <c r="K11" s="95" t="s">
        <v>93</v>
      </c>
      <c r="L11" s="90" t="s">
        <v>76</v>
      </c>
    </row>
    <row r="12" spans="1:12" s="43" customFormat="1" ht="17.25" customHeight="1">
      <c r="A12" s="118"/>
      <c r="B12" s="121"/>
      <c r="C12" s="122"/>
      <c r="D12" s="87" t="s">
        <v>27</v>
      </c>
      <c r="E12" s="88" t="s">
        <v>37</v>
      </c>
      <c r="F12" s="89">
        <v>4</v>
      </c>
      <c r="G12" s="87" t="s">
        <v>23</v>
      </c>
      <c r="H12" s="89">
        <v>2</v>
      </c>
      <c r="I12" s="91" t="s">
        <v>39</v>
      </c>
      <c r="J12" s="92" t="s">
        <v>41</v>
      </c>
      <c r="K12" s="95" t="s">
        <v>94</v>
      </c>
      <c r="L12" s="90" t="s">
        <v>95</v>
      </c>
    </row>
    <row r="13" spans="1:12" s="43" customFormat="1" ht="17.25" customHeight="1" thickBot="1">
      <c r="A13" s="118"/>
      <c r="B13" s="123" t="s">
        <v>42</v>
      </c>
      <c r="C13" s="123"/>
      <c r="D13" s="87"/>
      <c r="E13" s="88"/>
      <c r="F13" s="89"/>
      <c r="G13" s="87"/>
      <c r="H13" s="89"/>
      <c r="I13" s="91"/>
      <c r="J13" s="92"/>
      <c r="K13" s="95"/>
      <c r="L13" s="90"/>
    </row>
    <row r="14" spans="1:12" s="28" customFormat="1" ht="17.25" customHeight="1">
      <c r="A14" s="101" t="s">
        <v>18</v>
      </c>
      <c r="B14" s="109">
        <v>42526</v>
      </c>
      <c r="C14" s="109"/>
      <c r="D14" s="26" t="s">
        <v>22</v>
      </c>
      <c r="E14" s="24" t="s">
        <v>61</v>
      </c>
      <c r="F14" s="25"/>
      <c r="G14" s="26" t="s">
        <v>23</v>
      </c>
      <c r="H14" s="25"/>
      <c r="I14" s="22" t="s">
        <v>36</v>
      </c>
      <c r="J14" s="27" t="s">
        <v>56</v>
      </c>
      <c r="K14" s="80" t="s">
        <v>51</v>
      </c>
      <c r="L14" s="36"/>
    </row>
    <row r="15" spans="1:12" s="28" customFormat="1" ht="17.25" customHeight="1">
      <c r="A15" s="108"/>
      <c r="B15" s="106" t="s">
        <v>87</v>
      </c>
      <c r="C15" s="107"/>
      <c r="D15" s="30" t="s">
        <v>25</v>
      </c>
      <c r="E15" s="31" t="s">
        <v>38</v>
      </c>
      <c r="F15" s="32"/>
      <c r="G15" s="30" t="s">
        <v>23</v>
      </c>
      <c r="H15" s="32"/>
      <c r="I15" s="21" t="s">
        <v>37</v>
      </c>
      <c r="J15" s="29" t="s">
        <v>36</v>
      </c>
      <c r="K15" s="81" t="s">
        <v>50</v>
      </c>
      <c r="L15" s="45"/>
    </row>
    <row r="16" spans="1:12" s="28" customFormat="1" ht="17.25" customHeight="1">
      <c r="A16" s="108"/>
      <c r="B16" s="96" t="s">
        <v>49</v>
      </c>
      <c r="C16" s="96"/>
      <c r="D16" s="30" t="s">
        <v>30</v>
      </c>
      <c r="E16" s="34" t="s">
        <v>58</v>
      </c>
      <c r="F16" s="35"/>
      <c r="G16" s="30" t="s">
        <v>23</v>
      </c>
      <c r="H16" s="35"/>
      <c r="I16" s="46" t="s">
        <v>39</v>
      </c>
      <c r="J16" s="29" t="s">
        <v>37</v>
      </c>
      <c r="K16" s="81" t="s">
        <v>52</v>
      </c>
      <c r="L16" s="45"/>
    </row>
    <row r="17" spans="1:12" s="28" customFormat="1" ht="17.25" customHeight="1">
      <c r="A17" s="102"/>
      <c r="B17" s="96"/>
      <c r="C17" s="96"/>
      <c r="D17" s="30" t="s">
        <v>27</v>
      </c>
      <c r="E17" s="31" t="s">
        <v>62</v>
      </c>
      <c r="F17" s="32"/>
      <c r="G17" s="30" t="s">
        <v>23</v>
      </c>
      <c r="H17" s="32"/>
      <c r="I17" s="21" t="s">
        <v>40</v>
      </c>
      <c r="J17" s="29" t="s">
        <v>63</v>
      </c>
      <c r="K17" s="81" t="s">
        <v>53</v>
      </c>
      <c r="L17" s="33"/>
    </row>
    <row r="18" spans="1:12" s="28" customFormat="1" ht="17.25" customHeight="1" thickBot="1">
      <c r="A18" s="102"/>
      <c r="B18" s="96" t="s">
        <v>54</v>
      </c>
      <c r="C18" s="96"/>
      <c r="D18" s="30"/>
      <c r="E18" s="34"/>
      <c r="F18" s="32"/>
      <c r="G18" s="30"/>
      <c r="H18" s="32"/>
      <c r="I18" s="21"/>
      <c r="J18" s="29"/>
      <c r="K18" s="29"/>
      <c r="L18" s="33"/>
    </row>
    <row r="19" spans="1:13" s="28" customFormat="1" ht="17.25" customHeight="1">
      <c r="A19" s="101" t="s">
        <v>19</v>
      </c>
      <c r="B19" s="109">
        <v>42624</v>
      </c>
      <c r="C19" s="109"/>
      <c r="D19" s="26" t="s">
        <v>22</v>
      </c>
      <c r="E19" s="24" t="s">
        <v>37</v>
      </c>
      <c r="F19" s="25"/>
      <c r="G19" s="26" t="s">
        <v>23</v>
      </c>
      <c r="H19" s="25"/>
      <c r="I19" s="22" t="s">
        <v>56</v>
      </c>
      <c r="J19" s="27" t="s">
        <v>40</v>
      </c>
      <c r="K19" s="27"/>
      <c r="L19" s="36"/>
      <c r="M19" s="43"/>
    </row>
    <row r="20" spans="1:13" s="28" customFormat="1" ht="17.25" customHeight="1">
      <c r="A20" s="102"/>
      <c r="B20" s="110" t="s">
        <v>31</v>
      </c>
      <c r="C20" s="110"/>
      <c r="D20" s="30" t="s">
        <v>25</v>
      </c>
      <c r="E20" s="31" t="s">
        <v>41</v>
      </c>
      <c r="F20" s="32"/>
      <c r="G20" s="30" t="s">
        <v>23</v>
      </c>
      <c r="H20" s="32"/>
      <c r="I20" s="21" t="s">
        <v>58</v>
      </c>
      <c r="J20" s="29" t="s">
        <v>65</v>
      </c>
      <c r="K20" s="44"/>
      <c r="L20" s="45"/>
      <c r="M20" s="43"/>
    </row>
    <row r="21" spans="1:13" s="28" customFormat="1" ht="17.25" customHeight="1">
      <c r="A21" s="102"/>
      <c r="B21" s="106" t="s">
        <v>71</v>
      </c>
      <c r="C21" s="107"/>
      <c r="D21" s="30" t="s">
        <v>30</v>
      </c>
      <c r="E21" s="31" t="s">
        <v>36</v>
      </c>
      <c r="F21" s="32"/>
      <c r="G21" s="30" t="s">
        <v>23</v>
      </c>
      <c r="H21" s="32"/>
      <c r="I21" s="21" t="s">
        <v>39</v>
      </c>
      <c r="J21" s="29" t="s">
        <v>58</v>
      </c>
      <c r="K21" s="29"/>
      <c r="L21" s="33"/>
      <c r="M21" s="43"/>
    </row>
    <row r="22" spans="1:13" s="28" customFormat="1" ht="17.25" customHeight="1">
      <c r="A22" s="102"/>
      <c r="B22" s="114"/>
      <c r="C22" s="115"/>
      <c r="D22" s="30" t="s">
        <v>27</v>
      </c>
      <c r="E22" s="31" t="s">
        <v>60</v>
      </c>
      <c r="F22" s="32"/>
      <c r="G22" s="30" t="s">
        <v>23</v>
      </c>
      <c r="H22" s="32"/>
      <c r="I22" s="21" t="s">
        <v>64</v>
      </c>
      <c r="J22" s="44" t="s">
        <v>39</v>
      </c>
      <c r="K22" s="29"/>
      <c r="L22" s="33"/>
      <c r="M22" s="43"/>
    </row>
    <row r="23" spans="1:13" s="28" customFormat="1" ht="17.25" customHeight="1" thickBot="1">
      <c r="A23" s="103"/>
      <c r="B23" s="111" t="s">
        <v>55</v>
      </c>
      <c r="C23" s="111"/>
      <c r="D23" s="41"/>
      <c r="E23" s="39"/>
      <c r="F23" s="40"/>
      <c r="G23" s="41"/>
      <c r="H23" s="40"/>
      <c r="I23" s="42"/>
      <c r="J23" s="37"/>
      <c r="K23" s="78"/>
      <c r="L23" s="38"/>
      <c r="M23" s="43"/>
    </row>
    <row r="24" spans="1:12" s="28" customFormat="1" ht="17.25" customHeight="1">
      <c r="A24" s="63"/>
      <c r="B24" s="105"/>
      <c r="C24" s="105"/>
      <c r="D24" s="65"/>
      <c r="E24" s="66"/>
      <c r="F24" s="67"/>
      <c r="G24" s="65"/>
      <c r="H24" s="67"/>
      <c r="I24" s="68"/>
      <c r="J24" s="64"/>
      <c r="K24" s="69"/>
      <c r="L24" s="64"/>
    </row>
    <row r="25" spans="1:12" s="28" customFormat="1" ht="17.25" customHeight="1">
      <c r="A25" s="63"/>
      <c r="B25" s="105"/>
      <c r="C25" s="105"/>
      <c r="D25" s="65"/>
      <c r="E25" s="66"/>
      <c r="F25" s="67"/>
      <c r="G25" s="65"/>
      <c r="H25" s="67"/>
      <c r="I25" s="68"/>
      <c r="J25" s="64"/>
      <c r="K25" s="69"/>
      <c r="L25" s="64"/>
    </row>
  </sheetData>
  <sheetProtection/>
  <mergeCells count="31">
    <mergeCell ref="F3:H3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24:C24"/>
    <mergeCell ref="B25:C25"/>
    <mergeCell ref="B21:C2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S5" sqref="AS5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70</v>
      </c>
      <c r="B1" s="133" t="s">
        <v>36</v>
      </c>
      <c r="C1" s="134"/>
      <c r="D1" s="135"/>
      <c r="E1" s="133" t="s">
        <v>38</v>
      </c>
      <c r="F1" s="134"/>
      <c r="G1" s="135"/>
      <c r="H1" s="133" t="s">
        <v>37</v>
      </c>
      <c r="I1" s="134"/>
      <c r="J1" s="135"/>
      <c r="K1" s="133" t="s">
        <v>41</v>
      </c>
      <c r="L1" s="134"/>
      <c r="M1" s="135"/>
      <c r="N1" s="136" t="s">
        <v>39</v>
      </c>
      <c r="O1" s="137"/>
      <c r="P1" s="138"/>
      <c r="Q1" s="133" t="s">
        <v>40</v>
      </c>
      <c r="R1" s="134"/>
      <c r="S1" s="135"/>
      <c r="T1" s="133" t="s">
        <v>56</v>
      </c>
      <c r="U1" s="134"/>
      <c r="V1" s="135"/>
      <c r="W1" s="133" t="s">
        <v>68</v>
      </c>
      <c r="X1" s="134"/>
      <c r="Y1" s="135"/>
      <c r="Z1" s="57" t="s">
        <v>10</v>
      </c>
      <c r="AA1" s="17" t="s">
        <v>24</v>
      </c>
      <c r="AB1" s="3" t="s">
        <v>3</v>
      </c>
      <c r="AC1" s="3" t="s">
        <v>20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59" t="s">
        <v>46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70" t="s">
        <v>29</v>
      </c>
    </row>
    <row r="2" spans="1:45" ht="47.25" customHeight="1">
      <c r="A2" s="3" t="s">
        <v>36</v>
      </c>
      <c r="B2" s="130"/>
      <c r="C2" s="131"/>
      <c r="D2" s="132"/>
      <c r="E2" s="71"/>
      <c r="F2" s="72"/>
      <c r="G2" s="73"/>
      <c r="H2" s="71"/>
      <c r="I2" s="72"/>
      <c r="J2" s="73"/>
      <c r="K2" s="71"/>
      <c r="L2" s="72"/>
      <c r="M2" s="73"/>
      <c r="N2" s="71"/>
      <c r="O2" s="72"/>
      <c r="P2" s="73"/>
      <c r="Q2" s="71"/>
      <c r="R2" s="72"/>
      <c r="S2" s="73"/>
      <c r="T2" s="71" t="s">
        <v>80</v>
      </c>
      <c r="U2" s="72">
        <v>4</v>
      </c>
      <c r="V2" s="73">
        <v>1</v>
      </c>
      <c r="W2" s="71" t="s">
        <v>80</v>
      </c>
      <c r="X2" s="72">
        <v>5</v>
      </c>
      <c r="Y2" s="73">
        <v>0</v>
      </c>
      <c r="Z2" s="15" t="s">
        <v>96</v>
      </c>
      <c r="AA2" s="9" t="s">
        <v>36</v>
      </c>
      <c r="AB2" s="14">
        <v>1</v>
      </c>
      <c r="AC2" s="5">
        <v>2</v>
      </c>
      <c r="AD2" s="5">
        <v>2</v>
      </c>
      <c r="AE2" s="5">
        <v>0</v>
      </c>
      <c r="AF2" s="5">
        <v>0</v>
      </c>
      <c r="AG2" s="20">
        <f aca="true" t="shared" si="0" ref="AG2:AG9">AD2*3+AE2*1</f>
        <v>6</v>
      </c>
      <c r="AH2" s="5">
        <v>9</v>
      </c>
      <c r="AI2" s="6">
        <v>1</v>
      </c>
      <c r="AJ2" s="5">
        <f aca="true" t="shared" si="1" ref="AJ2:AJ9">AH2-AI2</f>
        <v>8</v>
      </c>
      <c r="AK2" s="3" t="s">
        <v>36</v>
      </c>
      <c r="AL2" s="51" t="s">
        <v>82</v>
      </c>
      <c r="AM2" s="60" t="s">
        <v>99</v>
      </c>
      <c r="AN2" s="60"/>
      <c r="AO2" s="60"/>
      <c r="AP2" s="51"/>
      <c r="AQ2" s="51"/>
      <c r="AR2" s="51"/>
      <c r="AS2" s="61" t="s">
        <v>105</v>
      </c>
    </row>
    <row r="3" spans="1:45" ht="47.25" customHeight="1">
      <c r="A3" s="3" t="s">
        <v>38</v>
      </c>
      <c r="B3" s="71"/>
      <c r="C3" s="72"/>
      <c r="D3" s="73"/>
      <c r="E3" s="130"/>
      <c r="F3" s="131"/>
      <c r="G3" s="132"/>
      <c r="H3" s="71"/>
      <c r="I3" s="72"/>
      <c r="J3" s="73"/>
      <c r="K3" s="71"/>
      <c r="L3" s="72"/>
      <c r="M3" s="73"/>
      <c r="N3" s="71" t="s">
        <v>80</v>
      </c>
      <c r="O3" s="72">
        <v>2</v>
      </c>
      <c r="P3" s="73">
        <v>1</v>
      </c>
      <c r="Q3" s="71"/>
      <c r="R3" s="72"/>
      <c r="S3" s="73"/>
      <c r="T3" s="71"/>
      <c r="U3" s="72"/>
      <c r="V3" s="73"/>
      <c r="W3" s="71" t="s">
        <v>80</v>
      </c>
      <c r="X3" s="72">
        <v>7</v>
      </c>
      <c r="Y3" s="73">
        <v>2</v>
      </c>
      <c r="Z3" s="58" t="s">
        <v>37</v>
      </c>
      <c r="AA3" s="9" t="s">
        <v>38</v>
      </c>
      <c r="AB3" s="14">
        <v>2</v>
      </c>
      <c r="AC3" s="5">
        <v>2</v>
      </c>
      <c r="AD3" s="5">
        <v>2</v>
      </c>
      <c r="AE3" s="5">
        <v>0</v>
      </c>
      <c r="AF3" s="5">
        <v>0</v>
      </c>
      <c r="AG3" s="20">
        <f t="shared" si="0"/>
        <v>6</v>
      </c>
      <c r="AH3" s="5">
        <v>9</v>
      </c>
      <c r="AI3" s="6">
        <v>3</v>
      </c>
      <c r="AJ3" s="5">
        <f t="shared" si="1"/>
        <v>6</v>
      </c>
      <c r="AK3" s="3" t="s">
        <v>38</v>
      </c>
      <c r="AL3" s="51" t="s">
        <v>77</v>
      </c>
      <c r="AM3" s="51" t="s">
        <v>100</v>
      </c>
      <c r="AN3" s="51"/>
      <c r="AO3" s="60"/>
      <c r="AP3" s="51"/>
      <c r="AQ3" s="60"/>
      <c r="AR3" s="51"/>
      <c r="AS3" s="61" t="s">
        <v>106</v>
      </c>
    </row>
    <row r="4" spans="1:45" ht="47.25" customHeight="1">
      <c r="A4" s="3" t="s">
        <v>66</v>
      </c>
      <c r="B4" s="71"/>
      <c r="C4" s="72"/>
      <c r="D4" s="73"/>
      <c r="E4" s="71"/>
      <c r="F4" s="72"/>
      <c r="G4" s="73"/>
      <c r="H4" s="130"/>
      <c r="I4" s="131"/>
      <c r="J4" s="132"/>
      <c r="K4" s="71"/>
      <c r="L4" s="72"/>
      <c r="M4" s="73"/>
      <c r="N4" s="71" t="s">
        <v>80</v>
      </c>
      <c r="O4" s="72">
        <v>4</v>
      </c>
      <c r="P4" s="73">
        <v>2</v>
      </c>
      <c r="Q4" s="71" t="s">
        <v>80</v>
      </c>
      <c r="R4" s="72">
        <v>2</v>
      </c>
      <c r="S4" s="73">
        <v>0</v>
      </c>
      <c r="T4" s="71"/>
      <c r="U4" s="72"/>
      <c r="V4" s="73"/>
      <c r="W4" s="71"/>
      <c r="X4" s="72"/>
      <c r="Y4" s="73"/>
      <c r="Z4" s="58" t="s">
        <v>98</v>
      </c>
      <c r="AA4" s="9" t="s">
        <v>43</v>
      </c>
      <c r="AB4" s="14">
        <v>3</v>
      </c>
      <c r="AC4" s="5">
        <v>2</v>
      </c>
      <c r="AD4" s="5">
        <v>2</v>
      </c>
      <c r="AE4" s="5">
        <v>0</v>
      </c>
      <c r="AF4" s="5">
        <v>0</v>
      </c>
      <c r="AG4" s="20">
        <f t="shared" si="0"/>
        <v>6</v>
      </c>
      <c r="AH4" s="5">
        <v>6</v>
      </c>
      <c r="AI4" s="6">
        <v>2</v>
      </c>
      <c r="AJ4" s="5">
        <f t="shared" si="1"/>
        <v>4</v>
      </c>
      <c r="AK4" s="3" t="s">
        <v>37</v>
      </c>
      <c r="AL4" s="51" t="s">
        <v>75</v>
      </c>
      <c r="AM4" s="60" t="s">
        <v>101</v>
      </c>
      <c r="AN4" s="60"/>
      <c r="AO4" s="60"/>
      <c r="AP4" s="60"/>
      <c r="AQ4" s="60"/>
      <c r="AR4" s="51"/>
      <c r="AS4" s="61" t="s">
        <v>107</v>
      </c>
    </row>
    <row r="5" spans="1:45" ht="47.25" customHeight="1">
      <c r="A5" s="3" t="s">
        <v>41</v>
      </c>
      <c r="B5" s="71"/>
      <c r="C5" s="72"/>
      <c r="D5" s="73"/>
      <c r="E5" s="71"/>
      <c r="F5" s="72"/>
      <c r="G5" s="73"/>
      <c r="H5" s="71"/>
      <c r="I5" s="72"/>
      <c r="J5" s="73"/>
      <c r="K5" s="130"/>
      <c r="L5" s="131"/>
      <c r="M5" s="132"/>
      <c r="N5" s="71"/>
      <c r="O5" s="72"/>
      <c r="P5" s="73"/>
      <c r="Q5" s="71" t="s">
        <v>81</v>
      </c>
      <c r="R5" s="72">
        <v>0</v>
      </c>
      <c r="S5" s="73">
        <v>2</v>
      </c>
      <c r="T5" s="71" t="s">
        <v>80</v>
      </c>
      <c r="U5" s="72">
        <v>3</v>
      </c>
      <c r="V5" s="73">
        <v>1</v>
      </c>
      <c r="W5" s="71"/>
      <c r="X5" s="72"/>
      <c r="Y5" s="73"/>
      <c r="Z5" s="15" t="s">
        <v>97</v>
      </c>
      <c r="AA5" s="9" t="s">
        <v>45</v>
      </c>
      <c r="AB5" s="14">
        <v>4</v>
      </c>
      <c r="AC5" s="5">
        <v>2</v>
      </c>
      <c r="AD5" s="5">
        <v>1</v>
      </c>
      <c r="AE5" s="5">
        <v>0</v>
      </c>
      <c r="AF5" s="5">
        <v>1</v>
      </c>
      <c r="AG5" s="20">
        <f t="shared" si="0"/>
        <v>3</v>
      </c>
      <c r="AH5" s="5">
        <v>3</v>
      </c>
      <c r="AI5" s="6">
        <v>3</v>
      </c>
      <c r="AJ5" s="5">
        <f t="shared" si="1"/>
        <v>0</v>
      </c>
      <c r="AK5" s="3" t="s">
        <v>41</v>
      </c>
      <c r="AL5" s="51" t="s">
        <v>74</v>
      </c>
      <c r="AM5" s="51" t="s">
        <v>76</v>
      </c>
      <c r="AN5" s="51"/>
      <c r="AO5" s="51"/>
      <c r="AP5" s="51"/>
      <c r="AQ5" s="60"/>
      <c r="AR5" s="51"/>
      <c r="AS5" s="61"/>
    </row>
    <row r="6" spans="1:45" ht="47.25" customHeight="1">
      <c r="A6" s="50" t="s">
        <v>39</v>
      </c>
      <c r="B6" s="71"/>
      <c r="C6" s="72"/>
      <c r="D6" s="73"/>
      <c r="E6" s="71" t="s">
        <v>81</v>
      </c>
      <c r="F6" s="72">
        <v>1</v>
      </c>
      <c r="G6" s="73">
        <v>2</v>
      </c>
      <c r="H6" s="71" t="s">
        <v>81</v>
      </c>
      <c r="I6" s="72">
        <v>2</v>
      </c>
      <c r="J6" s="73">
        <v>4</v>
      </c>
      <c r="K6" s="71"/>
      <c r="L6" s="72"/>
      <c r="M6" s="73"/>
      <c r="N6" s="130"/>
      <c r="O6" s="131"/>
      <c r="P6" s="132"/>
      <c r="Q6" s="71"/>
      <c r="R6" s="72"/>
      <c r="S6" s="73"/>
      <c r="T6" s="71"/>
      <c r="U6" s="72"/>
      <c r="V6" s="73"/>
      <c r="W6" s="71"/>
      <c r="X6" s="72"/>
      <c r="Y6" s="73"/>
      <c r="Z6" s="15" t="s">
        <v>56</v>
      </c>
      <c r="AA6" s="9" t="s">
        <v>44</v>
      </c>
      <c r="AB6" s="14">
        <v>5</v>
      </c>
      <c r="AC6" s="5">
        <v>2</v>
      </c>
      <c r="AD6" s="5">
        <v>1</v>
      </c>
      <c r="AE6" s="5">
        <v>0</v>
      </c>
      <c r="AF6" s="5">
        <v>1</v>
      </c>
      <c r="AG6" s="20">
        <f t="shared" si="0"/>
        <v>3</v>
      </c>
      <c r="AH6" s="5">
        <v>2</v>
      </c>
      <c r="AI6" s="6">
        <v>2</v>
      </c>
      <c r="AJ6" s="5">
        <f t="shared" si="1"/>
        <v>0</v>
      </c>
      <c r="AK6" s="50" t="s">
        <v>39</v>
      </c>
      <c r="AL6" s="51" t="s">
        <v>78</v>
      </c>
      <c r="AM6" s="51" t="s">
        <v>102</v>
      </c>
      <c r="AN6" s="51"/>
      <c r="AO6" s="51"/>
      <c r="AP6" s="51"/>
      <c r="AQ6" s="51"/>
      <c r="AR6" s="51"/>
      <c r="AS6" s="62"/>
    </row>
    <row r="7" spans="1:45" ht="47.25" customHeight="1">
      <c r="A7" s="3" t="s">
        <v>40</v>
      </c>
      <c r="B7" s="71"/>
      <c r="C7" s="72"/>
      <c r="D7" s="73"/>
      <c r="E7" s="71"/>
      <c r="F7" s="72"/>
      <c r="G7" s="73"/>
      <c r="H7" s="71" t="s">
        <v>81</v>
      </c>
      <c r="I7" s="72">
        <v>0</v>
      </c>
      <c r="J7" s="73">
        <v>2</v>
      </c>
      <c r="K7" s="71" t="s">
        <v>80</v>
      </c>
      <c r="L7" s="72">
        <v>2</v>
      </c>
      <c r="M7" s="73">
        <v>0</v>
      </c>
      <c r="N7" s="71"/>
      <c r="O7" s="72"/>
      <c r="P7" s="73"/>
      <c r="Q7" s="130"/>
      <c r="R7" s="131"/>
      <c r="S7" s="132"/>
      <c r="T7" s="71"/>
      <c r="U7" s="72"/>
      <c r="V7" s="73"/>
      <c r="W7" s="71"/>
      <c r="X7" s="72"/>
      <c r="Y7" s="73"/>
      <c r="Z7" s="15" t="s">
        <v>58</v>
      </c>
      <c r="AA7" s="9" t="s">
        <v>39</v>
      </c>
      <c r="AB7" s="14">
        <v>6</v>
      </c>
      <c r="AC7" s="5">
        <v>2</v>
      </c>
      <c r="AD7" s="5">
        <v>0</v>
      </c>
      <c r="AE7" s="5">
        <v>0</v>
      </c>
      <c r="AF7" s="5">
        <v>2</v>
      </c>
      <c r="AG7" s="20">
        <f t="shared" si="0"/>
        <v>0</v>
      </c>
      <c r="AH7" s="5">
        <v>3</v>
      </c>
      <c r="AI7" s="6">
        <v>6</v>
      </c>
      <c r="AJ7" s="5">
        <f t="shared" si="1"/>
        <v>-3</v>
      </c>
      <c r="AK7" s="3" t="s">
        <v>40</v>
      </c>
      <c r="AL7" s="51" t="s">
        <v>83</v>
      </c>
      <c r="AM7" s="60" t="s">
        <v>103</v>
      </c>
      <c r="AN7" s="60"/>
      <c r="AO7" s="51"/>
      <c r="AP7" s="60"/>
      <c r="AQ7" s="60"/>
      <c r="AR7" s="51"/>
      <c r="AS7" s="61"/>
    </row>
    <row r="8" spans="1:45" ht="47.25" customHeight="1">
      <c r="A8" s="3" t="s">
        <v>67</v>
      </c>
      <c r="B8" s="71" t="s">
        <v>81</v>
      </c>
      <c r="C8" s="72">
        <v>1</v>
      </c>
      <c r="D8" s="73">
        <v>4</v>
      </c>
      <c r="E8" s="71"/>
      <c r="F8" s="72"/>
      <c r="G8" s="73"/>
      <c r="H8" s="71"/>
      <c r="I8" s="72"/>
      <c r="J8" s="73"/>
      <c r="K8" s="71" t="s">
        <v>81</v>
      </c>
      <c r="L8" s="72">
        <v>1</v>
      </c>
      <c r="M8" s="73">
        <v>3</v>
      </c>
      <c r="N8" s="71"/>
      <c r="O8" s="72"/>
      <c r="P8" s="73"/>
      <c r="Q8" s="71"/>
      <c r="R8" s="72"/>
      <c r="S8" s="73"/>
      <c r="T8" s="130"/>
      <c r="U8" s="131"/>
      <c r="V8" s="132"/>
      <c r="W8" s="71"/>
      <c r="X8" s="72"/>
      <c r="Y8" s="73"/>
      <c r="Z8" s="15" t="s">
        <v>40</v>
      </c>
      <c r="AA8" s="9" t="s">
        <v>69</v>
      </c>
      <c r="AB8" s="14">
        <v>7</v>
      </c>
      <c r="AC8" s="5">
        <v>2</v>
      </c>
      <c r="AD8" s="5">
        <v>0</v>
      </c>
      <c r="AE8" s="5">
        <v>0</v>
      </c>
      <c r="AF8" s="5">
        <v>2</v>
      </c>
      <c r="AG8" s="20">
        <f t="shared" si="0"/>
        <v>0</v>
      </c>
      <c r="AH8" s="5">
        <v>2</v>
      </c>
      <c r="AI8" s="6">
        <v>7</v>
      </c>
      <c r="AJ8" s="5">
        <f t="shared" si="1"/>
        <v>-5</v>
      </c>
      <c r="AK8" s="3" t="s">
        <v>56</v>
      </c>
      <c r="AL8" s="51" t="s">
        <v>84</v>
      </c>
      <c r="AM8" s="51" t="s">
        <v>104</v>
      </c>
      <c r="AN8" s="51"/>
      <c r="AO8" s="51"/>
      <c r="AP8" s="51"/>
      <c r="AQ8" s="60"/>
      <c r="AR8" s="51"/>
      <c r="AS8" s="79"/>
    </row>
    <row r="9" spans="1:45" ht="47.25" customHeight="1">
      <c r="A9" s="3" t="s">
        <v>58</v>
      </c>
      <c r="B9" s="71" t="s">
        <v>81</v>
      </c>
      <c r="C9" s="72">
        <v>0</v>
      </c>
      <c r="D9" s="73">
        <v>5</v>
      </c>
      <c r="E9" s="71" t="s">
        <v>81</v>
      </c>
      <c r="F9" s="72">
        <v>2</v>
      </c>
      <c r="G9" s="73">
        <v>7</v>
      </c>
      <c r="H9" s="71"/>
      <c r="I9" s="72"/>
      <c r="J9" s="73"/>
      <c r="K9" s="71"/>
      <c r="L9" s="72"/>
      <c r="M9" s="73"/>
      <c r="N9" s="71"/>
      <c r="O9" s="72"/>
      <c r="P9" s="73"/>
      <c r="Q9" s="71"/>
      <c r="R9" s="72"/>
      <c r="S9" s="73"/>
      <c r="T9" s="71"/>
      <c r="U9" s="72"/>
      <c r="V9" s="73"/>
      <c r="W9" s="130"/>
      <c r="X9" s="131"/>
      <c r="Y9" s="132"/>
      <c r="Z9" s="15" t="s">
        <v>39</v>
      </c>
      <c r="AA9" s="3" t="s">
        <v>58</v>
      </c>
      <c r="AB9" s="14">
        <v>8</v>
      </c>
      <c r="AC9" s="5">
        <v>2</v>
      </c>
      <c r="AD9" s="5">
        <v>0</v>
      </c>
      <c r="AE9" s="5">
        <v>0</v>
      </c>
      <c r="AF9" s="5">
        <v>2</v>
      </c>
      <c r="AG9" s="20">
        <f t="shared" si="0"/>
        <v>0</v>
      </c>
      <c r="AH9" s="5">
        <v>2</v>
      </c>
      <c r="AI9" s="5">
        <v>12</v>
      </c>
      <c r="AJ9" s="5">
        <f t="shared" si="1"/>
        <v>-10</v>
      </c>
      <c r="AK9" s="3" t="s">
        <v>58</v>
      </c>
      <c r="AL9" s="51" t="s">
        <v>85</v>
      </c>
      <c r="AM9" s="51" t="s">
        <v>92</v>
      </c>
      <c r="AN9" s="51"/>
      <c r="AO9" s="51"/>
      <c r="AP9" s="51"/>
      <c r="AQ9" s="51"/>
      <c r="AR9" s="51"/>
      <c r="AS9" s="61"/>
    </row>
    <row r="10" spans="1:45" s="55" customFormat="1" ht="47.25" customHeight="1">
      <c r="A10" s="52"/>
      <c r="B10" s="56"/>
      <c r="C10" s="56"/>
      <c r="D10" s="56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52"/>
      <c r="AB10" s="56"/>
      <c r="AC10" s="53"/>
      <c r="AD10" s="53"/>
      <c r="AE10" s="53"/>
      <c r="AF10" s="53"/>
      <c r="AG10" s="53"/>
      <c r="AH10" s="53"/>
      <c r="AI10" s="53"/>
      <c r="AJ10" s="53"/>
      <c r="AK10" s="52"/>
      <c r="AL10" s="56"/>
      <c r="AM10" s="53"/>
      <c r="AN10" s="53"/>
      <c r="AO10" s="53"/>
      <c r="AP10" s="53"/>
      <c r="AQ10" s="53"/>
      <c r="AR10" s="53"/>
      <c r="AS10" s="53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2016-05-02T07:20:18Z</cp:lastPrinted>
  <dcterms:created xsi:type="dcterms:W3CDTF">2006-07-31T07:48:10Z</dcterms:created>
  <dcterms:modified xsi:type="dcterms:W3CDTF">2016-05-02T08:20:46Z</dcterms:modified>
  <cp:category/>
  <cp:version/>
  <cp:contentType/>
  <cp:contentStatus/>
</cp:coreProperties>
</file>