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855" windowHeight="12240" activeTab="0"/>
  </bookViews>
  <sheets>
    <sheet name="2017対戦表" sheetId="1" r:id="rId1"/>
    <sheet name="(O-50)2017試合結果と順位" sheetId="2" r:id="rId2"/>
  </sheets>
  <definedNames>
    <definedName name="_xlnm.Print_Area" localSheetId="0">'2017対戦表'!$A$1:$L$44</definedName>
  </definedNames>
  <calcPr fullCalcOnLoad="1"/>
</workbook>
</file>

<file path=xl/sharedStrings.xml><?xml version="1.0" encoding="utf-8"?>
<sst xmlns="http://schemas.openxmlformats.org/spreadsheetml/2006/main" count="361" uniqueCount="156">
  <si>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</si>
  <si>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</si>
  <si>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</si>
  <si>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</si>
  <si>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</si>
  <si>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</si>
  <si>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</si>
  <si>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</si>
  <si>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</si>
  <si>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</si>
  <si>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</si>
  <si>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</si>
  <si>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</si>
  <si>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</si>
  <si>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</si>
  <si>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</si>
  <si>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</si>
  <si>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</si>
  <si>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</si>
  <si>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</si>
  <si>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</si>
  <si>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</si>
  <si>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</si>
  <si>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</si>
  <si>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</si>
  <si>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試合数</t>
  </si>
  <si>
    <t>審判</t>
  </si>
  <si>
    <t>VS</t>
  </si>
  <si>
    <t>【順位】</t>
  </si>
  <si>
    <t>口之津SC</t>
  </si>
  <si>
    <t>得点者</t>
  </si>
  <si>
    <t>[ランキング]</t>
  </si>
  <si>
    <t>三菱重工</t>
  </si>
  <si>
    <t>＊＊＊時間帯　①10:00～②11:00～③12:00～④13:00～⑤14:00～＊＊＊</t>
  </si>
  <si>
    <t>三菱重工</t>
  </si>
  <si>
    <t>諫早</t>
  </si>
  <si>
    <t>平戸・佐世保</t>
  </si>
  <si>
    <t>【得点者】</t>
  </si>
  <si>
    <t>&lt;ホーム&gt;</t>
  </si>
  <si>
    <t>対戦</t>
  </si>
  <si>
    <t>&lt;アウェイ&gt;</t>
  </si>
  <si>
    <t>[第6節]</t>
  </si>
  <si>
    <t>[第7節]</t>
  </si>
  <si>
    <t>県体協人工芝G(長崎市)</t>
  </si>
  <si>
    <t>平戸・佐世保</t>
  </si>
  <si>
    <t>珀陵</t>
  </si>
  <si>
    <t>【2017】</t>
  </si>
  <si>
    <t>紫陽花</t>
  </si>
  <si>
    <t>口之津SC</t>
  </si>
  <si>
    <t>公友会</t>
  </si>
  <si>
    <t>珀陵</t>
  </si>
  <si>
    <t>平戸・佐世保</t>
  </si>
  <si>
    <t>大村</t>
  </si>
  <si>
    <t>県体協人工芝G(長崎市)</t>
  </si>
  <si>
    <t>大村古賀島人工芝G</t>
  </si>
  <si>
    <t>県体協人工芝G(長崎市)</t>
  </si>
  <si>
    <t>主管：諫早</t>
  </si>
  <si>
    <t>主管：紫陽花</t>
  </si>
  <si>
    <t>主管：大村</t>
  </si>
  <si>
    <t>主管：口之津</t>
  </si>
  <si>
    <t>主管：珀陵</t>
  </si>
  <si>
    <r>
      <t xml:space="preserve">＊＊＊時間帯　①10:00～②11:00～③12:00～④13:00～＊＊＊      </t>
    </r>
    <r>
      <rPr>
        <b/>
        <sz val="14"/>
        <rFont val="ＭＳ Ｐゴシック"/>
        <family val="3"/>
      </rPr>
      <t>開会式＝4月16日(日)12時～</t>
    </r>
  </si>
  <si>
    <t>主管：三菱重工</t>
  </si>
  <si>
    <t>諫早</t>
  </si>
  <si>
    <t>平・佐</t>
  </si>
  <si>
    <t>口之津</t>
  </si>
  <si>
    <t>公友会</t>
  </si>
  <si>
    <t>三菱重工</t>
  </si>
  <si>
    <t>平成29年度(2017)　　長崎県サッカーO-50リーグ対戦表</t>
  </si>
  <si>
    <t>国見町遊学：天然芝G</t>
  </si>
  <si>
    <t>①13:30</t>
  </si>
  <si>
    <t>③15:30</t>
  </si>
  <si>
    <t>主管：公友会</t>
  </si>
  <si>
    <t>②14:30</t>
  </si>
  <si>
    <t>④16:30</t>
  </si>
  <si>
    <t>※女子九州リーグ終了後開始</t>
  </si>
  <si>
    <t>VS</t>
  </si>
  <si>
    <t>4月16日(日)</t>
  </si>
  <si>
    <t>5月7日(日)</t>
  </si>
  <si>
    <t>6月18日(日)</t>
  </si>
  <si>
    <t>9月24日(日)</t>
  </si>
  <si>
    <t>10月29日(日)</t>
  </si>
  <si>
    <t>12月3日(日)</t>
  </si>
  <si>
    <t>12月17日(日)</t>
  </si>
  <si>
    <t>XXXX</t>
  </si>
  <si>
    <t>〇</t>
  </si>
  <si>
    <t>●</t>
  </si>
  <si>
    <t>△</t>
  </si>
  <si>
    <t>川原俊夫②</t>
  </si>
  <si>
    <t>大久保満治</t>
  </si>
  <si>
    <t>杉本郁夫・根橋和文</t>
  </si>
  <si>
    <t>古野仁一・北村勉</t>
  </si>
  <si>
    <t>中川泉</t>
  </si>
  <si>
    <t>古野仁一　　　　　北村勉</t>
  </si>
  <si>
    <t>山中幸造②・林田祐樹・小玉芳憲</t>
  </si>
  <si>
    <t>久保隆一</t>
  </si>
  <si>
    <t>川原俊夫③・相川修二・内海佳治</t>
  </si>
  <si>
    <t>根橋和文②・田中大介・荒木隆彦・上村静雄・杉本郁夫</t>
  </si>
  <si>
    <t>川原俊夫③・相川修三・内海佳治</t>
  </si>
  <si>
    <t>山中幸造②・林田祐樹・小玉芳憲</t>
  </si>
  <si>
    <t>武次太郎・久保光弘・白水竜也・猿渡司・飛田徳生</t>
  </si>
  <si>
    <t>XXXX</t>
  </si>
  <si>
    <t>久保隆一</t>
  </si>
  <si>
    <t>杉本郁夫　　　　　　　・根橋和文</t>
  </si>
  <si>
    <t>武次太郎・久保光弘・白水竜也　　　　　　　　　　　　　　　・猿渡司・飛田徳生</t>
  </si>
  <si>
    <t>根橋和文②・田中大介・荒木隆彦　　　　　　　　　　　　　　・上村静雄・杉本郁夫</t>
  </si>
  <si>
    <t>荒木隆彦</t>
  </si>
  <si>
    <t>XXXX</t>
  </si>
  <si>
    <t>川原俊夫④・相川修二</t>
  </si>
  <si>
    <t>千布宣浩</t>
  </si>
  <si>
    <t>武次太郎③・竹本敏博・林義則</t>
  </si>
  <si>
    <t>辰田賢治・山本栄治</t>
  </si>
  <si>
    <t>馬場慎一・古野仁一・田中宏幸・藤川博士</t>
  </si>
  <si>
    <t>長田克己</t>
  </si>
  <si>
    <t>荒木隆彦</t>
  </si>
  <si>
    <t>馬場慎一・古野仁一・田中宏幸・藤川博士</t>
  </si>
  <si>
    <t>川原俊夫④　　　　　相川修二</t>
  </si>
  <si>
    <t>辰田賢治　　　　　　　　　　　山本栄治</t>
  </si>
  <si>
    <t>武次太郎③　　　　　　　竹本敏博　　　　　　　　　　　　　　林義則</t>
  </si>
  <si>
    <t>長田克己</t>
  </si>
  <si>
    <t>川原俊夫・相川修二・吉野雅明</t>
  </si>
  <si>
    <t>田中大介</t>
  </si>
  <si>
    <t>武次太郎</t>
  </si>
  <si>
    <t>井上淳・古野仁一</t>
  </si>
  <si>
    <t>一ノ瀬悟</t>
  </si>
  <si>
    <t>名切正彦②</t>
  </si>
  <si>
    <t>林泰彦</t>
  </si>
  <si>
    <t>田中大介</t>
  </si>
  <si>
    <t>井上淳　　　　　　　　　　　　　　　古野仁一</t>
  </si>
  <si>
    <t>川原俊夫　　　　　　　　　　　相川修二　　　　　　　　　　　　吉野雅明</t>
  </si>
  <si>
    <t>林泰彦</t>
  </si>
  <si>
    <t>武次太郎⑤</t>
  </si>
  <si>
    <t>本山隆一②</t>
  </si>
  <si>
    <t>竹本敏博</t>
  </si>
  <si>
    <t>川原俊夫②・杉本郁夫</t>
  </si>
  <si>
    <t>久保隆一②・山下美穂②</t>
  </si>
  <si>
    <t>池田之也</t>
  </si>
  <si>
    <t>赤木智</t>
  </si>
  <si>
    <t>赤木智</t>
  </si>
  <si>
    <t>川原俊夫②　　　　　　　杉本郁夫</t>
  </si>
  <si>
    <t>xxxx</t>
  </si>
  <si>
    <t>xxxx</t>
  </si>
  <si>
    <t>池田之也</t>
  </si>
  <si>
    <t>久保隆一②　　　　　　　　　山下美穂②</t>
  </si>
  <si>
    <t>久保隆一③</t>
  </si>
  <si>
    <t>荒木隆彦②・根橋和文</t>
  </si>
  <si>
    <t>川原俊夫②</t>
  </si>
  <si>
    <t>古野仁一・本山隆一・小島康範</t>
  </si>
  <si>
    <t>久保豊</t>
  </si>
  <si>
    <t>荒木隆彦②　　　　　　　　　　根橋和文</t>
  </si>
  <si>
    <t>古野仁一　　　　　　　　　　　　　本山隆一　　　　　　　　　　　　　小島康範</t>
  </si>
  <si>
    <t>大久保満治</t>
  </si>
  <si>
    <t>久保豊</t>
  </si>
  <si>
    <t>荒木隆彦④　　　根橋和文④</t>
  </si>
  <si>
    <t>古野仁一④　　　　　　　　本山隆一③</t>
  </si>
  <si>
    <t>川原俊夫⑭　　相川修二③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</si>
</sst>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61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62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63" fillId="0" borderId="24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4" xfId="0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shrinkToFit="1"/>
    </xf>
    <xf numFmtId="0" fontId="18" fillId="0" borderId="10" xfId="0" applyFont="1" applyFill="1" applyBorder="1" applyAlignment="1">
      <alignment horizontal="center" shrinkToFit="1"/>
    </xf>
    <xf numFmtId="0" fontId="18" fillId="0" borderId="13" xfId="0" applyFont="1" applyFill="1" applyBorder="1" applyAlignment="1">
      <alignment horizontal="center" shrinkToFit="1"/>
    </xf>
    <xf numFmtId="0" fontId="18" fillId="0" borderId="24" xfId="0" applyFont="1" applyFill="1" applyBorder="1" applyAlignment="1">
      <alignment horizontal="center" shrinkToFit="1"/>
    </xf>
    <xf numFmtId="0" fontId="64" fillId="0" borderId="18" xfId="0" applyFont="1" applyFill="1" applyBorder="1" applyAlignment="1">
      <alignment horizontal="left"/>
    </xf>
    <xf numFmtId="0" fontId="16" fillId="0" borderId="27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shrinkToFit="1"/>
    </xf>
    <xf numFmtId="0" fontId="65" fillId="0" borderId="15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65" fillId="0" borderId="19" xfId="0" applyFont="1" applyFill="1" applyBorder="1" applyAlignment="1">
      <alignment horizontal="left"/>
    </xf>
    <xf numFmtId="0" fontId="18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 wrapText="1"/>
    </xf>
    <xf numFmtId="0" fontId="18" fillId="8" borderId="15" xfId="0" applyFont="1" applyFill="1" applyBorder="1" applyAlignment="1">
      <alignment horizontal="center" shrinkToFit="1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18" fillId="8" borderId="16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left"/>
    </xf>
    <xf numFmtId="0" fontId="18" fillId="8" borderId="18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left"/>
    </xf>
    <xf numFmtId="0" fontId="18" fillId="8" borderId="15" xfId="0" applyFont="1" applyFill="1" applyBorder="1" applyAlignment="1">
      <alignment horizontal="left"/>
    </xf>
    <xf numFmtId="0" fontId="18" fillId="8" borderId="13" xfId="0" applyFont="1" applyFill="1" applyBorder="1" applyAlignment="1">
      <alignment horizontal="center" shrinkToFit="1"/>
    </xf>
    <xf numFmtId="0" fontId="18" fillId="8" borderId="13" xfId="0" applyFont="1" applyFill="1" applyBorder="1" applyAlignment="1">
      <alignment horizontal="left"/>
    </xf>
    <xf numFmtId="0" fontId="18" fillId="8" borderId="28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right"/>
    </xf>
    <xf numFmtId="0" fontId="16" fillId="8" borderId="13" xfId="0" applyFont="1" applyFill="1" applyBorder="1" applyAlignment="1">
      <alignment horizontal="center"/>
    </xf>
    <xf numFmtId="0" fontId="18" fillId="8" borderId="24" xfId="0" applyFont="1" applyFill="1" applyBorder="1" applyAlignment="1">
      <alignment horizontal="center"/>
    </xf>
    <xf numFmtId="0" fontId="16" fillId="8" borderId="24" xfId="0" applyFont="1" applyFill="1" applyBorder="1" applyAlignment="1">
      <alignment horizontal="right"/>
    </xf>
    <xf numFmtId="0" fontId="16" fillId="8" borderId="24" xfId="0" applyFont="1" applyFill="1" applyBorder="1" applyAlignment="1">
      <alignment horizontal="center"/>
    </xf>
    <xf numFmtId="0" fontId="16" fillId="8" borderId="24" xfId="0" applyFont="1" applyFill="1" applyBorder="1" applyAlignment="1">
      <alignment horizontal="left"/>
    </xf>
    <xf numFmtId="0" fontId="18" fillId="8" borderId="24" xfId="0" applyFont="1" applyFill="1" applyBorder="1" applyAlignment="1">
      <alignment horizontal="center" shrinkToFit="1"/>
    </xf>
    <xf numFmtId="0" fontId="18" fillId="8" borderId="24" xfId="0" applyFont="1" applyFill="1" applyBorder="1" applyAlignment="1">
      <alignment horizontal="left"/>
    </xf>
    <xf numFmtId="0" fontId="16" fillId="8" borderId="26" xfId="0" applyFont="1" applyFill="1" applyBorder="1" applyAlignment="1">
      <alignment horizontal="left"/>
    </xf>
    <xf numFmtId="0" fontId="18" fillId="0" borderId="27" xfId="0" applyFont="1" applyFill="1" applyBorder="1" applyAlignment="1">
      <alignment vertical="center"/>
    </xf>
    <xf numFmtId="0" fontId="64" fillId="0" borderId="24" xfId="0" applyFont="1" applyFill="1" applyBorder="1" applyAlignment="1">
      <alignment horizontal="right"/>
    </xf>
    <xf numFmtId="0" fontId="64" fillId="0" borderId="24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7" fillId="0" borderId="11" xfId="0" applyFont="1" applyFill="1" applyBorder="1" applyAlignment="1">
      <alignment horizontal="center" vertical="top" wrapText="1"/>
    </xf>
    <xf numFmtId="0" fontId="67" fillId="0" borderId="12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7" fillId="0" borderId="11" xfId="0" applyFont="1" applyFill="1" applyBorder="1" applyAlignment="1">
      <alignment horizontal="center"/>
    </xf>
    <xf numFmtId="0" fontId="67" fillId="0" borderId="12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64" fillId="8" borderId="10" xfId="0" applyFont="1" applyFill="1" applyBorder="1" applyAlignment="1">
      <alignment horizontal="left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56" fontId="7" fillId="0" borderId="17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8" fillId="8" borderId="24" xfId="0" applyFont="1" applyFill="1" applyBorder="1" applyAlignment="1">
      <alignment horizontal="left"/>
    </xf>
    <xf numFmtId="0" fontId="16" fillId="0" borderId="3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/>
    </xf>
    <xf numFmtId="0" fontId="16" fillId="8" borderId="29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0" fontId="16" fillId="8" borderId="37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65" fillId="0" borderId="11" xfId="0" applyFont="1" applyFill="1" applyBorder="1" applyAlignment="1">
      <alignment horizontal="left"/>
    </xf>
    <xf numFmtId="0" fontId="65" fillId="0" borderId="12" xfId="0" applyFont="1" applyFill="1" applyBorder="1" applyAlignment="1">
      <alignment horizontal="left"/>
    </xf>
    <xf numFmtId="0" fontId="18" fillId="0" borderId="27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56" fontId="7" fillId="0" borderId="11" xfId="0" applyNumberFormat="1" applyFont="1" applyFill="1" applyBorder="1" applyAlignment="1">
      <alignment horizontal="center"/>
    </xf>
    <xf numFmtId="56" fontId="7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448675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9">
      <selection activeCell="A45" sqref="A45:IV64"/>
    </sheetView>
  </sheetViews>
  <sheetFormatPr defaultColWidth="9.00390625" defaultRowHeight="13.5"/>
  <cols>
    <col min="2" max="2" width="10.875" style="0" customWidth="1"/>
    <col min="3" max="3" width="13.875" style="0" customWidth="1"/>
    <col min="4" max="4" width="8.00390625" style="11" customWidth="1"/>
    <col min="5" max="5" width="10.875" style="40" customWidth="1"/>
    <col min="6" max="8" width="4.375" style="41" customWidth="1"/>
    <col min="9" max="9" width="10.875" style="42" customWidth="1"/>
    <col min="10" max="10" width="6.25390625" style="23" customWidth="1"/>
    <col min="11" max="11" width="32.125" style="0" customWidth="1"/>
    <col min="12" max="12" width="24.875" style="0" customWidth="1"/>
    <col min="13" max="13" width="9.00390625" style="63" customWidth="1"/>
  </cols>
  <sheetData>
    <row r="1" spans="1:12" ht="26.25" customHeight="1">
      <c r="A1" s="186" t="s">
        <v>68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3" s="76" customFormat="1" ht="19.5" customHeight="1">
      <c r="A2" s="147" t="s">
        <v>61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64"/>
    </row>
    <row r="3" spans="1:12" ht="17.25" customHeight="1" thickBot="1">
      <c r="A3" s="187" t="s">
        <v>20</v>
      </c>
      <c r="B3" s="188"/>
      <c r="C3" s="189"/>
      <c r="D3" s="72"/>
      <c r="E3" s="73" t="s">
        <v>38</v>
      </c>
      <c r="F3" s="163" t="s">
        <v>39</v>
      </c>
      <c r="G3" s="164"/>
      <c r="H3" s="165"/>
      <c r="I3" s="74" t="s">
        <v>40</v>
      </c>
      <c r="J3" s="18" t="s">
        <v>26</v>
      </c>
      <c r="K3" s="190" t="s">
        <v>30</v>
      </c>
      <c r="L3" s="190"/>
    </row>
    <row r="4" spans="1:13" s="36" customFormat="1" ht="17.25" customHeight="1">
      <c r="A4" s="140" t="s">
        <v>19</v>
      </c>
      <c r="B4" s="143" t="s">
        <v>77</v>
      </c>
      <c r="C4" s="143"/>
      <c r="D4" s="26"/>
      <c r="E4" s="24" t="s">
        <v>3</v>
      </c>
      <c r="F4" s="25">
        <v>2</v>
      </c>
      <c r="G4" s="26" t="s">
        <v>27</v>
      </c>
      <c r="H4" s="25">
        <v>1</v>
      </c>
      <c r="I4" s="22" t="s">
        <v>66</v>
      </c>
      <c r="J4" s="89" t="s">
        <v>63</v>
      </c>
      <c r="K4" s="27" t="s">
        <v>88</v>
      </c>
      <c r="L4" s="35" t="s">
        <v>89</v>
      </c>
      <c r="M4" s="64"/>
    </row>
    <row r="5" spans="1:13" s="36" customFormat="1" ht="17.25" customHeight="1">
      <c r="A5" s="142"/>
      <c r="B5" s="147" t="s">
        <v>53</v>
      </c>
      <c r="C5" s="147"/>
      <c r="D5" s="29"/>
      <c r="E5" s="30" t="s">
        <v>32</v>
      </c>
      <c r="F5" s="31">
        <v>2</v>
      </c>
      <c r="G5" s="29" t="s">
        <v>76</v>
      </c>
      <c r="H5" s="31">
        <v>0</v>
      </c>
      <c r="I5" s="21" t="s">
        <v>2</v>
      </c>
      <c r="J5" s="90" t="s">
        <v>0</v>
      </c>
      <c r="K5" s="28" t="s">
        <v>90</v>
      </c>
      <c r="L5" s="32" t="s">
        <v>84</v>
      </c>
      <c r="M5" s="64"/>
    </row>
    <row r="6" spans="1:13" s="36" customFormat="1" ht="17.25" customHeight="1">
      <c r="A6" s="142"/>
      <c r="B6" s="179"/>
      <c r="C6" s="180"/>
      <c r="D6" s="29"/>
      <c r="E6" s="30" t="s">
        <v>65</v>
      </c>
      <c r="F6" s="31">
        <v>0</v>
      </c>
      <c r="G6" s="29" t="s">
        <v>27</v>
      </c>
      <c r="H6" s="31">
        <v>0</v>
      </c>
      <c r="I6" s="21" t="s">
        <v>44</v>
      </c>
      <c r="J6" s="90" t="s">
        <v>2</v>
      </c>
      <c r="K6" s="28" t="s">
        <v>84</v>
      </c>
      <c r="L6" s="32" t="s">
        <v>84</v>
      </c>
      <c r="M6" s="64"/>
    </row>
    <row r="7" spans="1:13" s="36" customFormat="1" ht="17.25" customHeight="1" thickBot="1">
      <c r="A7" s="142"/>
      <c r="B7" s="139" t="s">
        <v>56</v>
      </c>
      <c r="C7" s="139"/>
      <c r="D7" s="29"/>
      <c r="E7" s="30" t="s">
        <v>63</v>
      </c>
      <c r="F7" s="31">
        <v>2</v>
      </c>
      <c r="G7" s="29" t="s">
        <v>27</v>
      </c>
      <c r="H7" s="31">
        <v>1</v>
      </c>
      <c r="I7" s="21" t="s">
        <v>1</v>
      </c>
      <c r="J7" s="90" t="s">
        <v>64</v>
      </c>
      <c r="K7" s="28" t="s">
        <v>91</v>
      </c>
      <c r="L7" s="32" t="s">
        <v>92</v>
      </c>
      <c r="M7" s="64"/>
    </row>
    <row r="8" spans="1:13" s="36" customFormat="1" ht="17.25" customHeight="1">
      <c r="A8" s="140" t="s">
        <v>21</v>
      </c>
      <c r="B8" s="143" t="s">
        <v>78</v>
      </c>
      <c r="C8" s="143"/>
      <c r="D8" s="97"/>
      <c r="E8" s="24" t="s">
        <v>66</v>
      </c>
      <c r="F8" s="25">
        <v>5</v>
      </c>
      <c r="G8" s="26" t="s">
        <v>27</v>
      </c>
      <c r="H8" s="25">
        <v>0</v>
      </c>
      <c r="I8" s="22" t="s">
        <v>45</v>
      </c>
      <c r="J8" s="89" t="s">
        <v>3</v>
      </c>
      <c r="K8" s="181" t="s">
        <v>104</v>
      </c>
      <c r="L8" s="35" t="s">
        <v>84</v>
      </c>
      <c r="M8" s="64"/>
    </row>
    <row r="9" spans="1:13" s="36" customFormat="1" ht="17.25" customHeight="1">
      <c r="A9" s="141"/>
      <c r="B9" s="184"/>
      <c r="C9" s="185"/>
      <c r="D9" s="99"/>
      <c r="E9" s="33"/>
      <c r="F9" s="34"/>
      <c r="G9" s="78"/>
      <c r="H9" s="34"/>
      <c r="I9" s="39"/>
      <c r="J9" s="96"/>
      <c r="K9" s="182"/>
      <c r="L9" s="102"/>
      <c r="M9" s="64"/>
    </row>
    <row r="10" spans="1:13" s="36" customFormat="1" ht="17.25" customHeight="1">
      <c r="A10" s="142"/>
      <c r="B10" s="144" t="s">
        <v>53</v>
      </c>
      <c r="C10" s="144"/>
      <c r="D10" s="98"/>
      <c r="E10" s="30" t="s">
        <v>65</v>
      </c>
      <c r="F10" s="31">
        <v>4</v>
      </c>
      <c r="G10" s="29" t="s">
        <v>27</v>
      </c>
      <c r="H10" s="31">
        <v>1</v>
      </c>
      <c r="I10" s="21" t="s">
        <v>2</v>
      </c>
      <c r="J10" s="90" t="s">
        <v>1</v>
      </c>
      <c r="K10" s="103" t="s">
        <v>94</v>
      </c>
      <c r="L10" s="32" t="s">
        <v>95</v>
      </c>
      <c r="M10" s="64"/>
    </row>
    <row r="11" spans="1:13" s="36" customFormat="1" ht="17.25" customHeight="1">
      <c r="A11" s="142"/>
      <c r="B11" s="145"/>
      <c r="C11" s="146"/>
      <c r="D11" s="98"/>
      <c r="E11" s="30" t="s">
        <v>32</v>
      </c>
      <c r="F11" s="31">
        <v>6</v>
      </c>
      <c r="G11" s="29" t="s">
        <v>27</v>
      </c>
      <c r="H11" s="31">
        <v>0</v>
      </c>
      <c r="I11" s="21" t="s">
        <v>44</v>
      </c>
      <c r="J11" s="90" t="s">
        <v>65</v>
      </c>
      <c r="K11" s="183" t="s">
        <v>105</v>
      </c>
      <c r="L11" s="32" t="s">
        <v>84</v>
      </c>
      <c r="M11" s="64"/>
    </row>
    <row r="12" spans="1:13" s="36" customFormat="1" ht="21" customHeight="1">
      <c r="A12" s="142"/>
      <c r="B12" s="104"/>
      <c r="C12" s="105"/>
      <c r="D12" s="98"/>
      <c r="E12" s="30"/>
      <c r="F12" s="31"/>
      <c r="G12" s="29"/>
      <c r="H12" s="31"/>
      <c r="I12" s="21"/>
      <c r="J12" s="90"/>
      <c r="K12" s="182"/>
      <c r="L12" s="32"/>
      <c r="M12" s="64"/>
    </row>
    <row r="13" spans="1:13" s="36" customFormat="1" ht="17.25" customHeight="1" thickBot="1">
      <c r="A13" s="142"/>
      <c r="B13" s="139" t="s">
        <v>57</v>
      </c>
      <c r="C13" s="139"/>
      <c r="D13" s="98"/>
      <c r="E13" s="30" t="s">
        <v>3</v>
      </c>
      <c r="F13" s="31">
        <v>5</v>
      </c>
      <c r="G13" s="29" t="s">
        <v>27</v>
      </c>
      <c r="H13" s="31">
        <v>0</v>
      </c>
      <c r="I13" s="21" t="s">
        <v>63</v>
      </c>
      <c r="J13" s="90" t="s">
        <v>64</v>
      </c>
      <c r="K13" s="103" t="s">
        <v>96</v>
      </c>
      <c r="L13" s="32" t="s">
        <v>84</v>
      </c>
      <c r="M13" s="64"/>
    </row>
    <row r="14" spans="1:13" s="36" customFormat="1" ht="17.25" customHeight="1">
      <c r="A14" s="140" t="s">
        <v>22</v>
      </c>
      <c r="B14" s="143" t="s">
        <v>79</v>
      </c>
      <c r="C14" s="143"/>
      <c r="D14" s="26"/>
      <c r="E14" s="24" t="s">
        <v>32</v>
      </c>
      <c r="F14" s="25">
        <v>1</v>
      </c>
      <c r="G14" s="26" t="s">
        <v>27</v>
      </c>
      <c r="H14" s="25">
        <v>0</v>
      </c>
      <c r="I14" s="22" t="s">
        <v>1</v>
      </c>
      <c r="J14" s="89" t="s">
        <v>2</v>
      </c>
      <c r="K14" s="27" t="s">
        <v>106</v>
      </c>
      <c r="L14" s="35" t="s">
        <v>107</v>
      </c>
      <c r="M14" s="64"/>
    </row>
    <row r="15" spans="1:13" s="36" customFormat="1" ht="17.25" customHeight="1">
      <c r="A15" s="141"/>
      <c r="B15" s="147" t="s">
        <v>54</v>
      </c>
      <c r="C15" s="147"/>
      <c r="D15" s="29"/>
      <c r="E15" s="30" t="s">
        <v>3</v>
      </c>
      <c r="F15" s="31">
        <v>5</v>
      </c>
      <c r="G15" s="29" t="s">
        <v>76</v>
      </c>
      <c r="H15" s="31">
        <v>1</v>
      </c>
      <c r="I15" s="21" t="s">
        <v>44</v>
      </c>
      <c r="J15" s="90" t="s">
        <v>45</v>
      </c>
      <c r="K15" s="37" t="s">
        <v>108</v>
      </c>
      <c r="L15" s="38" t="s">
        <v>109</v>
      </c>
      <c r="M15" s="64"/>
    </row>
    <row r="16" spans="1:13" s="36" customFormat="1" ht="17.25" customHeight="1">
      <c r="A16" s="141"/>
      <c r="B16" s="169"/>
      <c r="C16" s="170"/>
      <c r="D16" s="29"/>
      <c r="E16" s="33" t="s">
        <v>66</v>
      </c>
      <c r="F16" s="34">
        <v>5</v>
      </c>
      <c r="G16" s="29" t="s">
        <v>27</v>
      </c>
      <c r="H16" s="34">
        <v>2</v>
      </c>
      <c r="I16" s="39" t="s">
        <v>65</v>
      </c>
      <c r="J16" s="90" t="s">
        <v>64</v>
      </c>
      <c r="K16" s="37" t="s">
        <v>110</v>
      </c>
      <c r="L16" s="38" t="s">
        <v>111</v>
      </c>
      <c r="M16" s="64"/>
    </row>
    <row r="17" spans="1:13" s="36" customFormat="1" ht="17.25" customHeight="1">
      <c r="A17" s="142"/>
      <c r="B17" s="139"/>
      <c r="C17" s="139"/>
      <c r="D17" s="29"/>
      <c r="E17" s="30" t="s">
        <v>63</v>
      </c>
      <c r="F17" s="31">
        <v>4</v>
      </c>
      <c r="G17" s="29" t="s">
        <v>27</v>
      </c>
      <c r="H17" s="31">
        <v>1</v>
      </c>
      <c r="I17" s="21" t="s">
        <v>2</v>
      </c>
      <c r="J17" s="90" t="s">
        <v>0</v>
      </c>
      <c r="K17" s="28" t="s">
        <v>112</v>
      </c>
      <c r="L17" s="32" t="s">
        <v>113</v>
      </c>
      <c r="M17" s="64"/>
    </row>
    <row r="18" spans="1:13" s="36" customFormat="1" ht="17.25" customHeight="1" thickBot="1">
      <c r="A18" s="142"/>
      <c r="B18" s="139" t="s">
        <v>58</v>
      </c>
      <c r="C18" s="139"/>
      <c r="D18" s="29"/>
      <c r="E18" s="30"/>
      <c r="F18" s="31"/>
      <c r="G18" s="29"/>
      <c r="H18" s="31"/>
      <c r="I18" s="21"/>
      <c r="J18" s="90"/>
      <c r="K18" s="28"/>
      <c r="L18" s="32"/>
      <c r="M18" s="64"/>
    </row>
    <row r="19" spans="1:13" s="36" customFormat="1" ht="17.25" customHeight="1">
      <c r="A19" s="140" t="s">
        <v>23</v>
      </c>
      <c r="B19" s="143" t="s">
        <v>80</v>
      </c>
      <c r="C19" s="143"/>
      <c r="D19" s="26"/>
      <c r="E19" s="24" t="s">
        <v>3</v>
      </c>
      <c r="F19" s="25">
        <v>3</v>
      </c>
      <c r="G19" s="26" t="s">
        <v>27</v>
      </c>
      <c r="H19" s="25">
        <v>0</v>
      </c>
      <c r="I19" s="22" t="s">
        <v>2</v>
      </c>
      <c r="J19" s="89" t="s">
        <v>65</v>
      </c>
      <c r="K19" s="27" t="s">
        <v>120</v>
      </c>
      <c r="L19" s="35" t="s">
        <v>84</v>
      </c>
      <c r="M19" s="64"/>
    </row>
    <row r="20" spans="1:13" s="36" customFormat="1" ht="17.25" customHeight="1">
      <c r="A20" s="142"/>
      <c r="B20" s="147" t="s">
        <v>69</v>
      </c>
      <c r="C20" s="147"/>
      <c r="D20" s="29"/>
      <c r="E20" s="30" t="s">
        <v>32</v>
      </c>
      <c r="F20" s="31">
        <v>1</v>
      </c>
      <c r="G20" s="29" t="s">
        <v>27</v>
      </c>
      <c r="H20" s="31">
        <v>1</v>
      </c>
      <c r="I20" s="21" t="s">
        <v>66</v>
      </c>
      <c r="J20" s="90" t="s">
        <v>3</v>
      </c>
      <c r="K20" s="37" t="s">
        <v>121</v>
      </c>
      <c r="L20" s="38" t="s">
        <v>122</v>
      </c>
      <c r="M20" s="64"/>
    </row>
    <row r="21" spans="1:13" s="36" customFormat="1" ht="17.25" customHeight="1">
      <c r="A21" s="142"/>
      <c r="B21" s="169"/>
      <c r="C21" s="170"/>
      <c r="D21" s="29"/>
      <c r="E21" s="30" t="s">
        <v>63</v>
      </c>
      <c r="F21" s="31">
        <v>2</v>
      </c>
      <c r="G21" s="29" t="s">
        <v>27</v>
      </c>
      <c r="H21" s="31">
        <v>1</v>
      </c>
      <c r="I21" s="21" t="s">
        <v>44</v>
      </c>
      <c r="J21" s="90" t="s">
        <v>32</v>
      </c>
      <c r="K21" s="28" t="s">
        <v>123</v>
      </c>
      <c r="L21" s="32" t="s">
        <v>124</v>
      </c>
      <c r="M21" s="64"/>
    </row>
    <row r="22" spans="1:13" s="36" customFormat="1" ht="17.25" customHeight="1">
      <c r="A22" s="142"/>
      <c r="B22" s="169"/>
      <c r="C22" s="170"/>
      <c r="D22" s="29"/>
      <c r="E22" s="30" t="s">
        <v>1</v>
      </c>
      <c r="F22" s="31">
        <v>2</v>
      </c>
      <c r="G22" s="29" t="s">
        <v>27</v>
      </c>
      <c r="H22" s="31">
        <v>1</v>
      </c>
      <c r="I22" s="21" t="s">
        <v>65</v>
      </c>
      <c r="J22" s="90" t="s">
        <v>63</v>
      </c>
      <c r="K22" s="28" t="s">
        <v>125</v>
      </c>
      <c r="L22" s="32" t="s">
        <v>126</v>
      </c>
      <c r="M22" s="64"/>
    </row>
    <row r="23" spans="1:13" s="36" customFormat="1" ht="17.25" customHeight="1" thickBot="1">
      <c r="A23" s="172"/>
      <c r="B23" s="173" t="s">
        <v>59</v>
      </c>
      <c r="C23" s="173"/>
      <c r="D23" s="82"/>
      <c r="E23" s="83"/>
      <c r="F23" s="84"/>
      <c r="G23" s="82"/>
      <c r="H23" s="84"/>
      <c r="I23" s="83"/>
      <c r="J23" s="92"/>
      <c r="K23" s="85"/>
      <c r="L23" s="112"/>
      <c r="M23" s="64"/>
    </row>
    <row r="24" spans="1:13" s="36" customFormat="1" ht="17.25" customHeight="1">
      <c r="A24" s="55"/>
      <c r="B24" s="138"/>
      <c r="C24" s="138"/>
      <c r="D24" s="57"/>
      <c r="E24" s="58"/>
      <c r="F24" s="59"/>
      <c r="G24" s="57"/>
      <c r="H24" s="59"/>
      <c r="I24" s="60"/>
      <c r="J24" s="56"/>
      <c r="K24" s="61"/>
      <c r="L24" s="56"/>
      <c r="M24" s="64"/>
    </row>
    <row r="25" spans="1:13" s="36" customFormat="1" ht="17.25" customHeight="1">
      <c r="A25" s="55"/>
      <c r="B25" s="138"/>
      <c r="C25" s="138"/>
      <c r="D25" s="57"/>
      <c r="E25" s="58"/>
      <c r="F25" s="59"/>
      <c r="G25" s="57"/>
      <c r="H25" s="59"/>
      <c r="I25" s="60"/>
      <c r="J25" s="56"/>
      <c r="K25" s="61"/>
      <c r="L25" s="56"/>
      <c r="M25" s="64"/>
    </row>
    <row r="26" spans="1:13" s="36" customFormat="1" ht="17.25" customHeight="1">
      <c r="A26" s="55"/>
      <c r="B26" s="138"/>
      <c r="C26" s="138"/>
      <c r="D26" s="57"/>
      <c r="E26" s="58"/>
      <c r="F26" s="59"/>
      <c r="G26" s="57"/>
      <c r="H26" s="59"/>
      <c r="I26" s="60"/>
      <c r="J26" s="56"/>
      <c r="K26" s="61"/>
      <c r="L26" s="56"/>
      <c r="M26" s="64"/>
    </row>
    <row r="27" spans="1:13" s="36" customFormat="1" ht="17.25" customHeight="1">
      <c r="A27" s="55"/>
      <c r="B27" s="138"/>
      <c r="C27" s="138"/>
      <c r="D27" s="57"/>
      <c r="E27" s="58"/>
      <c r="F27" s="59"/>
      <c r="G27" s="57"/>
      <c r="H27" s="59"/>
      <c r="I27" s="60"/>
      <c r="J27" s="56"/>
      <c r="K27" s="61"/>
      <c r="L27" s="56"/>
      <c r="M27" s="64"/>
    </row>
    <row r="28" spans="1:13" s="2" customFormat="1" ht="19.5" customHeight="1">
      <c r="A28" s="147" t="s">
        <v>33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64"/>
    </row>
    <row r="29" spans="1:13" s="2" customFormat="1" ht="17.25" customHeight="1" thickBot="1">
      <c r="A29" s="152" t="s">
        <v>20</v>
      </c>
      <c r="B29" s="153"/>
      <c r="C29" s="154"/>
      <c r="D29" s="77"/>
      <c r="E29" s="75" t="s">
        <v>38</v>
      </c>
      <c r="F29" s="166" t="s">
        <v>39</v>
      </c>
      <c r="G29" s="167"/>
      <c r="H29" s="168"/>
      <c r="I29" s="75" t="s">
        <v>40</v>
      </c>
      <c r="J29" s="18" t="s">
        <v>26</v>
      </c>
      <c r="K29" s="155" t="s">
        <v>30</v>
      </c>
      <c r="L29" s="155"/>
      <c r="M29" s="64"/>
    </row>
    <row r="30" spans="1:13" s="36" customFormat="1" ht="17.25" customHeight="1">
      <c r="A30" s="140" t="s">
        <v>24</v>
      </c>
      <c r="B30" s="143" t="s">
        <v>81</v>
      </c>
      <c r="C30" s="143"/>
      <c r="D30" s="97"/>
      <c r="E30" s="33" t="s">
        <v>63</v>
      </c>
      <c r="F30" s="34">
        <v>2</v>
      </c>
      <c r="G30" s="78" t="s">
        <v>27</v>
      </c>
      <c r="H30" s="34">
        <v>1</v>
      </c>
      <c r="I30" s="39" t="s">
        <v>66</v>
      </c>
      <c r="J30" s="89" t="s">
        <v>67</v>
      </c>
      <c r="K30" s="133" t="s">
        <v>132</v>
      </c>
      <c r="L30" s="35" t="s">
        <v>133</v>
      </c>
      <c r="M30" s="64"/>
    </row>
    <row r="31" spans="1:13" s="36" customFormat="1" ht="17.25" customHeight="1">
      <c r="A31" s="141"/>
      <c r="B31" s="147" t="s">
        <v>43</v>
      </c>
      <c r="C31" s="147"/>
      <c r="D31" s="98"/>
      <c r="E31" s="30" t="s">
        <v>3</v>
      </c>
      <c r="F31" s="31">
        <v>3</v>
      </c>
      <c r="G31" s="29" t="s">
        <v>76</v>
      </c>
      <c r="H31" s="31">
        <v>0</v>
      </c>
      <c r="I31" s="21" t="s">
        <v>45</v>
      </c>
      <c r="J31" s="90" t="s">
        <v>66</v>
      </c>
      <c r="K31" s="103" t="s">
        <v>134</v>
      </c>
      <c r="L31" s="32" t="s">
        <v>84</v>
      </c>
      <c r="M31" s="64"/>
    </row>
    <row r="32" spans="1:13" s="36" customFormat="1" ht="17.25" customHeight="1">
      <c r="A32" s="141"/>
      <c r="B32" s="156"/>
      <c r="C32" s="157"/>
      <c r="D32" s="98"/>
      <c r="E32" s="33" t="s">
        <v>2</v>
      </c>
      <c r="F32" s="34">
        <v>4</v>
      </c>
      <c r="G32" s="29" t="s">
        <v>27</v>
      </c>
      <c r="H32" s="34">
        <v>1</v>
      </c>
      <c r="I32" s="39" t="s">
        <v>44</v>
      </c>
      <c r="J32" s="90" t="s">
        <v>3</v>
      </c>
      <c r="K32" s="103" t="s">
        <v>135</v>
      </c>
      <c r="L32" s="32" t="s">
        <v>136</v>
      </c>
      <c r="M32" s="64"/>
    </row>
    <row r="33" spans="1:13" s="36" customFormat="1" ht="17.25" customHeight="1">
      <c r="A33" s="142"/>
      <c r="B33" s="139"/>
      <c r="C33" s="139"/>
      <c r="D33" s="98"/>
      <c r="E33" s="30" t="s">
        <v>67</v>
      </c>
      <c r="F33" s="31">
        <v>1</v>
      </c>
      <c r="G33" s="29" t="s">
        <v>27</v>
      </c>
      <c r="H33" s="31">
        <v>0</v>
      </c>
      <c r="I33" s="21" t="s">
        <v>65</v>
      </c>
      <c r="J33" s="90" t="s">
        <v>2</v>
      </c>
      <c r="K33" s="103" t="s">
        <v>137</v>
      </c>
      <c r="L33" s="32" t="s">
        <v>84</v>
      </c>
      <c r="M33" s="64"/>
    </row>
    <row r="34" spans="1:13" s="36" customFormat="1" ht="17.25" customHeight="1" thickBot="1">
      <c r="A34" s="142"/>
      <c r="B34" s="139" t="s">
        <v>62</v>
      </c>
      <c r="C34" s="139"/>
      <c r="D34" s="29"/>
      <c r="E34" s="134"/>
      <c r="F34" s="31"/>
      <c r="G34" s="29"/>
      <c r="H34" s="31"/>
      <c r="I34" s="135"/>
      <c r="J34" s="90"/>
      <c r="K34" s="28"/>
      <c r="L34" s="112"/>
      <c r="M34" s="64"/>
    </row>
    <row r="35" spans="1:13" s="36" customFormat="1" ht="17.25" customHeight="1">
      <c r="A35" s="174" t="s">
        <v>41</v>
      </c>
      <c r="B35" s="178" t="s">
        <v>82</v>
      </c>
      <c r="C35" s="178"/>
      <c r="D35" s="116"/>
      <c r="E35" s="117" t="s">
        <v>32</v>
      </c>
      <c r="F35" s="118">
        <v>3</v>
      </c>
      <c r="G35" s="116" t="s">
        <v>27</v>
      </c>
      <c r="H35" s="118">
        <v>2</v>
      </c>
      <c r="I35" s="119" t="s">
        <v>3</v>
      </c>
      <c r="J35" s="106" t="s">
        <v>45</v>
      </c>
      <c r="K35" s="120" t="s">
        <v>145</v>
      </c>
      <c r="L35" s="113" t="s">
        <v>146</v>
      </c>
      <c r="M35" s="64"/>
    </row>
    <row r="36" spans="1:13" s="36" customFormat="1" ht="17.25" customHeight="1">
      <c r="A36" s="175"/>
      <c r="B36" s="158" t="s">
        <v>55</v>
      </c>
      <c r="C36" s="158"/>
      <c r="D36" s="107"/>
      <c r="E36" s="108" t="s">
        <v>66</v>
      </c>
      <c r="F36" s="109">
        <v>1</v>
      </c>
      <c r="G36" s="107" t="s">
        <v>76</v>
      </c>
      <c r="H36" s="109">
        <v>0</v>
      </c>
      <c r="I36" s="110" t="s">
        <v>2</v>
      </c>
      <c r="J36" s="121" t="s">
        <v>67</v>
      </c>
      <c r="K36" s="114" t="s">
        <v>89</v>
      </c>
      <c r="L36" s="111" t="s">
        <v>84</v>
      </c>
      <c r="M36" s="64"/>
    </row>
    <row r="37" spans="1:13" s="36" customFormat="1" ht="17.25" customHeight="1">
      <c r="A37" s="176"/>
      <c r="B37" s="159"/>
      <c r="C37" s="159"/>
      <c r="D37" s="107"/>
      <c r="E37" s="108" t="s">
        <v>63</v>
      </c>
      <c r="F37" s="109">
        <v>3</v>
      </c>
      <c r="G37" s="107" t="s">
        <v>27</v>
      </c>
      <c r="H37" s="109">
        <v>0</v>
      </c>
      <c r="I37" s="110" t="s">
        <v>65</v>
      </c>
      <c r="J37" s="121" t="s">
        <v>2</v>
      </c>
      <c r="K37" s="122" t="s">
        <v>147</v>
      </c>
      <c r="L37" s="123" t="s">
        <v>84</v>
      </c>
      <c r="M37" s="64"/>
    </row>
    <row r="38" spans="1:13" s="36" customFormat="1" ht="17.25" customHeight="1">
      <c r="A38" s="176"/>
      <c r="B38" s="160"/>
      <c r="C38" s="161"/>
      <c r="D38" s="107"/>
      <c r="E38" s="124" t="s">
        <v>45</v>
      </c>
      <c r="F38" s="125">
        <v>1</v>
      </c>
      <c r="G38" s="107" t="s">
        <v>27</v>
      </c>
      <c r="H38" s="125">
        <v>0</v>
      </c>
      <c r="I38" s="110" t="s">
        <v>44</v>
      </c>
      <c r="J38" s="121" t="s">
        <v>63</v>
      </c>
      <c r="K38" s="122" t="s">
        <v>148</v>
      </c>
      <c r="L38" s="123" t="s">
        <v>84</v>
      </c>
      <c r="M38" s="64"/>
    </row>
    <row r="39" spans="1:13" s="36" customFormat="1" ht="17.25" customHeight="1" thickBot="1">
      <c r="A39" s="177"/>
      <c r="B39" s="171" t="s">
        <v>60</v>
      </c>
      <c r="C39" s="171"/>
      <c r="D39" s="126"/>
      <c r="E39" s="127"/>
      <c r="F39" s="128"/>
      <c r="G39" s="126"/>
      <c r="H39" s="128"/>
      <c r="I39" s="129"/>
      <c r="J39" s="130"/>
      <c r="K39" s="131"/>
      <c r="L39" s="132"/>
      <c r="M39" s="64"/>
    </row>
    <row r="40" spans="1:13" s="36" customFormat="1" ht="17.25" customHeight="1">
      <c r="A40" s="141" t="s">
        <v>42</v>
      </c>
      <c r="B40" s="162" t="s">
        <v>83</v>
      </c>
      <c r="C40" s="162"/>
      <c r="D40" s="99" t="s">
        <v>70</v>
      </c>
      <c r="E40" s="33" t="s">
        <v>45</v>
      </c>
      <c r="F40" s="34"/>
      <c r="G40" s="78" t="s">
        <v>27</v>
      </c>
      <c r="H40" s="34"/>
      <c r="I40" s="39" t="s">
        <v>2</v>
      </c>
      <c r="J40" s="96" t="s">
        <v>66</v>
      </c>
      <c r="K40" s="94" t="s">
        <v>75</v>
      </c>
      <c r="L40" s="93"/>
      <c r="M40" s="64"/>
    </row>
    <row r="41" spans="1:13" s="36" customFormat="1" ht="17.25" customHeight="1">
      <c r="A41" s="142"/>
      <c r="B41" s="147" t="s">
        <v>53</v>
      </c>
      <c r="C41" s="147"/>
      <c r="D41" s="98" t="s">
        <v>73</v>
      </c>
      <c r="E41" s="30" t="s">
        <v>3</v>
      </c>
      <c r="F41" s="31"/>
      <c r="G41" s="29" t="s">
        <v>27</v>
      </c>
      <c r="H41" s="31"/>
      <c r="I41" s="86" t="s">
        <v>65</v>
      </c>
      <c r="J41" s="90" t="s">
        <v>45</v>
      </c>
      <c r="K41" s="95"/>
      <c r="L41" s="32"/>
      <c r="M41" s="64"/>
    </row>
    <row r="42" spans="1:13" s="36" customFormat="1" ht="17.25" customHeight="1">
      <c r="A42" s="142"/>
      <c r="B42" s="150"/>
      <c r="C42" s="151"/>
      <c r="D42" s="98" t="s">
        <v>71</v>
      </c>
      <c r="E42" s="30" t="s">
        <v>44</v>
      </c>
      <c r="F42" s="44"/>
      <c r="G42" s="29" t="s">
        <v>27</v>
      </c>
      <c r="H42" s="44"/>
      <c r="I42" s="86" t="s">
        <v>66</v>
      </c>
      <c r="J42" s="91" t="s">
        <v>65</v>
      </c>
      <c r="K42" s="95"/>
      <c r="L42" s="32"/>
      <c r="M42" s="64"/>
    </row>
    <row r="43" spans="1:13" s="36" customFormat="1" ht="17.25" customHeight="1">
      <c r="A43" s="142"/>
      <c r="B43" s="148"/>
      <c r="C43" s="149"/>
      <c r="D43" s="98" t="s">
        <v>74</v>
      </c>
      <c r="E43" s="43" t="s">
        <v>63</v>
      </c>
      <c r="F43" s="44"/>
      <c r="G43" s="29" t="s">
        <v>27</v>
      </c>
      <c r="H43" s="44"/>
      <c r="I43" s="86" t="s">
        <v>67</v>
      </c>
      <c r="J43" s="91" t="s">
        <v>64</v>
      </c>
      <c r="K43" s="95"/>
      <c r="L43" s="32"/>
      <c r="M43" s="64"/>
    </row>
    <row r="44" spans="1:13" s="36" customFormat="1" ht="17.25" customHeight="1" thickBot="1">
      <c r="A44" s="172"/>
      <c r="B44" s="173" t="s">
        <v>72</v>
      </c>
      <c r="C44" s="173"/>
      <c r="D44" s="82"/>
      <c r="E44" s="83"/>
      <c r="F44" s="84"/>
      <c r="G44" s="82"/>
      <c r="H44" s="84"/>
      <c r="I44" s="85"/>
      <c r="J44" s="92"/>
      <c r="K44" s="81"/>
      <c r="L44" s="80"/>
      <c r="M44" s="64"/>
    </row>
  </sheetData>
  <sheetProtection/>
  <mergeCells count="56">
    <mergeCell ref="K8:K9"/>
    <mergeCell ref="K11:K12"/>
    <mergeCell ref="B9:C9"/>
    <mergeCell ref="A1:L1"/>
    <mergeCell ref="A2:L2"/>
    <mergeCell ref="A3:C3"/>
    <mergeCell ref="K3:L3"/>
    <mergeCell ref="A4:A7"/>
    <mergeCell ref="B4:C4"/>
    <mergeCell ref="B5:C5"/>
    <mergeCell ref="A14:A18"/>
    <mergeCell ref="B17:C17"/>
    <mergeCell ref="B18:C18"/>
    <mergeCell ref="B6:C6"/>
    <mergeCell ref="B16:C16"/>
    <mergeCell ref="B15:C15"/>
    <mergeCell ref="A19:A23"/>
    <mergeCell ref="B19:C19"/>
    <mergeCell ref="B20:C20"/>
    <mergeCell ref="B22:C22"/>
    <mergeCell ref="B23:C23"/>
    <mergeCell ref="A40:A44"/>
    <mergeCell ref="A35:A39"/>
    <mergeCell ref="B35:C35"/>
    <mergeCell ref="B44:C44"/>
    <mergeCell ref="A30:A34"/>
    <mergeCell ref="B40:C40"/>
    <mergeCell ref="B41:C41"/>
    <mergeCell ref="F3:H3"/>
    <mergeCell ref="F29:H29"/>
    <mergeCell ref="B21:C21"/>
    <mergeCell ref="B24:C24"/>
    <mergeCell ref="B25:C25"/>
    <mergeCell ref="B39:C39"/>
    <mergeCell ref="B14:C14"/>
    <mergeCell ref="B7:C7"/>
    <mergeCell ref="B43:C43"/>
    <mergeCell ref="B33:C33"/>
    <mergeCell ref="B42:C42"/>
    <mergeCell ref="A28:L28"/>
    <mergeCell ref="A29:C29"/>
    <mergeCell ref="K29:L29"/>
    <mergeCell ref="B32:C32"/>
    <mergeCell ref="B36:C36"/>
    <mergeCell ref="B37:C37"/>
    <mergeCell ref="B38:C38"/>
    <mergeCell ref="B26:C26"/>
    <mergeCell ref="B27:C27"/>
    <mergeCell ref="B34:C34"/>
    <mergeCell ref="A8:A13"/>
    <mergeCell ref="B8:C8"/>
    <mergeCell ref="B10:C10"/>
    <mergeCell ref="B11:C11"/>
    <mergeCell ref="B13:C13"/>
    <mergeCell ref="B30:C30"/>
    <mergeCell ref="B31:C31"/>
  </mergeCells>
  <printOptions/>
  <pageMargins left="0.59" right="0.34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PageLayoutView="0" workbookViewId="0" topLeftCell="A1">
      <selection activeCell="AP6" sqref="AP6"/>
    </sheetView>
  </sheetViews>
  <sheetFormatPr defaultColWidth="9.00390625" defaultRowHeight="13.5"/>
  <cols>
    <col min="1" max="1" width="13.75390625" style="4" customWidth="1"/>
    <col min="2" max="25" width="4.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1.50390625" style="12" customWidth="1"/>
    <col min="39" max="39" width="16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46</v>
      </c>
      <c r="B1" s="191" t="s">
        <v>34</v>
      </c>
      <c r="C1" s="192"/>
      <c r="D1" s="193"/>
      <c r="E1" s="191" t="s">
        <v>35</v>
      </c>
      <c r="F1" s="192"/>
      <c r="G1" s="193"/>
      <c r="H1" s="191" t="s">
        <v>47</v>
      </c>
      <c r="I1" s="192"/>
      <c r="J1" s="193"/>
      <c r="K1" s="191" t="s">
        <v>48</v>
      </c>
      <c r="L1" s="192"/>
      <c r="M1" s="193"/>
      <c r="N1" s="191" t="s">
        <v>49</v>
      </c>
      <c r="O1" s="192"/>
      <c r="P1" s="193"/>
      <c r="Q1" s="191" t="s">
        <v>50</v>
      </c>
      <c r="R1" s="192"/>
      <c r="S1" s="193"/>
      <c r="T1" s="191" t="s">
        <v>51</v>
      </c>
      <c r="U1" s="192"/>
      <c r="V1" s="193"/>
      <c r="W1" s="191" t="s">
        <v>52</v>
      </c>
      <c r="X1" s="192"/>
      <c r="Y1" s="193"/>
      <c r="Z1" s="51"/>
      <c r="AA1" s="17" t="s">
        <v>28</v>
      </c>
      <c r="AB1" s="3" t="s">
        <v>7</v>
      </c>
      <c r="AC1" s="3" t="s">
        <v>25</v>
      </c>
      <c r="AD1" s="3" t="s">
        <v>4</v>
      </c>
      <c r="AE1" s="3" t="s">
        <v>9</v>
      </c>
      <c r="AF1" s="3" t="s">
        <v>10</v>
      </c>
      <c r="AG1" s="19" t="s">
        <v>8</v>
      </c>
      <c r="AH1" s="3" t="s">
        <v>5</v>
      </c>
      <c r="AI1" s="9" t="s">
        <v>6</v>
      </c>
      <c r="AJ1" s="3" t="s">
        <v>11</v>
      </c>
      <c r="AK1" s="53" t="s">
        <v>37</v>
      </c>
      <c r="AL1" s="10" t="s">
        <v>12</v>
      </c>
      <c r="AM1" s="10" t="s">
        <v>13</v>
      </c>
      <c r="AN1" s="10" t="s">
        <v>14</v>
      </c>
      <c r="AO1" s="13" t="s">
        <v>15</v>
      </c>
      <c r="AP1" s="10" t="s">
        <v>16</v>
      </c>
      <c r="AQ1" s="10" t="s">
        <v>17</v>
      </c>
      <c r="AR1" s="13" t="s">
        <v>18</v>
      </c>
      <c r="AS1" s="62" t="s">
        <v>31</v>
      </c>
    </row>
    <row r="2" spans="1:45" ht="47.25" customHeight="1">
      <c r="A2" s="87" t="s">
        <v>32</v>
      </c>
      <c r="B2" s="65"/>
      <c r="C2" s="66"/>
      <c r="D2" s="67"/>
      <c r="E2" s="68"/>
      <c r="F2" s="69"/>
      <c r="G2" s="70"/>
      <c r="H2" s="68" t="s">
        <v>85</v>
      </c>
      <c r="I2" s="69">
        <v>3</v>
      </c>
      <c r="J2" s="70">
        <v>2</v>
      </c>
      <c r="K2" s="68" t="s">
        <v>85</v>
      </c>
      <c r="L2" s="69">
        <v>1</v>
      </c>
      <c r="M2" s="70">
        <v>0</v>
      </c>
      <c r="N2" s="68" t="s">
        <v>87</v>
      </c>
      <c r="O2" s="69">
        <v>1</v>
      </c>
      <c r="P2" s="70">
        <v>1</v>
      </c>
      <c r="Q2" s="68" t="s">
        <v>85</v>
      </c>
      <c r="R2" s="69">
        <v>1</v>
      </c>
      <c r="S2" s="70">
        <v>0</v>
      </c>
      <c r="T2" s="68" t="s">
        <v>85</v>
      </c>
      <c r="U2" s="69">
        <v>6</v>
      </c>
      <c r="V2" s="70">
        <v>0</v>
      </c>
      <c r="W2" s="68" t="s">
        <v>85</v>
      </c>
      <c r="X2" s="69">
        <v>2</v>
      </c>
      <c r="Y2" s="70">
        <v>0</v>
      </c>
      <c r="Z2" s="15"/>
      <c r="AA2" s="9" t="s">
        <v>32</v>
      </c>
      <c r="AB2" s="14">
        <v>1</v>
      </c>
      <c r="AC2" s="5">
        <v>6</v>
      </c>
      <c r="AD2" s="5">
        <v>5</v>
      </c>
      <c r="AE2" s="5">
        <v>1</v>
      </c>
      <c r="AF2" s="5">
        <v>0</v>
      </c>
      <c r="AG2" s="20">
        <f aca="true" t="shared" si="0" ref="AG2:AG9">AD2*3+AE2*1</f>
        <v>16</v>
      </c>
      <c r="AH2" s="5">
        <v>14</v>
      </c>
      <c r="AI2" s="6">
        <v>3</v>
      </c>
      <c r="AJ2" s="5">
        <f aca="true" t="shared" si="1" ref="AJ2:AJ9">AH2-AI2</f>
        <v>11</v>
      </c>
      <c r="AK2" s="9" t="s">
        <v>32</v>
      </c>
      <c r="AL2" s="45" t="s">
        <v>103</v>
      </c>
      <c r="AM2" s="100" t="s">
        <v>97</v>
      </c>
      <c r="AN2" s="54" t="s">
        <v>114</v>
      </c>
      <c r="AO2" s="54" t="s">
        <v>127</v>
      </c>
      <c r="AP2" s="45" t="s">
        <v>138</v>
      </c>
      <c r="AQ2" s="45" t="s">
        <v>149</v>
      </c>
      <c r="AR2" s="45"/>
      <c r="AS2" s="136" t="s">
        <v>153</v>
      </c>
    </row>
    <row r="3" spans="1:45" ht="47.25" customHeight="1">
      <c r="A3" s="88" t="s">
        <v>35</v>
      </c>
      <c r="B3" s="68"/>
      <c r="C3" s="69"/>
      <c r="D3" s="70"/>
      <c r="E3" s="65"/>
      <c r="F3" s="66"/>
      <c r="G3" s="67"/>
      <c r="H3" s="68" t="s">
        <v>86</v>
      </c>
      <c r="I3" s="69">
        <v>0</v>
      </c>
      <c r="J3" s="70">
        <v>5</v>
      </c>
      <c r="K3" s="68" t="s">
        <v>85</v>
      </c>
      <c r="L3" s="69">
        <v>3</v>
      </c>
      <c r="M3" s="70">
        <v>0</v>
      </c>
      <c r="N3" s="68" t="s">
        <v>85</v>
      </c>
      <c r="O3" s="69">
        <v>2</v>
      </c>
      <c r="P3" s="70">
        <v>1</v>
      </c>
      <c r="Q3" s="68" t="s">
        <v>85</v>
      </c>
      <c r="R3" s="69">
        <v>2</v>
      </c>
      <c r="S3" s="70">
        <v>1</v>
      </c>
      <c r="T3" s="68" t="s">
        <v>85</v>
      </c>
      <c r="U3" s="69">
        <v>2</v>
      </c>
      <c r="V3" s="70">
        <v>1</v>
      </c>
      <c r="W3" s="68" t="s">
        <v>85</v>
      </c>
      <c r="X3" s="69">
        <v>4</v>
      </c>
      <c r="Y3" s="70">
        <v>1</v>
      </c>
      <c r="Z3" s="15"/>
      <c r="AA3" s="9" t="s">
        <v>3</v>
      </c>
      <c r="AB3" s="14">
        <v>2</v>
      </c>
      <c r="AC3" s="5">
        <v>6</v>
      </c>
      <c r="AD3" s="5">
        <v>5</v>
      </c>
      <c r="AE3" s="5">
        <v>0</v>
      </c>
      <c r="AF3" s="5">
        <v>1</v>
      </c>
      <c r="AG3" s="20">
        <f t="shared" si="0"/>
        <v>15</v>
      </c>
      <c r="AH3" s="5">
        <v>20</v>
      </c>
      <c r="AI3" s="6">
        <v>5</v>
      </c>
      <c r="AJ3" s="5">
        <f t="shared" si="1"/>
        <v>15</v>
      </c>
      <c r="AK3" s="9" t="s">
        <v>35</v>
      </c>
      <c r="AL3" s="45" t="s">
        <v>93</v>
      </c>
      <c r="AM3" s="45" t="s">
        <v>84</v>
      </c>
      <c r="AN3" s="101" t="s">
        <v>115</v>
      </c>
      <c r="AO3" s="54" t="s">
        <v>128</v>
      </c>
      <c r="AP3" s="45" t="s">
        <v>132</v>
      </c>
      <c r="AQ3" s="54" t="s">
        <v>150</v>
      </c>
      <c r="AR3" s="45"/>
      <c r="AS3" s="136" t="s">
        <v>154</v>
      </c>
    </row>
    <row r="4" spans="1:45" ht="47.25" customHeight="1">
      <c r="A4" s="88" t="s">
        <v>3</v>
      </c>
      <c r="B4" s="68" t="s">
        <v>86</v>
      </c>
      <c r="C4" s="69">
        <v>2</v>
      </c>
      <c r="D4" s="70">
        <v>3</v>
      </c>
      <c r="E4" s="68" t="s">
        <v>85</v>
      </c>
      <c r="F4" s="69">
        <v>5</v>
      </c>
      <c r="G4" s="70">
        <v>0</v>
      </c>
      <c r="H4" s="65"/>
      <c r="I4" s="66"/>
      <c r="J4" s="67"/>
      <c r="K4" s="68"/>
      <c r="L4" s="69"/>
      <c r="M4" s="70"/>
      <c r="N4" s="68" t="s">
        <v>85</v>
      </c>
      <c r="O4" s="69">
        <v>2</v>
      </c>
      <c r="P4" s="70">
        <v>1</v>
      </c>
      <c r="Q4" s="68" t="s">
        <v>85</v>
      </c>
      <c r="R4" s="69">
        <v>3</v>
      </c>
      <c r="S4" s="70">
        <v>0</v>
      </c>
      <c r="T4" s="68" t="s">
        <v>85</v>
      </c>
      <c r="U4" s="69">
        <v>5</v>
      </c>
      <c r="V4" s="70">
        <v>1</v>
      </c>
      <c r="W4" s="68" t="s">
        <v>85</v>
      </c>
      <c r="X4" s="69">
        <v>3</v>
      </c>
      <c r="Y4" s="70">
        <v>0</v>
      </c>
      <c r="Z4" s="52"/>
      <c r="AA4" s="9" t="s">
        <v>35</v>
      </c>
      <c r="AB4" s="14">
        <v>3</v>
      </c>
      <c r="AC4" s="5">
        <v>6</v>
      </c>
      <c r="AD4" s="5">
        <v>5</v>
      </c>
      <c r="AE4" s="5">
        <v>0</v>
      </c>
      <c r="AF4" s="5">
        <v>1</v>
      </c>
      <c r="AG4" s="20">
        <f t="shared" si="0"/>
        <v>15</v>
      </c>
      <c r="AH4" s="5">
        <v>13</v>
      </c>
      <c r="AI4" s="6">
        <v>9</v>
      </c>
      <c r="AJ4" s="5">
        <f t="shared" si="1"/>
        <v>4</v>
      </c>
      <c r="AK4" s="9" t="s">
        <v>3</v>
      </c>
      <c r="AL4" s="45" t="s">
        <v>88</v>
      </c>
      <c r="AM4" s="100" t="s">
        <v>98</v>
      </c>
      <c r="AN4" s="54" t="s">
        <v>116</v>
      </c>
      <c r="AO4" s="54" t="s">
        <v>129</v>
      </c>
      <c r="AP4" s="54" t="s">
        <v>139</v>
      </c>
      <c r="AQ4" s="54" t="s">
        <v>146</v>
      </c>
      <c r="AR4" s="45"/>
      <c r="AS4" s="136" t="s">
        <v>155</v>
      </c>
    </row>
    <row r="5" spans="1:45" ht="47.25" customHeight="1">
      <c r="A5" s="88" t="s">
        <v>29</v>
      </c>
      <c r="B5" s="68" t="s">
        <v>86</v>
      </c>
      <c r="C5" s="69">
        <v>0</v>
      </c>
      <c r="D5" s="70">
        <v>1</v>
      </c>
      <c r="E5" s="68" t="s">
        <v>86</v>
      </c>
      <c r="F5" s="69">
        <v>0</v>
      </c>
      <c r="G5" s="70">
        <v>3</v>
      </c>
      <c r="H5" s="68"/>
      <c r="I5" s="69"/>
      <c r="J5" s="70"/>
      <c r="K5" s="65"/>
      <c r="L5" s="66"/>
      <c r="M5" s="67"/>
      <c r="N5" s="68" t="s">
        <v>86</v>
      </c>
      <c r="O5" s="69">
        <v>2</v>
      </c>
      <c r="P5" s="70">
        <v>5</v>
      </c>
      <c r="Q5" s="68" t="s">
        <v>86</v>
      </c>
      <c r="R5" s="69">
        <v>1</v>
      </c>
      <c r="S5" s="70">
        <v>2</v>
      </c>
      <c r="T5" s="68" t="s">
        <v>87</v>
      </c>
      <c r="U5" s="69">
        <v>0</v>
      </c>
      <c r="V5" s="70">
        <v>0</v>
      </c>
      <c r="W5" s="68" t="s">
        <v>85</v>
      </c>
      <c r="X5" s="69">
        <v>4</v>
      </c>
      <c r="Y5" s="70">
        <v>1</v>
      </c>
      <c r="Z5" s="15"/>
      <c r="AA5" s="9" t="s">
        <v>0</v>
      </c>
      <c r="AB5" s="14">
        <v>4</v>
      </c>
      <c r="AC5" s="5">
        <v>6</v>
      </c>
      <c r="AD5" s="5">
        <v>3</v>
      </c>
      <c r="AE5" s="5">
        <v>1</v>
      </c>
      <c r="AF5" s="5">
        <v>2</v>
      </c>
      <c r="AG5" s="20">
        <f t="shared" si="0"/>
        <v>10</v>
      </c>
      <c r="AH5" s="5">
        <v>14</v>
      </c>
      <c r="AI5" s="6">
        <v>7</v>
      </c>
      <c r="AJ5" s="5">
        <f t="shared" si="1"/>
        <v>7</v>
      </c>
      <c r="AK5" s="9" t="s">
        <v>29</v>
      </c>
      <c r="AL5" s="45" t="s">
        <v>84</v>
      </c>
      <c r="AM5" s="101" t="s">
        <v>99</v>
      </c>
      <c r="AN5" s="45" t="s">
        <v>117</v>
      </c>
      <c r="AO5" s="45" t="s">
        <v>130</v>
      </c>
      <c r="AP5" s="45" t="s">
        <v>140</v>
      </c>
      <c r="AQ5" s="54" t="s">
        <v>84</v>
      </c>
      <c r="AR5" s="45"/>
      <c r="AS5" s="136"/>
    </row>
    <row r="6" spans="1:45" ht="47.25" customHeight="1">
      <c r="A6" s="88" t="s">
        <v>0</v>
      </c>
      <c r="B6" s="68" t="s">
        <v>87</v>
      </c>
      <c r="C6" s="69">
        <v>1</v>
      </c>
      <c r="D6" s="70">
        <v>1</v>
      </c>
      <c r="E6" s="68" t="s">
        <v>86</v>
      </c>
      <c r="F6" s="69">
        <v>1</v>
      </c>
      <c r="G6" s="70">
        <v>2</v>
      </c>
      <c r="H6" s="68" t="s">
        <v>86</v>
      </c>
      <c r="I6" s="69">
        <v>1</v>
      </c>
      <c r="J6" s="70">
        <v>2</v>
      </c>
      <c r="K6" s="68" t="s">
        <v>85</v>
      </c>
      <c r="L6" s="69">
        <v>5</v>
      </c>
      <c r="M6" s="70">
        <v>2</v>
      </c>
      <c r="N6" s="65"/>
      <c r="O6" s="66"/>
      <c r="P6" s="67"/>
      <c r="Q6" s="68" t="s">
        <v>85</v>
      </c>
      <c r="R6" s="69">
        <v>5</v>
      </c>
      <c r="S6" s="70">
        <v>0</v>
      </c>
      <c r="T6" s="68"/>
      <c r="U6" s="69"/>
      <c r="V6" s="70"/>
      <c r="W6" s="68" t="s">
        <v>85</v>
      </c>
      <c r="X6" s="69">
        <v>1</v>
      </c>
      <c r="Y6" s="70">
        <v>0</v>
      </c>
      <c r="Z6" s="15"/>
      <c r="AA6" s="9" t="s">
        <v>1</v>
      </c>
      <c r="AB6" s="14">
        <v>5</v>
      </c>
      <c r="AC6" s="5">
        <v>6</v>
      </c>
      <c r="AD6" s="5">
        <v>2</v>
      </c>
      <c r="AE6" s="5">
        <v>0</v>
      </c>
      <c r="AF6" s="5">
        <v>4</v>
      </c>
      <c r="AG6" s="20">
        <f t="shared" si="0"/>
        <v>6</v>
      </c>
      <c r="AH6" s="71">
        <v>4</v>
      </c>
      <c r="AI6" s="6">
        <v>12</v>
      </c>
      <c r="AJ6" s="5">
        <f t="shared" si="1"/>
        <v>-8</v>
      </c>
      <c r="AK6" s="9" t="s">
        <v>0</v>
      </c>
      <c r="AL6" s="45" t="s">
        <v>89</v>
      </c>
      <c r="AM6" s="101" t="s">
        <v>100</v>
      </c>
      <c r="AN6" s="45" t="s">
        <v>118</v>
      </c>
      <c r="AO6" s="45" t="s">
        <v>122</v>
      </c>
      <c r="AP6" s="45" t="s">
        <v>133</v>
      </c>
      <c r="AQ6" s="45" t="s">
        <v>151</v>
      </c>
      <c r="AR6" s="45"/>
      <c r="AS6" s="137" t="s">
        <v>131</v>
      </c>
    </row>
    <row r="7" spans="1:45" ht="47.25" customHeight="1">
      <c r="A7" s="88" t="s">
        <v>1</v>
      </c>
      <c r="B7" s="68" t="s">
        <v>86</v>
      </c>
      <c r="C7" s="69">
        <v>0</v>
      </c>
      <c r="D7" s="70">
        <v>1</v>
      </c>
      <c r="E7" s="68" t="s">
        <v>86</v>
      </c>
      <c r="F7" s="69">
        <v>1</v>
      </c>
      <c r="G7" s="70">
        <v>2</v>
      </c>
      <c r="H7" s="68" t="s">
        <v>86</v>
      </c>
      <c r="I7" s="69">
        <v>0</v>
      </c>
      <c r="J7" s="70">
        <v>3</v>
      </c>
      <c r="K7" s="68" t="s">
        <v>85</v>
      </c>
      <c r="L7" s="69">
        <v>2</v>
      </c>
      <c r="M7" s="70">
        <v>1</v>
      </c>
      <c r="N7" s="68" t="s">
        <v>86</v>
      </c>
      <c r="O7" s="69">
        <v>0</v>
      </c>
      <c r="P7" s="70">
        <v>5</v>
      </c>
      <c r="Q7" s="65"/>
      <c r="R7" s="66"/>
      <c r="S7" s="67"/>
      <c r="T7" s="68" t="s">
        <v>85</v>
      </c>
      <c r="U7" s="69">
        <v>1</v>
      </c>
      <c r="V7" s="70">
        <v>0</v>
      </c>
      <c r="W7" s="68"/>
      <c r="X7" s="69"/>
      <c r="Y7" s="70"/>
      <c r="Z7" s="15"/>
      <c r="AA7" s="9" t="s">
        <v>29</v>
      </c>
      <c r="AB7" s="14">
        <v>6</v>
      </c>
      <c r="AC7" s="5">
        <v>6</v>
      </c>
      <c r="AD7" s="5">
        <v>1</v>
      </c>
      <c r="AE7" s="5">
        <v>1</v>
      </c>
      <c r="AF7" s="5">
        <v>4</v>
      </c>
      <c r="AG7" s="20">
        <f t="shared" si="0"/>
        <v>4</v>
      </c>
      <c r="AH7" s="5">
        <v>7</v>
      </c>
      <c r="AI7" s="6">
        <v>12</v>
      </c>
      <c r="AJ7" s="5">
        <f t="shared" si="1"/>
        <v>-5</v>
      </c>
      <c r="AK7" s="9" t="s">
        <v>1</v>
      </c>
      <c r="AL7" s="45" t="s">
        <v>92</v>
      </c>
      <c r="AM7" s="54" t="s">
        <v>101</v>
      </c>
      <c r="AN7" s="54" t="s">
        <v>84</v>
      </c>
      <c r="AO7" s="45" t="s">
        <v>125</v>
      </c>
      <c r="AP7" s="54" t="s">
        <v>141</v>
      </c>
      <c r="AQ7" s="54" t="s">
        <v>152</v>
      </c>
      <c r="AR7" s="45"/>
      <c r="AS7" s="136"/>
    </row>
    <row r="8" spans="1:45" ht="47.25" customHeight="1">
      <c r="A8" s="88" t="s">
        <v>51</v>
      </c>
      <c r="B8" s="68" t="s">
        <v>86</v>
      </c>
      <c r="C8" s="69">
        <v>0</v>
      </c>
      <c r="D8" s="70">
        <v>6</v>
      </c>
      <c r="E8" s="68" t="s">
        <v>86</v>
      </c>
      <c r="F8" s="69">
        <v>1</v>
      </c>
      <c r="G8" s="70">
        <v>2</v>
      </c>
      <c r="H8" s="68" t="s">
        <v>86</v>
      </c>
      <c r="I8" s="69">
        <v>1</v>
      </c>
      <c r="J8" s="70">
        <v>5</v>
      </c>
      <c r="K8" s="68" t="s">
        <v>87</v>
      </c>
      <c r="L8" s="69">
        <v>0</v>
      </c>
      <c r="M8" s="70">
        <v>0</v>
      </c>
      <c r="N8" s="68"/>
      <c r="O8" s="69"/>
      <c r="P8" s="70"/>
      <c r="Q8" s="68" t="s">
        <v>86</v>
      </c>
      <c r="R8" s="69">
        <v>0</v>
      </c>
      <c r="S8" s="70">
        <v>1</v>
      </c>
      <c r="T8" s="65"/>
      <c r="U8" s="66"/>
      <c r="V8" s="67"/>
      <c r="W8" s="68" t="s">
        <v>86</v>
      </c>
      <c r="X8" s="69">
        <v>1</v>
      </c>
      <c r="Y8" s="70">
        <v>4</v>
      </c>
      <c r="Z8" s="15"/>
      <c r="AA8" s="9" t="s">
        <v>2</v>
      </c>
      <c r="AB8" s="14">
        <v>7</v>
      </c>
      <c r="AC8" s="5">
        <v>6</v>
      </c>
      <c r="AD8" s="5">
        <v>1</v>
      </c>
      <c r="AE8" s="5">
        <v>0</v>
      </c>
      <c r="AF8" s="5">
        <v>5</v>
      </c>
      <c r="AG8" s="20">
        <f t="shared" si="0"/>
        <v>3</v>
      </c>
      <c r="AH8" s="5">
        <v>6</v>
      </c>
      <c r="AI8" s="6">
        <v>15</v>
      </c>
      <c r="AJ8" s="5">
        <f t="shared" si="1"/>
        <v>-9</v>
      </c>
      <c r="AK8" s="79" t="s">
        <v>36</v>
      </c>
      <c r="AL8" s="45" t="s">
        <v>84</v>
      </c>
      <c r="AM8" s="54" t="s">
        <v>84</v>
      </c>
      <c r="AN8" s="54" t="s">
        <v>109</v>
      </c>
      <c r="AO8" s="45" t="s">
        <v>124</v>
      </c>
      <c r="AP8" s="54" t="s">
        <v>142</v>
      </c>
      <c r="AQ8" s="54" t="s">
        <v>84</v>
      </c>
      <c r="AR8" s="45"/>
      <c r="AS8" s="136"/>
    </row>
    <row r="9" spans="1:45" ht="47.25" customHeight="1">
      <c r="A9" s="88" t="s">
        <v>2</v>
      </c>
      <c r="B9" s="68" t="s">
        <v>86</v>
      </c>
      <c r="C9" s="69">
        <v>0</v>
      </c>
      <c r="D9" s="70">
        <v>2</v>
      </c>
      <c r="E9" s="68" t="s">
        <v>86</v>
      </c>
      <c r="F9" s="69">
        <v>1</v>
      </c>
      <c r="G9" s="70">
        <v>4</v>
      </c>
      <c r="H9" s="68" t="s">
        <v>86</v>
      </c>
      <c r="I9" s="69">
        <v>0</v>
      </c>
      <c r="J9" s="70">
        <v>3</v>
      </c>
      <c r="K9" s="68" t="s">
        <v>86</v>
      </c>
      <c r="L9" s="69">
        <v>1</v>
      </c>
      <c r="M9" s="70">
        <v>4</v>
      </c>
      <c r="N9" s="68" t="s">
        <v>86</v>
      </c>
      <c r="O9" s="69">
        <v>0</v>
      </c>
      <c r="P9" s="70">
        <v>1</v>
      </c>
      <c r="Q9" s="68"/>
      <c r="R9" s="69"/>
      <c r="S9" s="70"/>
      <c r="T9" s="68" t="s">
        <v>85</v>
      </c>
      <c r="U9" s="69">
        <v>4</v>
      </c>
      <c r="V9" s="70">
        <v>1</v>
      </c>
      <c r="W9" s="65"/>
      <c r="X9" s="66"/>
      <c r="Y9" s="67"/>
      <c r="Z9" s="52"/>
      <c r="AA9" s="115" t="s">
        <v>36</v>
      </c>
      <c r="AB9" s="14">
        <v>8</v>
      </c>
      <c r="AC9" s="5">
        <v>6</v>
      </c>
      <c r="AD9" s="5">
        <v>0</v>
      </c>
      <c r="AE9" s="5">
        <v>1</v>
      </c>
      <c r="AF9" s="5">
        <v>5</v>
      </c>
      <c r="AG9" s="20">
        <f t="shared" si="0"/>
        <v>1</v>
      </c>
      <c r="AH9" s="5">
        <v>3</v>
      </c>
      <c r="AI9" s="5">
        <v>18</v>
      </c>
      <c r="AJ9" s="5">
        <f t="shared" si="1"/>
        <v>-15</v>
      </c>
      <c r="AK9" s="3" t="s">
        <v>2</v>
      </c>
      <c r="AL9" s="45" t="s">
        <v>84</v>
      </c>
      <c r="AM9" s="45" t="s">
        <v>102</v>
      </c>
      <c r="AN9" s="45" t="s">
        <v>119</v>
      </c>
      <c r="AO9" s="45" t="s">
        <v>84</v>
      </c>
      <c r="AP9" s="45" t="s">
        <v>143</v>
      </c>
      <c r="AQ9" s="54" t="s">
        <v>84</v>
      </c>
      <c r="AR9" s="45"/>
      <c r="AS9" s="136" t="s">
        <v>144</v>
      </c>
    </row>
    <row r="10" spans="1:45" s="49" customFormat="1" ht="47.25" customHeight="1">
      <c r="A10" s="46"/>
      <c r="B10" s="50"/>
      <c r="C10" s="50"/>
      <c r="D10" s="50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8"/>
      <c r="AA10" s="46"/>
      <c r="AB10" s="50"/>
      <c r="AC10" s="47"/>
      <c r="AD10" s="47"/>
      <c r="AE10" s="47"/>
      <c r="AF10" s="47"/>
      <c r="AG10" s="47"/>
      <c r="AH10" s="47"/>
      <c r="AI10" s="47"/>
      <c r="AJ10" s="47"/>
      <c r="AK10" s="46"/>
      <c r="AL10" s="50"/>
      <c r="AM10" s="47"/>
      <c r="AN10" s="47"/>
      <c r="AO10" s="47"/>
      <c r="AP10" s="47"/>
      <c r="AQ10" s="47"/>
      <c r="AR10" s="47"/>
      <c r="AS10" s="47"/>
    </row>
  </sheetData>
  <sheetProtection/>
  <mergeCells count="8">
    <mergeCell ref="T1:V1"/>
    <mergeCell ref="W1:Y1"/>
    <mergeCell ref="B1:D1"/>
    <mergeCell ref="E1:G1"/>
    <mergeCell ref="H1:J1"/>
    <mergeCell ref="K1:M1"/>
    <mergeCell ref="N1:P1"/>
    <mergeCell ref="Q1:S1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2017-12-04T05:07:08Z</cp:lastPrinted>
  <dcterms:created xsi:type="dcterms:W3CDTF">2006-07-31T07:48:10Z</dcterms:created>
  <dcterms:modified xsi:type="dcterms:W3CDTF">2017-12-04T05:46:24Z</dcterms:modified>
  <cp:category/>
  <cp:version/>
  <cp:contentType/>
  <cp:contentStatus/>
</cp:coreProperties>
</file>