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855" windowHeight="12240" activeTab="0"/>
  </bookViews>
  <sheets>
    <sheet name="2019対戦表" sheetId="1" r:id="rId1"/>
    <sheet name="2019試合結果と順位" sheetId="2" r:id="rId2"/>
  </sheets>
  <definedNames>
    <definedName name="_xlnm.Print_Area" localSheetId="0">'2019対戦表'!$A$1:$L$25</definedName>
  </definedNames>
  <calcPr fullCalcOnLoad="1"/>
</workbook>
</file>

<file path=xl/sharedStrings.xml><?xml version="1.0" encoding="utf-8"?>
<sst xmlns="http://schemas.openxmlformats.org/spreadsheetml/2006/main" count="172" uniqueCount="81">
  <si>
    <t>勝</t>
  </si>
  <si>
    <t>得点</t>
  </si>
  <si>
    <t>失点</t>
  </si>
  <si>
    <t>順位</t>
  </si>
  <si>
    <t>勝点</t>
  </si>
  <si>
    <t>分</t>
  </si>
  <si>
    <t>負</t>
  </si>
  <si>
    <t>得失</t>
  </si>
  <si>
    <t>第1節</t>
  </si>
  <si>
    <t>第2節</t>
  </si>
  <si>
    <t>第3節</t>
  </si>
  <si>
    <t>[第1節]</t>
  </si>
  <si>
    <t>内容</t>
  </si>
  <si>
    <t>[第2節]</t>
  </si>
  <si>
    <t>[第3節]</t>
  </si>
  <si>
    <t>試合数</t>
  </si>
  <si>
    <t>審判</t>
  </si>
  <si>
    <t>VS</t>
  </si>
  <si>
    <t>【順位】</t>
  </si>
  <si>
    <t>&lt;警告&gt;</t>
  </si>
  <si>
    <t>&lt;退場&gt;</t>
  </si>
  <si>
    <t>得点者</t>
  </si>
  <si>
    <t>[ランキング]</t>
  </si>
  <si>
    <t>&lt;累積2枚→出場停止&gt;</t>
  </si>
  <si>
    <t>【得点者】</t>
  </si>
  <si>
    <t>&lt;ホーム&gt;</t>
  </si>
  <si>
    <t>対戦</t>
  </si>
  <si>
    <t>&lt;アウェイ&gt;</t>
  </si>
  <si>
    <t>①10:00</t>
  </si>
  <si>
    <t>③12:00</t>
  </si>
  <si>
    <t>島原</t>
  </si>
  <si>
    <t>県央</t>
  </si>
  <si>
    <t>県北</t>
  </si>
  <si>
    <t>[第4節]</t>
  </si>
  <si>
    <t>[第5節]</t>
  </si>
  <si>
    <t>紫陽花</t>
  </si>
  <si>
    <t>O-65選抜</t>
  </si>
  <si>
    <t>VS</t>
  </si>
  <si>
    <t>①10:00</t>
  </si>
  <si>
    <t>VS</t>
  </si>
  <si>
    <t>②11:00</t>
  </si>
  <si>
    <t>③12:00</t>
  </si>
  <si>
    <t>VS</t>
  </si>
  <si>
    <t>大村陸上競技場</t>
  </si>
  <si>
    <t>第4節</t>
  </si>
  <si>
    <t>第5節</t>
  </si>
  <si>
    <t>県北</t>
  </si>
  <si>
    <t>ねんりん2019</t>
  </si>
  <si>
    <t>④13:00</t>
  </si>
  <si>
    <t>島原</t>
  </si>
  <si>
    <t>長崎紫陽花</t>
  </si>
  <si>
    <t>長崎紫陽花</t>
  </si>
  <si>
    <t>長崎紫陽花</t>
  </si>
  <si>
    <t>島原ｵｰﾙﾄﾞﾎﾞｰｲ</t>
  </si>
  <si>
    <t>公友会シニア</t>
  </si>
  <si>
    <t>主管：県央</t>
  </si>
  <si>
    <t>主管：島原</t>
  </si>
  <si>
    <t>【2019】</t>
  </si>
  <si>
    <t>4月28日(日)</t>
  </si>
  <si>
    <t>2019年度　　長崎県サッカーO-60リーグ戦・O-65交流戦対戦表</t>
  </si>
  <si>
    <t>休み：島原</t>
  </si>
  <si>
    <t>時間調整</t>
  </si>
  <si>
    <t>※O-65戦はなし(島原休養のため)</t>
  </si>
  <si>
    <t>主管：県北</t>
  </si>
  <si>
    <t>県体協田中町人工芝グランド</t>
  </si>
  <si>
    <t>5月19日(日)</t>
  </si>
  <si>
    <t>主管：紫陽花</t>
  </si>
  <si>
    <t>6月23日(日)</t>
  </si>
  <si>
    <t>主管：公友会</t>
  </si>
  <si>
    <t>9月1日(日)</t>
  </si>
  <si>
    <t>10月27日(日)</t>
  </si>
  <si>
    <t>②11:00</t>
  </si>
  <si>
    <t>③12:30</t>
  </si>
  <si>
    <t>公友会</t>
  </si>
  <si>
    <t>ねんりん2020</t>
  </si>
  <si>
    <t>県北</t>
  </si>
  <si>
    <t>フレンドリーマッチ</t>
  </si>
  <si>
    <t>フレンドリーマッチ</t>
  </si>
  <si>
    <t>※開会式10:50～</t>
  </si>
  <si>
    <t>③12:05</t>
  </si>
  <si>
    <t>④13:05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</si>
</sst>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14"/>
      <name val="ＭＳ Ｐゴシック"/>
      <family val="3"/>
    </font>
    <font>
      <sz val="18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56" fontId="9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0" xfId="0" applyFont="1" applyFill="1" applyAlignment="1">
      <alignment horizontal="right"/>
    </xf>
    <xf numFmtId="0" fontId="14" fillId="34" borderId="0" xfId="0" applyFont="1" applyFill="1" applyAlignment="1">
      <alignment horizontal="right"/>
    </xf>
    <xf numFmtId="0" fontId="7" fillId="34" borderId="17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shrinkToFit="1"/>
    </xf>
    <xf numFmtId="0" fontId="12" fillId="0" borderId="10" xfId="0" applyFont="1" applyFill="1" applyBorder="1" applyAlignment="1">
      <alignment horizontal="right" shrinkToFit="1"/>
    </xf>
    <xf numFmtId="0" fontId="0" fillId="22" borderId="10" xfId="0" applyFont="1" applyFill="1" applyBorder="1" applyAlignment="1">
      <alignment horizontal="left" vertical="center" wrapText="1"/>
    </xf>
    <xf numFmtId="0" fontId="0" fillId="22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/>
    </xf>
    <xf numFmtId="0" fontId="14" fillId="0" borderId="20" xfId="0" applyFont="1" applyFill="1" applyBorder="1" applyAlignment="1">
      <alignment vertical="center" shrinkToFit="1"/>
    </xf>
    <xf numFmtId="0" fontId="14" fillId="0" borderId="20" xfId="0" applyFont="1" applyFill="1" applyBorder="1" applyAlignment="1">
      <alignment horizontal="left"/>
    </xf>
    <xf numFmtId="0" fontId="14" fillId="0" borderId="2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/>
    </xf>
    <xf numFmtId="0" fontId="14" fillId="0" borderId="0" xfId="0" applyFont="1" applyFill="1" applyAlignment="1">
      <alignment vertical="center"/>
    </xf>
    <xf numFmtId="0" fontId="12" fillId="0" borderId="2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left"/>
    </xf>
    <xf numFmtId="0" fontId="14" fillId="0" borderId="24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 shrinkToFit="1"/>
    </xf>
    <xf numFmtId="0" fontId="12" fillId="0" borderId="26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4" fillId="0" borderId="19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horizontal="right" shrinkToFit="1"/>
    </xf>
    <xf numFmtId="0" fontId="14" fillId="0" borderId="11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56" fontId="7" fillId="0" borderId="20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wrapText="1" shrinkToFit="1"/>
    </xf>
    <xf numFmtId="0" fontId="4" fillId="0" borderId="41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0" fillId="34" borderId="36" xfId="0" applyFont="1" applyFill="1" applyBorder="1" applyAlignment="1">
      <alignment horizontal="center"/>
    </xf>
    <xf numFmtId="0" fontId="0" fillId="34" borderId="41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36" xfId="0" applyFont="1" applyFill="1" applyBorder="1" applyAlignment="1">
      <alignment/>
    </xf>
    <xf numFmtId="0" fontId="0" fillId="34" borderId="27" xfId="0" applyFont="1" applyFill="1" applyBorder="1" applyAlignment="1">
      <alignment vertical="center"/>
    </xf>
    <xf numFmtId="0" fontId="0" fillId="34" borderId="27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vertical="center"/>
    </xf>
    <xf numFmtId="0" fontId="32" fillId="0" borderId="10" xfId="0" applyFont="1" applyFill="1" applyBorder="1" applyAlignment="1">
      <alignment horizontal="center" vertical="center"/>
    </xf>
    <xf numFmtId="56" fontId="4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56" fontId="9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3" sqref="A3:A6"/>
    </sheetView>
  </sheetViews>
  <sheetFormatPr defaultColWidth="8.875" defaultRowHeight="13.5"/>
  <cols>
    <col min="1" max="1" width="8.875" style="31" customWidth="1"/>
    <col min="2" max="2" width="10.875" style="31" customWidth="1"/>
    <col min="3" max="3" width="13.875" style="31" customWidth="1"/>
    <col min="4" max="4" width="8.00390625" style="123" customWidth="1"/>
    <col min="5" max="5" width="10.375" style="38" customWidth="1"/>
    <col min="6" max="8" width="4.375" style="123" customWidth="1"/>
    <col min="9" max="9" width="10.375" style="124" customWidth="1"/>
    <col min="10" max="10" width="6.25390625" style="125" customWidth="1"/>
    <col min="11" max="11" width="32.50390625" style="31" customWidth="1"/>
    <col min="12" max="12" width="24.875" style="31" customWidth="1"/>
    <col min="13" max="13" width="9.00390625" style="28" customWidth="1"/>
    <col min="14" max="14" width="8.875" style="30" customWidth="1"/>
    <col min="15" max="15" width="8.875" style="37" customWidth="1"/>
    <col min="16" max="16384" width="8.875" style="30" customWidth="1"/>
  </cols>
  <sheetData>
    <row r="1" spans="1:12" ht="26.25" customHeight="1">
      <c r="A1" s="104" t="s">
        <v>59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23" ht="17.25" customHeight="1" thickBot="1">
      <c r="A2" s="117" t="s">
        <v>12</v>
      </c>
      <c r="B2" s="118"/>
      <c r="C2" s="119"/>
      <c r="D2" s="120"/>
      <c r="E2" s="40" t="s">
        <v>25</v>
      </c>
      <c r="F2" s="105" t="s">
        <v>26</v>
      </c>
      <c r="G2" s="106"/>
      <c r="H2" s="107"/>
      <c r="I2" s="41" t="s">
        <v>27</v>
      </c>
      <c r="J2" s="121" t="s">
        <v>16</v>
      </c>
      <c r="K2" s="122" t="s">
        <v>21</v>
      </c>
      <c r="L2" s="122"/>
      <c r="S2" s="29"/>
      <c r="T2" s="29"/>
      <c r="U2" s="29"/>
      <c r="V2" s="29"/>
      <c r="W2" s="29"/>
    </row>
    <row r="3" spans="1:15" s="29" customFormat="1" ht="17.25" customHeight="1">
      <c r="A3" s="80" t="s">
        <v>11</v>
      </c>
      <c r="B3" s="83" t="s">
        <v>58</v>
      </c>
      <c r="C3" s="83"/>
      <c r="D3" s="54" t="s">
        <v>28</v>
      </c>
      <c r="E3" s="61" t="s">
        <v>50</v>
      </c>
      <c r="F3" s="53"/>
      <c r="G3" s="54" t="s">
        <v>17</v>
      </c>
      <c r="H3" s="53"/>
      <c r="I3" s="55" t="s">
        <v>30</v>
      </c>
      <c r="J3" s="56" t="s">
        <v>73</v>
      </c>
      <c r="K3" s="57"/>
      <c r="L3" s="58"/>
      <c r="M3" s="28"/>
      <c r="O3" s="39"/>
    </row>
    <row r="4" spans="1:13" s="29" customFormat="1" ht="17.25" customHeight="1">
      <c r="A4" s="99"/>
      <c r="B4" s="89" t="s">
        <v>43</v>
      </c>
      <c r="C4" s="90"/>
      <c r="D4" s="42" t="s">
        <v>71</v>
      </c>
      <c r="E4" s="62" t="s">
        <v>73</v>
      </c>
      <c r="F4" s="48"/>
      <c r="G4" s="42" t="s">
        <v>17</v>
      </c>
      <c r="H4" s="48"/>
      <c r="I4" s="43" t="s">
        <v>32</v>
      </c>
      <c r="J4" s="60" t="s">
        <v>49</v>
      </c>
      <c r="K4" s="63"/>
      <c r="L4" s="49"/>
      <c r="M4" s="28"/>
    </row>
    <row r="5" spans="1:13" s="29" customFormat="1" ht="17.25" customHeight="1">
      <c r="A5" s="99"/>
      <c r="B5" s="91" t="s">
        <v>78</v>
      </c>
      <c r="C5" s="92"/>
      <c r="D5" s="42" t="s">
        <v>79</v>
      </c>
      <c r="E5" s="62" t="s">
        <v>31</v>
      </c>
      <c r="F5" s="48"/>
      <c r="G5" s="42" t="s">
        <v>17</v>
      </c>
      <c r="H5" s="48"/>
      <c r="I5" s="43" t="s">
        <v>36</v>
      </c>
      <c r="J5" s="44" t="s">
        <v>46</v>
      </c>
      <c r="K5" s="100" t="s">
        <v>76</v>
      </c>
      <c r="L5" s="101"/>
      <c r="M5" s="28"/>
    </row>
    <row r="6" spans="1:15" s="29" customFormat="1" ht="17.25" customHeight="1" thickBot="1">
      <c r="A6" s="99"/>
      <c r="B6" s="97" t="s">
        <v>56</v>
      </c>
      <c r="C6" s="98"/>
      <c r="D6" s="42" t="s">
        <v>80</v>
      </c>
      <c r="E6" s="45" t="s">
        <v>47</v>
      </c>
      <c r="F6" s="48"/>
      <c r="G6" s="42" t="s">
        <v>17</v>
      </c>
      <c r="H6" s="48"/>
      <c r="I6" s="45" t="s">
        <v>74</v>
      </c>
      <c r="J6" s="44" t="s">
        <v>49</v>
      </c>
      <c r="K6" s="102"/>
      <c r="L6" s="103"/>
      <c r="M6" s="28"/>
      <c r="O6" s="39"/>
    </row>
    <row r="7" spans="1:15" s="29" customFormat="1" ht="17.25" customHeight="1">
      <c r="A7" s="80" t="s">
        <v>13</v>
      </c>
      <c r="B7" s="83" t="s">
        <v>65</v>
      </c>
      <c r="C7" s="83"/>
      <c r="D7" s="54" t="s">
        <v>38</v>
      </c>
      <c r="E7" s="61" t="s">
        <v>32</v>
      </c>
      <c r="F7" s="53"/>
      <c r="G7" s="54" t="s">
        <v>39</v>
      </c>
      <c r="H7" s="53"/>
      <c r="I7" s="55" t="s">
        <v>51</v>
      </c>
      <c r="J7" s="56" t="s">
        <v>49</v>
      </c>
      <c r="K7" s="66"/>
      <c r="L7" s="65"/>
      <c r="M7" s="28"/>
      <c r="O7" s="39"/>
    </row>
    <row r="8" spans="1:15" s="29" customFormat="1" ht="17.25" customHeight="1">
      <c r="A8" s="99"/>
      <c r="B8" s="89" t="s">
        <v>43</v>
      </c>
      <c r="C8" s="90"/>
      <c r="D8" s="42" t="s">
        <v>40</v>
      </c>
      <c r="E8" s="62" t="s">
        <v>31</v>
      </c>
      <c r="F8" s="48"/>
      <c r="G8" s="42" t="s">
        <v>39</v>
      </c>
      <c r="H8" s="48"/>
      <c r="I8" s="43" t="s">
        <v>30</v>
      </c>
      <c r="J8" s="60" t="s">
        <v>35</v>
      </c>
      <c r="K8" s="64"/>
      <c r="L8" s="49"/>
      <c r="M8" s="28"/>
      <c r="O8" s="39"/>
    </row>
    <row r="9" spans="1:15" s="29" customFormat="1" ht="17.25" customHeight="1">
      <c r="A9" s="99"/>
      <c r="B9" s="91"/>
      <c r="C9" s="92"/>
      <c r="D9" s="42" t="s">
        <v>41</v>
      </c>
      <c r="E9" s="62" t="s">
        <v>73</v>
      </c>
      <c r="F9" s="48"/>
      <c r="G9" s="42" t="s">
        <v>42</v>
      </c>
      <c r="H9" s="48"/>
      <c r="I9" s="43" t="s">
        <v>36</v>
      </c>
      <c r="J9" s="44" t="s">
        <v>31</v>
      </c>
      <c r="K9" s="100" t="s">
        <v>76</v>
      </c>
      <c r="L9" s="101"/>
      <c r="M9" s="28"/>
      <c r="O9" s="39"/>
    </row>
    <row r="10" spans="1:15" s="29" customFormat="1" ht="17.25" customHeight="1" thickBot="1">
      <c r="A10" s="99"/>
      <c r="B10" s="97" t="s">
        <v>66</v>
      </c>
      <c r="C10" s="98"/>
      <c r="D10" s="42" t="s">
        <v>48</v>
      </c>
      <c r="E10" s="45" t="s">
        <v>47</v>
      </c>
      <c r="F10" s="48"/>
      <c r="G10" s="42" t="s">
        <v>17</v>
      </c>
      <c r="H10" s="48"/>
      <c r="I10" s="45" t="s">
        <v>74</v>
      </c>
      <c r="J10" s="44" t="s">
        <v>35</v>
      </c>
      <c r="K10" s="102"/>
      <c r="L10" s="103"/>
      <c r="M10" s="28"/>
      <c r="O10" s="39"/>
    </row>
    <row r="11" spans="1:15" s="29" customFormat="1" ht="17.25" customHeight="1">
      <c r="A11" s="80" t="s">
        <v>14</v>
      </c>
      <c r="B11" s="83" t="s">
        <v>67</v>
      </c>
      <c r="C11" s="83"/>
      <c r="D11" s="54" t="s">
        <v>38</v>
      </c>
      <c r="E11" s="61" t="s">
        <v>30</v>
      </c>
      <c r="F11" s="53"/>
      <c r="G11" s="54" t="s">
        <v>39</v>
      </c>
      <c r="H11" s="53"/>
      <c r="I11" s="55" t="s">
        <v>73</v>
      </c>
      <c r="J11" s="56" t="s">
        <v>31</v>
      </c>
      <c r="K11" s="57"/>
      <c r="L11" s="58"/>
      <c r="M11" s="28"/>
      <c r="O11" s="39"/>
    </row>
    <row r="12" spans="1:15" s="29" customFormat="1" ht="17.25" customHeight="1">
      <c r="A12" s="81"/>
      <c r="B12" s="89" t="s">
        <v>43</v>
      </c>
      <c r="C12" s="90"/>
      <c r="D12" s="42" t="s">
        <v>40</v>
      </c>
      <c r="E12" s="62" t="s">
        <v>50</v>
      </c>
      <c r="F12" s="48"/>
      <c r="G12" s="42" t="s">
        <v>39</v>
      </c>
      <c r="H12" s="48"/>
      <c r="I12" s="43" t="s">
        <v>31</v>
      </c>
      <c r="J12" s="44" t="s">
        <v>73</v>
      </c>
      <c r="K12" s="59"/>
      <c r="L12" s="65"/>
      <c r="M12" s="28"/>
      <c r="O12" s="39"/>
    </row>
    <row r="13" spans="1:15" s="29" customFormat="1" ht="17.25" customHeight="1">
      <c r="A13" s="81"/>
      <c r="B13" s="91"/>
      <c r="C13" s="92"/>
      <c r="D13" s="42" t="s">
        <v>41</v>
      </c>
      <c r="E13" s="62" t="s">
        <v>32</v>
      </c>
      <c r="F13" s="48"/>
      <c r="G13" s="42" t="s">
        <v>39</v>
      </c>
      <c r="H13" s="48"/>
      <c r="I13" s="43" t="s">
        <v>36</v>
      </c>
      <c r="J13" s="44" t="s">
        <v>35</v>
      </c>
      <c r="K13" s="100" t="s">
        <v>76</v>
      </c>
      <c r="L13" s="101"/>
      <c r="M13" s="28"/>
      <c r="O13" s="39"/>
    </row>
    <row r="14" spans="1:15" s="29" customFormat="1" ht="17.25" customHeight="1" thickBot="1">
      <c r="A14" s="95"/>
      <c r="B14" s="96" t="s">
        <v>68</v>
      </c>
      <c r="C14" s="96"/>
      <c r="D14" s="71" t="s">
        <v>48</v>
      </c>
      <c r="E14" s="45" t="s">
        <v>47</v>
      </c>
      <c r="F14" s="48"/>
      <c r="G14" s="42" t="s">
        <v>17</v>
      </c>
      <c r="H14" s="48"/>
      <c r="I14" s="45" t="s">
        <v>74</v>
      </c>
      <c r="J14" s="76" t="s">
        <v>73</v>
      </c>
      <c r="K14" s="102"/>
      <c r="L14" s="103"/>
      <c r="M14" s="28"/>
      <c r="O14" s="39"/>
    </row>
    <row r="15" spans="1:15" s="29" customFormat="1" ht="17.25" customHeight="1">
      <c r="A15" s="80" t="s">
        <v>33</v>
      </c>
      <c r="B15" s="83" t="s">
        <v>69</v>
      </c>
      <c r="C15" s="83"/>
      <c r="D15" s="54" t="s">
        <v>28</v>
      </c>
      <c r="E15" s="61" t="s">
        <v>31</v>
      </c>
      <c r="F15" s="53"/>
      <c r="G15" s="54" t="s">
        <v>17</v>
      </c>
      <c r="H15" s="53"/>
      <c r="I15" s="55" t="s">
        <v>73</v>
      </c>
      <c r="J15" s="56" t="s">
        <v>46</v>
      </c>
      <c r="K15" s="57"/>
      <c r="L15" s="58"/>
      <c r="M15" s="28"/>
      <c r="O15" s="39"/>
    </row>
    <row r="16" spans="1:15" s="29" customFormat="1" ht="17.25" customHeight="1">
      <c r="A16" s="81"/>
      <c r="B16" s="89" t="s">
        <v>43</v>
      </c>
      <c r="C16" s="90"/>
      <c r="D16" s="42" t="s">
        <v>40</v>
      </c>
      <c r="E16" s="62" t="s">
        <v>30</v>
      </c>
      <c r="F16" s="48"/>
      <c r="G16" s="42" t="s">
        <v>39</v>
      </c>
      <c r="H16" s="48"/>
      <c r="I16" s="43" t="s">
        <v>32</v>
      </c>
      <c r="J16" s="69" t="s">
        <v>31</v>
      </c>
      <c r="K16" s="78"/>
      <c r="L16" s="79"/>
      <c r="M16" s="28"/>
      <c r="O16" s="39"/>
    </row>
    <row r="17" spans="1:15" s="29" customFormat="1" ht="17.25" customHeight="1">
      <c r="A17" s="81"/>
      <c r="B17" s="91"/>
      <c r="C17" s="92"/>
      <c r="D17" s="42" t="s">
        <v>29</v>
      </c>
      <c r="E17" s="62" t="s">
        <v>51</v>
      </c>
      <c r="F17" s="48"/>
      <c r="G17" s="42" t="s">
        <v>17</v>
      </c>
      <c r="H17" s="48"/>
      <c r="I17" s="43" t="s">
        <v>36</v>
      </c>
      <c r="J17" s="44" t="s">
        <v>73</v>
      </c>
      <c r="K17" s="100" t="s">
        <v>76</v>
      </c>
      <c r="L17" s="101"/>
      <c r="M17" s="28"/>
      <c r="O17" s="39"/>
    </row>
    <row r="18" spans="1:15" s="29" customFormat="1" ht="17.25" customHeight="1" thickBot="1">
      <c r="A18" s="82"/>
      <c r="B18" s="93" t="s">
        <v>55</v>
      </c>
      <c r="C18" s="94"/>
      <c r="D18" s="51" t="s">
        <v>48</v>
      </c>
      <c r="E18" s="45" t="s">
        <v>47</v>
      </c>
      <c r="F18" s="48"/>
      <c r="G18" s="42" t="s">
        <v>17</v>
      </c>
      <c r="H18" s="48"/>
      <c r="I18" s="45" t="s">
        <v>74</v>
      </c>
      <c r="J18" s="52" t="s">
        <v>31</v>
      </c>
      <c r="K18" s="102"/>
      <c r="L18" s="103"/>
      <c r="M18" s="28"/>
      <c r="O18" s="39"/>
    </row>
    <row r="19" spans="1:15" s="29" customFormat="1" ht="17.25" customHeight="1">
      <c r="A19" s="80" t="s">
        <v>34</v>
      </c>
      <c r="B19" s="83" t="s">
        <v>70</v>
      </c>
      <c r="C19" s="83"/>
      <c r="D19" s="54" t="s">
        <v>38</v>
      </c>
      <c r="E19" s="61" t="s">
        <v>32</v>
      </c>
      <c r="F19" s="53"/>
      <c r="G19" s="54" t="s">
        <v>37</v>
      </c>
      <c r="H19" s="53"/>
      <c r="I19" s="55" t="s">
        <v>31</v>
      </c>
      <c r="J19" s="56" t="s">
        <v>35</v>
      </c>
      <c r="K19" s="57"/>
      <c r="L19" s="58"/>
      <c r="M19" s="28"/>
      <c r="O19" s="39"/>
    </row>
    <row r="20" spans="1:15" s="29" customFormat="1" ht="17.25" customHeight="1">
      <c r="A20" s="81"/>
      <c r="B20" s="89" t="s">
        <v>64</v>
      </c>
      <c r="C20" s="90"/>
      <c r="D20" s="42" t="s">
        <v>40</v>
      </c>
      <c r="E20" s="62" t="s">
        <v>73</v>
      </c>
      <c r="F20" s="48"/>
      <c r="G20" s="42" t="s">
        <v>37</v>
      </c>
      <c r="H20" s="48"/>
      <c r="I20" s="43" t="s">
        <v>51</v>
      </c>
      <c r="J20" s="69" t="s">
        <v>75</v>
      </c>
      <c r="K20" s="59"/>
      <c r="L20" s="49"/>
      <c r="M20" s="28"/>
      <c r="O20" s="39"/>
    </row>
    <row r="21" spans="1:15" s="29" customFormat="1" ht="17.25" customHeight="1">
      <c r="A21" s="81"/>
      <c r="B21" s="78" t="s">
        <v>60</v>
      </c>
      <c r="C21" s="84"/>
      <c r="D21" s="86" t="s">
        <v>61</v>
      </c>
      <c r="E21" s="87"/>
      <c r="F21" s="87"/>
      <c r="G21" s="87"/>
      <c r="H21" s="87"/>
      <c r="I21" s="87"/>
      <c r="J21" s="88"/>
      <c r="K21" s="64" t="s">
        <v>62</v>
      </c>
      <c r="L21" s="75"/>
      <c r="M21" s="28"/>
      <c r="O21" s="39"/>
    </row>
    <row r="22" spans="1:15" s="29" customFormat="1" ht="17.25" customHeight="1" thickBot="1">
      <c r="A22" s="82"/>
      <c r="B22" s="85" t="s">
        <v>63</v>
      </c>
      <c r="C22" s="85"/>
      <c r="D22" s="51" t="s">
        <v>72</v>
      </c>
      <c r="E22" s="77" t="s">
        <v>47</v>
      </c>
      <c r="F22" s="50"/>
      <c r="G22" s="51" t="s">
        <v>17</v>
      </c>
      <c r="H22" s="50"/>
      <c r="I22" s="77" t="s">
        <v>74</v>
      </c>
      <c r="J22" s="67" t="s">
        <v>46</v>
      </c>
      <c r="K22" s="70" t="s">
        <v>77</v>
      </c>
      <c r="L22" s="68"/>
      <c r="M22" s="28"/>
      <c r="O22" s="39"/>
    </row>
    <row r="23" spans="1:15" s="31" customFormat="1" ht="19.5" customHeight="1">
      <c r="A23" s="72" t="s">
        <v>19</v>
      </c>
      <c r="B23" s="32"/>
      <c r="C23" s="33"/>
      <c r="D23" s="34"/>
      <c r="E23" s="35"/>
      <c r="F23" s="34"/>
      <c r="G23" s="34"/>
      <c r="H23" s="34"/>
      <c r="I23" s="35"/>
      <c r="J23" s="32"/>
      <c r="K23" s="33"/>
      <c r="L23" s="33"/>
      <c r="M23" s="73"/>
      <c r="O23" s="38"/>
    </row>
    <row r="24" spans="1:15" s="31" customFormat="1" ht="19.5" customHeight="1">
      <c r="A24" s="74" t="s">
        <v>23</v>
      </c>
      <c r="B24" s="33"/>
      <c r="C24" s="33"/>
      <c r="D24" s="34"/>
      <c r="E24" s="36"/>
      <c r="F24" s="34"/>
      <c r="G24" s="34"/>
      <c r="H24" s="34"/>
      <c r="I24" s="35"/>
      <c r="J24" s="32"/>
      <c r="K24" s="33"/>
      <c r="L24" s="33"/>
      <c r="M24" s="73"/>
      <c r="O24" s="38"/>
    </row>
    <row r="25" spans="1:15" s="31" customFormat="1" ht="19.5" customHeight="1">
      <c r="A25" s="74" t="s">
        <v>20</v>
      </c>
      <c r="B25" s="33"/>
      <c r="C25" s="33"/>
      <c r="D25" s="34"/>
      <c r="E25" s="36"/>
      <c r="F25" s="34"/>
      <c r="G25" s="34"/>
      <c r="H25" s="34"/>
      <c r="I25" s="35"/>
      <c r="J25" s="32"/>
      <c r="K25" s="33"/>
      <c r="L25" s="33"/>
      <c r="M25" s="73"/>
      <c r="O25" s="38"/>
    </row>
    <row r="26" spans="1:13" ht="19.5" customHeight="1">
      <c r="A26" s="33"/>
      <c r="B26" s="33"/>
      <c r="C26" s="33"/>
      <c r="D26" s="34"/>
      <c r="E26" s="36"/>
      <c r="F26" s="34"/>
      <c r="G26" s="34"/>
      <c r="H26" s="34"/>
      <c r="I26" s="35"/>
      <c r="J26" s="32"/>
      <c r="K26" s="33"/>
      <c r="L26" s="33"/>
      <c r="M26" s="73"/>
    </row>
  </sheetData>
  <sheetProtection/>
  <mergeCells count="35">
    <mergeCell ref="K5:L6"/>
    <mergeCell ref="K9:L10"/>
    <mergeCell ref="K13:L14"/>
    <mergeCell ref="K17:L18"/>
    <mergeCell ref="A1:L1"/>
    <mergeCell ref="A2:C2"/>
    <mergeCell ref="F2:H2"/>
    <mergeCell ref="K2:L2"/>
    <mergeCell ref="A3:A6"/>
    <mergeCell ref="B3:C3"/>
    <mergeCell ref="B4:C4"/>
    <mergeCell ref="B5:C5"/>
    <mergeCell ref="B6:C6"/>
    <mergeCell ref="A7:A10"/>
    <mergeCell ref="B7:C7"/>
    <mergeCell ref="B8:C8"/>
    <mergeCell ref="B9:C9"/>
    <mergeCell ref="B10:C10"/>
    <mergeCell ref="B17:C17"/>
    <mergeCell ref="B18:C18"/>
    <mergeCell ref="A11:A14"/>
    <mergeCell ref="B11:C11"/>
    <mergeCell ref="B12:C12"/>
    <mergeCell ref="B13:C13"/>
    <mergeCell ref="B14:C14"/>
    <mergeCell ref="K16:L16"/>
    <mergeCell ref="A19:A22"/>
    <mergeCell ref="B19:C19"/>
    <mergeCell ref="B20:C20"/>
    <mergeCell ref="B21:C21"/>
    <mergeCell ref="B22:C22"/>
    <mergeCell ref="D21:J21"/>
    <mergeCell ref="A15:A18"/>
    <mergeCell ref="B15:C15"/>
    <mergeCell ref="B16:C16"/>
  </mergeCells>
  <printOptions/>
  <pageMargins left="0.59" right="0.34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2.00390625" style="4" customWidth="1"/>
    <col min="2" max="16" width="7.25390625" style="2" customWidth="1"/>
    <col min="17" max="17" width="7.25390625" style="8" customWidth="1"/>
    <col min="18" max="18" width="17.50390625" style="4" customWidth="1"/>
    <col min="19" max="27" width="11.125" style="2" customWidth="1"/>
    <col min="28" max="28" width="17.50390625" style="4" customWidth="1"/>
    <col min="29" max="29" width="19.125" style="11" customWidth="1"/>
    <col min="30" max="32" width="19.125" style="7" customWidth="1"/>
    <col min="33" max="33" width="19.125" style="2" customWidth="1"/>
    <col min="34" max="34" width="19.125" style="7" customWidth="1"/>
  </cols>
  <sheetData>
    <row r="1" spans="1:34" s="1" customFormat="1" ht="75" customHeight="1">
      <c r="A1" s="126" t="s">
        <v>57</v>
      </c>
      <c r="B1" s="108" t="s">
        <v>52</v>
      </c>
      <c r="C1" s="109"/>
      <c r="D1" s="110"/>
      <c r="E1" s="108" t="s">
        <v>54</v>
      </c>
      <c r="F1" s="109"/>
      <c r="G1" s="110"/>
      <c r="H1" s="111" t="s">
        <v>31</v>
      </c>
      <c r="I1" s="112"/>
      <c r="J1" s="113"/>
      <c r="K1" s="114" t="s">
        <v>46</v>
      </c>
      <c r="L1" s="115"/>
      <c r="M1" s="116"/>
      <c r="N1" s="108" t="s">
        <v>53</v>
      </c>
      <c r="O1" s="109"/>
      <c r="P1" s="110"/>
      <c r="Q1" s="127"/>
      <c r="R1" s="128" t="s">
        <v>18</v>
      </c>
      <c r="S1" s="3" t="s">
        <v>3</v>
      </c>
      <c r="T1" s="3" t="s">
        <v>15</v>
      </c>
      <c r="U1" s="3" t="s">
        <v>0</v>
      </c>
      <c r="V1" s="3" t="s">
        <v>5</v>
      </c>
      <c r="W1" s="3" t="s">
        <v>6</v>
      </c>
      <c r="X1" s="13" t="s">
        <v>4</v>
      </c>
      <c r="Y1" s="3" t="s">
        <v>1</v>
      </c>
      <c r="Z1" s="9" t="s">
        <v>2</v>
      </c>
      <c r="AA1" s="3" t="s">
        <v>7</v>
      </c>
      <c r="AB1" s="129" t="s">
        <v>24</v>
      </c>
      <c r="AC1" s="10" t="s">
        <v>8</v>
      </c>
      <c r="AD1" s="10" t="s">
        <v>9</v>
      </c>
      <c r="AE1" s="10" t="s">
        <v>10</v>
      </c>
      <c r="AF1" s="10" t="s">
        <v>44</v>
      </c>
      <c r="AG1" s="10" t="s">
        <v>45</v>
      </c>
      <c r="AH1" s="130" t="s">
        <v>22</v>
      </c>
    </row>
    <row r="2" spans="1:34" s="132" customFormat="1" ht="75" customHeight="1">
      <c r="A2" s="24" t="s">
        <v>52</v>
      </c>
      <c r="B2" s="17"/>
      <c r="C2" s="18"/>
      <c r="D2" s="19"/>
      <c r="E2" s="20"/>
      <c r="F2" s="21"/>
      <c r="G2" s="22"/>
      <c r="H2" s="20"/>
      <c r="I2" s="21"/>
      <c r="J2" s="22"/>
      <c r="K2" s="20"/>
      <c r="L2" s="21"/>
      <c r="M2" s="22"/>
      <c r="N2" s="20"/>
      <c r="O2" s="21"/>
      <c r="P2" s="22"/>
      <c r="Q2" s="131"/>
      <c r="R2" s="24" t="s">
        <v>52</v>
      </c>
      <c r="S2" s="12"/>
      <c r="T2" s="5"/>
      <c r="U2" s="5"/>
      <c r="V2" s="5"/>
      <c r="W2" s="5"/>
      <c r="X2" s="14">
        <f>U2*3+V2*1</f>
        <v>0</v>
      </c>
      <c r="Y2" s="5"/>
      <c r="Z2" s="6"/>
      <c r="AA2" s="5">
        <f>Y2-Z2</f>
        <v>0</v>
      </c>
      <c r="AB2" s="24" t="s">
        <v>52</v>
      </c>
      <c r="AC2" s="15"/>
      <c r="AD2" s="16"/>
      <c r="AE2" s="16"/>
      <c r="AF2" s="47"/>
      <c r="AG2" s="16"/>
      <c r="AH2" s="23"/>
    </row>
    <row r="3" spans="1:34" s="132" customFormat="1" ht="75" customHeight="1">
      <c r="A3" s="25" t="s">
        <v>54</v>
      </c>
      <c r="B3" s="20"/>
      <c r="C3" s="21"/>
      <c r="D3" s="22"/>
      <c r="E3" s="17"/>
      <c r="F3" s="18"/>
      <c r="G3" s="19"/>
      <c r="H3" s="20"/>
      <c r="I3" s="21"/>
      <c r="J3" s="22"/>
      <c r="K3" s="20"/>
      <c r="L3" s="21"/>
      <c r="M3" s="22"/>
      <c r="N3" s="20"/>
      <c r="O3" s="21"/>
      <c r="P3" s="22"/>
      <c r="Q3" s="131"/>
      <c r="R3" s="25" t="s">
        <v>54</v>
      </c>
      <c r="S3" s="12"/>
      <c r="T3" s="5"/>
      <c r="U3" s="5"/>
      <c r="V3" s="5"/>
      <c r="W3" s="5"/>
      <c r="X3" s="14">
        <f>U3*3+V3*1</f>
        <v>0</v>
      </c>
      <c r="Y3" s="5"/>
      <c r="Z3" s="6"/>
      <c r="AA3" s="5">
        <f>Y3-Z3</f>
        <v>0</v>
      </c>
      <c r="AB3" s="25" t="s">
        <v>54</v>
      </c>
      <c r="AC3" s="15"/>
      <c r="AD3" s="46"/>
      <c r="AE3" s="15"/>
      <c r="AF3" s="15"/>
      <c r="AG3" s="15"/>
      <c r="AH3" s="27"/>
    </row>
    <row r="4" spans="1:34" s="132" customFormat="1" ht="75" customHeight="1">
      <c r="A4" s="26" t="s">
        <v>31</v>
      </c>
      <c r="B4" s="20"/>
      <c r="C4" s="21"/>
      <c r="D4" s="22"/>
      <c r="E4" s="20"/>
      <c r="F4" s="21"/>
      <c r="G4" s="22"/>
      <c r="H4" s="17"/>
      <c r="I4" s="18"/>
      <c r="J4" s="19"/>
      <c r="K4" s="20"/>
      <c r="L4" s="21"/>
      <c r="M4" s="22"/>
      <c r="N4" s="20"/>
      <c r="O4" s="21"/>
      <c r="P4" s="22"/>
      <c r="Q4" s="133"/>
      <c r="R4" s="25" t="s">
        <v>31</v>
      </c>
      <c r="S4" s="12"/>
      <c r="T4" s="5"/>
      <c r="U4" s="5"/>
      <c r="V4" s="5"/>
      <c r="W4" s="5"/>
      <c r="X4" s="14">
        <f>U4*3+V4*1</f>
        <v>0</v>
      </c>
      <c r="Y4" s="5"/>
      <c r="Z4" s="6"/>
      <c r="AA4" s="5">
        <f>Y4-Z4</f>
        <v>0</v>
      </c>
      <c r="AB4" s="25" t="s">
        <v>31</v>
      </c>
      <c r="AC4" s="46"/>
      <c r="AD4" s="16"/>
      <c r="AE4" s="16"/>
      <c r="AF4" s="16"/>
      <c r="AG4" s="16"/>
      <c r="AH4" s="23"/>
    </row>
    <row r="5" spans="1:34" s="132" customFormat="1" ht="75" customHeight="1">
      <c r="A5" s="25" t="s">
        <v>32</v>
      </c>
      <c r="B5" s="20"/>
      <c r="C5" s="21"/>
      <c r="D5" s="22"/>
      <c r="E5" s="20"/>
      <c r="F5" s="21"/>
      <c r="G5" s="22"/>
      <c r="H5" s="20"/>
      <c r="I5" s="21"/>
      <c r="J5" s="22"/>
      <c r="K5" s="17"/>
      <c r="L5" s="18"/>
      <c r="M5" s="19"/>
      <c r="N5" s="20"/>
      <c r="O5" s="21"/>
      <c r="P5" s="22"/>
      <c r="Q5" s="131"/>
      <c r="R5" s="25" t="s">
        <v>32</v>
      </c>
      <c r="S5" s="12"/>
      <c r="T5" s="5"/>
      <c r="U5" s="5"/>
      <c r="V5" s="5"/>
      <c r="W5" s="5"/>
      <c r="X5" s="14">
        <f>U5*3+V5*1</f>
        <v>0</v>
      </c>
      <c r="Y5" s="5"/>
      <c r="Z5" s="6"/>
      <c r="AA5" s="5">
        <f>Y5-Z5</f>
        <v>0</v>
      </c>
      <c r="AB5" s="25" t="s">
        <v>32</v>
      </c>
      <c r="AC5" s="15"/>
      <c r="AD5" s="15"/>
      <c r="AE5" s="46"/>
      <c r="AF5" s="15"/>
      <c r="AG5" s="15"/>
      <c r="AH5" s="23"/>
    </row>
    <row r="6" spans="1:34" s="132" customFormat="1" ht="75" customHeight="1">
      <c r="A6" s="26" t="s">
        <v>53</v>
      </c>
      <c r="B6" s="20"/>
      <c r="C6" s="21"/>
      <c r="D6" s="22"/>
      <c r="E6" s="20"/>
      <c r="F6" s="21"/>
      <c r="G6" s="22"/>
      <c r="H6" s="20"/>
      <c r="I6" s="21"/>
      <c r="J6" s="22"/>
      <c r="K6" s="20"/>
      <c r="L6" s="21"/>
      <c r="M6" s="22"/>
      <c r="N6" s="17"/>
      <c r="O6" s="18"/>
      <c r="P6" s="19"/>
      <c r="Q6" s="131"/>
      <c r="R6" s="25" t="s">
        <v>53</v>
      </c>
      <c r="S6" s="12"/>
      <c r="T6" s="5"/>
      <c r="U6" s="5"/>
      <c r="V6" s="5"/>
      <c r="W6" s="5"/>
      <c r="X6" s="14">
        <f>U6*3+V6*1</f>
        <v>0</v>
      </c>
      <c r="Y6" s="5"/>
      <c r="Z6" s="6"/>
      <c r="AA6" s="5">
        <f>Y6-Z6</f>
        <v>0</v>
      </c>
      <c r="AB6" s="25" t="s">
        <v>53</v>
      </c>
      <c r="AC6" s="15"/>
      <c r="AD6" s="15"/>
      <c r="AE6" s="15"/>
      <c r="AF6" s="15"/>
      <c r="AG6" s="46"/>
      <c r="AH6" s="23"/>
    </row>
    <row r="7" ht="31.5" customHeight="1"/>
  </sheetData>
  <sheetProtection/>
  <mergeCells count="5">
    <mergeCell ref="B1:D1"/>
    <mergeCell ref="E1:G1"/>
    <mergeCell ref="H1:J1"/>
    <mergeCell ref="N1:P1"/>
    <mergeCell ref="K1:M1"/>
  </mergeCell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2019-02-13T06:11:11Z</cp:lastPrinted>
  <dcterms:created xsi:type="dcterms:W3CDTF">2006-07-31T07:48:10Z</dcterms:created>
  <dcterms:modified xsi:type="dcterms:W3CDTF">2019-03-06T04:45:30Z</dcterms:modified>
  <cp:category/>
  <cp:version/>
  <cp:contentType/>
  <cp:contentStatus/>
</cp:coreProperties>
</file>