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エントリー表" sheetId="1" r:id="rId1"/>
    <sheet name="メンバー表" sheetId="2" r:id="rId2"/>
    <sheet name="追加ｴﾝﾄﾘｰ表" sheetId="3" r:id="rId3"/>
  </sheets>
  <definedNames>
    <definedName name="_xlnm.Print_Area" localSheetId="0">'エントリー表'!$A$1:$K$45</definedName>
    <definedName name="_xlnm.Print_Area" localSheetId="1">'メンバー表'!$A$1:$K$32</definedName>
    <definedName name="_xlnm.Print_Area" localSheetId="2">'追加ｴﾝﾄﾘｰ表'!$A$1:$K$21</definedName>
  </definedNames>
  <calcPr fullCalcOnLoad="1"/>
</workbook>
</file>

<file path=xl/sharedStrings.xml><?xml version="1.0" encoding="utf-8"?>
<sst xmlns="http://schemas.openxmlformats.org/spreadsheetml/2006/main" count="529" uniqueCount="279">
  <si>
    <t>チーム名</t>
  </si>
  <si>
    <t>監督名</t>
  </si>
  <si>
    <t>連絡先住所</t>
  </si>
  <si>
    <t>氏　名</t>
  </si>
  <si>
    <t>氏　　名</t>
  </si>
  <si>
    <t>審判員名簿</t>
  </si>
  <si>
    <t>級</t>
  </si>
  <si>
    <t>生年月日</t>
  </si>
  <si>
    <t>ユニフォーム</t>
  </si>
  <si>
    <t>番号</t>
  </si>
  <si>
    <t>問い合わせ</t>
  </si>
  <si>
    <t>エントリー表</t>
  </si>
  <si>
    <t>正/副</t>
  </si>
  <si>
    <t>シャツ</t>
  </si>
  <si>
    <t>パンツ</t>
  </si>
  <si>
    <t>ストッキング</t>
  </si>
  <si>
    <t>ＦＰ（正）</t>
  </si>
  <si>
    <t>ＦＰ（副）</t>
  </si>
  <si>
    <t>ＧＫ（正）</t>
  </si>
  <si>
    <t>ＧＫ（副）</t>
  </si>
  <si>
    <t>〇</t>
  </si>
  <si>
    <t>GK</t>
  </si>
  <si>
    <t>ＭＤ長崎</t>
  </si>
  <si>
    <t>1月</t>
  </si>
  <si>
    <t>1日</t>
  </si>
  <si>
    <t>△</t>
  </si>
  <si>
    <t>DF</t>
  </si>
  <si>
    <t>海自・大村航空基地ＦＣ</t>
  </si>
  <si>
    <t>2月</t>
  </si>
  <si>
    <t>2日</t>
  </si>
  <si>
    <t>×</t>
  </si>
  <si>
    <t>MF</t>
  </si>
  <si>
    <t>時津ＳＣ</t>
  </si>
  <si>
    <t>3月</t>
  </si>
  <si>
    <t>3日</t>
  </si>
  <si>
    <t>FW</t>
  </si>
  <si>
    <t>諫早クラブ</t>
  </si>
  <si>
    <t>4月</t>
  </si>
  <si>
    <t>4日</t>
  </si>
  <si>
    <t>国見ＦＣ</t>
  </si>
  <si>
    <t>5月</t>
  </si>
  <si>
    <t>5日</t>
  </si>
  <si>
    <t>島原ＳＣ</t>
  </si>
  <si>
    <t>6月</t>
  </si>
  <si>
    <t>6日</t>
  </si>
  <si>
    <t>大村ＦＣ</t>
  </si>
  <si>
    <t>7月</t>
  </si>
  <si>
    <t>7日</t>
  </si>
  <si>
    <t>富蹴ＦＣ</t>
  </si>
  <si>
    <t>8月</t>
  </si>
  <si>
    <t>8日</t>
  </si>
  <si>
    <t>佐世保ＳＣ</t>
  </si>
  <si>
    <t>9月</t>
  </si>
  <si>
    <t>9日</t>
  </si>
  <si>
    <t>10月</t>
  </si>
  <si>
    <t>10日</t>
  </si>
  <si>
    <t>多良見ドランカーズ</t>
  </si>
  <si>
    <t>11月</t>
  </si>
  <si>
    <t>11日</t>
  </si>
  <si>
    <t>FC KOOL大村</t>
  </si>
  <si>
    <t>12月</t>
  </si>
  <si>
    <t>12日</t>
  </si>
  <si>
    <t>山里クラブ</t>
  </si>
  <si>
    <t>13日</t>
  </si>
  <si>
    <t>長崎市役所サッカー部</t>
  </si>
  <si>
    <t>14日</t>
  </si>
  <si>
    <t>ひかりＦＣ</t>
  </si>
  <si>
    <t>15日</t>
  </si>
  <si>
    <t>ＦＣムーチャス政</t>
  </si>
  <si>
    <t>16日</t>
  </si>
  <si>
    <t>スポーツクラブ長崎2000</t>
  </si>
  <si>
    <t>17日</t>
  </si>
  <si>
    <t>メルセデス</t>
  </si>
  <si>
    <t>18日</t>
  </si>
  <si>
    <t>九電長崎</t>
  </si>
  <si>
    <t>19日</t>
  </si>
  <si>
    <t>田平バッカス</t>
  </si>
  <si>
    <t>20日</t>
  </si>
  <si>
    <t>21日</t>
  </si>
  <si>
    <t>ＨＡＣＨＩＫＵＲＡ☆ＦＣ</t>
  </si>
  <si>
    <t>22日</t>
  </si>
  <si>
    <t>南島原ＡｔｈｌｅｔｅＣｌｕｂ</t>
  </si>
  <si>
    <t>23日</t>
  </si>
  <si>
    <t>佐世保市役所</t>
  </si>
  <si>
    <t>24日</t>
  </si>
  <si>
    <t>Sickers FC</t>
  </si>
  <si>
    <t>25日</t>
  </si>
  <si>
    <t>ＦＣ ジェンティーレ</t>
  </si>
  <si>
    <t>26日</t>
  </si>
  <si>
    <t>有明ＳＣ</t>
  </si>
  <si>
    <t>27日</t>
  </si>
  <si>
    <t>長崎県庁</t>
  </si>
  <si>
    <t>28日</t>
  </si>
  <si>
    <t>Ｕｎｉｔｅｄ生月ＦＣ</t>
  </si>
  <si>
    <t>29日</t>
  </si>
  <si>
    <t>口之津SC</t>
  </si>
  <si>
    <t>30日</t>
  </si>
  <si>
    <t>北有馬ＦＣ</t>
  </si>
  <si>
    <t>31日</t>
  </si>
  <si>
    <t>わかめクラブ</t>
  </si>
  <si>
    <t>チェリー長崎</t>
  </si>
  <si>
    <t>上記チーム及び選手が日本サッカー協会登録を完了していることを証明します。</t>
  </si>
  <si>
    <t>代表者</t>
  </si>
  <si>
    <t>印</t>
  </si>
  <si>
    <t>ポジションは、後日修正できます。</t>
  </si>
  <si>
    <t>選手の追加も後日できます。</t>
  </si>
  <si>
    <t>できるだけ間違いがないようにお願いします。</t>
  </si>
  <si>
    <t>ファイル名にチーム名を入れて保存してください。</t>
  </si>
  <si>
    <t>ユニフォームは、色を記入してください。</t>
  </si>
  <si>
    <t>ユニフォームは、第二まででもよい。</t>
  </si>
  <si>
    <t>ゴールノートクラウド登録の為</t>
  </si>
  <si>
    <t>記入が終わったら必ず以下に送ってください。</t>
  </si>
  <si>
    <t>※1985年生（1986年３月まで）</t>
  </si>
  <si>
    <t>担当者 浜崎　義幸</t>
  </si>
  <si>
    <t>送信先アドレス</t>
  </si>
  <si>
    <t>連絡先(携帯)</t>
  </si>
  <si>
    <t>長崎ミランFC</t>
  </si>
  <si>
    <t>FC蹴友 K-LAMBA</t>
  </si>
  <si>
    <t>三菱電機</t>
  </si>
  <si>
    <t>国見ＭＦＣ</t>
  </si>
  <si>
    <t>ＳＣ時津</t>
  </si>
  <si>
    <t>４９’ｓ</t>
  </si>
  <si>
    <t>ＦＣ．ＮＥＸＵＳ</t>
  </si>
  <si>
    <t>島原ＭＳＣ</t>
  </si>
  <si>
    <t>諫早ＭＦＣ</t>
  </si>
  <si>
    <t>sickersFCミドル</t>
  </si>
  <si>
    <t>Ｂ．Ｂ</t>
  </si>
  <si>
    <t>LIGARE NAGASAKI</t>
  </si>
  <si>
    <t>ＶＯＬＴＺ</t>
  </si>
  <si>
    <t>佐世保東彼ＳＣ</t>
  </si>
  <si>
    <t>佐世保市役所ＦＣ</t>
  </si>
  <si>
    <t>平戸ミドル</t>
  </si>
  <si>
    <t>吉井ＦＣ</t>
  </si>
  <si>
    <t>佐々ローレンス</t>
  </si>
  <si>
    <t>ミツビシデンキ</t>
  </si>
  <si>
    <t>クニミエムエフシー</t>
  </si>
  <si>
    <t>エスシートギツ</t>
  </si>
  <si>
    <t>ナガサキミランエフシー</t>
  </si>
  <si>
    <t>フォーティーライナーズ</t>
  </si>
  <si>
    <t>エフシーネクサス</t>
  </si>
  <si>
    <t>シマバラエムエスシー</t>
  </si>
  <si>
    <t>イサハヤエムエフシー</t>
  </si>
  <si>
    <t>シッカーズエフシーミドル</t>
  </si>
  <si>
    <t>ビービー</t>
  </si>
  <si>
    <t>リガーレナガサキ</t>
  </si>
  <si>
    <t>ボルツ</t>
  </si>
  <si>
    <t>サセボトウヒエスシー</t>
  </si>
  <si>
    <t>サセボシヤクショエフシー</t>
  </si>
  <si>
    <t>ヒラドミドル</t>
  </si>
  <si>
    <t>ヨシイエフシー</t>
  </si>
  <si>
    <t>エフシーシュウユウケイランバ</t>
  </si>
  <si>
    <t>サザローレンス</t>
  </si>
  <si>
    <t>△</t>
  </si>
  <si>
    <t>国見ＭＦＣ</t>
  </si>
  <si>
    <t>期日</t>
  </si>
  <si>
    <t>月</t>
  </si>
  <si>
    <t>日</t>
  </si>
  <si>
    <t>対戦相手</t>
  </si>
  <si>
    <t>×</t>
  </si>
  <si>
    <t>ＳＣ時津</t>
  </si>
  <si>
    <t>ﾎﾟｼﾞｼｮﾝ</t>
  </si>
  <si>
    <t>背番号</t>
  </si>
  <si>
    <t>フリガナ</t>
  </si>
  <si>
    <t>ST</t>
  </si>
  <si>
    <t>SB</t>
  </si>
  <si>
    <t>ベンチ入り</t>
  </si>
  <si>
    <t>役職</t>
  </si>
  <si>
    <t>氏名</t>
  </si>
  <si>
    <t>４９’ｓ</t>
  </si>
  <si>
    <t>ＦＣ．ＮＥＸＵＳ</t>
  </si>
  <si>
    <t>島原ＭＳＣ</t>
  </si>
  <si>
    <t>諫早ＭＦＣ</t>
  </si>
  <si>
    <t>sickersFCミドル</t>
  </si>
  <si>
    <t>Ｂ．Ｂ</t>
  </si>
  <si>
    <t>ユニフォーム</t>
  </si>
  <si>
    <t>LIGARE NAGASAKI</t>
  </si>
  <si>
    <t>佐々ローレンス</t>
  </si>
  <si>
    <t>着用するﾕﾆｭﾌｫｰﾑに</t>
  </si>
  <si>
    <t>それぞれ〇をする事</t>
  </si>
  <si>
    <t>メンバー表</t>
  </si>
  <si>
    <t>(ﾌﾘｶﾞﾅ)</t>
  </si>
  <si>
    <t>○</t>
  </si>
  <si>
    <t>三菱電機</t>
  </si>
  <si>
    <t>シャツ</t>
  </si>
  <si>
    <t>パンツ</t>
  </si>
  <si>
    <t>ストッキング</t>
  </si>
  <si>
    <t>ＶＯＬＴＺ</t>
  </si>
  <si>
    <t>佐世保東彼ＳＣ</t>
  </si>
  <si>
    <t>佐世保市役所ＦＣ</t>
  </si>
  <si>
    <t>平戸ミドル</t>
  </si>
  <si>
    <t>①</t>
  </si>
  <si>
    <t>②</t>
  </si>
  <si>
    <t>③</t>
  </si>
  <si>
    <t>平成28年</t>
  </si>
  <si>
    <t>平成29年</t>
  </si>
  <si>
    <t>平成30年</t>
  </si>
  <si>
    <t>平成31年</t>
  </si>
  <si>
    <t>平成32年</t>
  </si>
  <si>
    <t>平成33年</t>
  </si>
  <si>
    <t>平成34年</t>
  </si>
  <si>
    <t>平成35年</t>
  </si>
  <si>
    <t>平成　　　年</t>
  </si>
  <si>
    <t>追加エントリー表</t>
  </si>
  <si>
    <t>ﾎﾟｼﾞｼｮﾝ</t>
  </si>
  <si>
    <t>背番号</t>
  </si>
  <si>
    <t>フリガナ</t>
  </si>
  <si>
    <t>選手登録番号</t>
  </si>
  <si>
    <t>年齢</t>
  </si>
  <si>
    <t>(ﾌﾘｶﾞﾅ)</t>
  </si>
  <si>
    <t>チーム名</t>
  </si>
  <si>
    <t>ＦＰ（正）</t>
  </si>
  <si>
    <t>ＦＰ（副）</t>
  </si>
  <si>
    <t>ＧＫ（正）</t>
  </si>
  <si>
    <t>ＧＫ（副）</t>
  </si>
  <si>
    <t>(ﾌﾘｶﾞﾅ)</t>
  </si>
  <si>
    <t>ﾎﾟｼﾞｼｮﾝ</t>
  </si>
  <si>
    <t>背番号</t>
  </si>
  <si>
    <t>フリガナ</t>
  </si>
  <si>
    <t>選手登録番号</t>
  </si>
  <si>
    <t>年齢</t>
  </si>
  <si>
    <t>日</t>
  </si>
  <si>
    <t>GK</t>
  </si>
  <si>
    <t>DF</t>
  </si>
  <si>
    <t>MF</t>
  </si>
  <si>
    <t>FW</t>
  </si>
  <si>
    <t>4級</t>
  </si>
  <si>
    <t>3級</t>
  </si>
  <si>
    <t>2級</t>
  </si>
  <si>
    <t>1級</t>
  </si>
  <si>
    <t>平成28年度 第9回 長崎県サッカーミドルリーグ 決勝大会</t>
  </si>
  <si>
    <t>平成29年度 第28回 長崎県サッカー選手権大会　社会人予選</t>
  </si>
  <si>
    <t>平成29年度 第53回 九州社会人サッカー選手権大会　長崎予選</t>
  </si>
  <si>
    <t>平成29年度 第24回 九州クラブチームサッカー選手権大会　長崎予選</t>
  </si>
  <si>
    <t>〒</t>
  </si>
  <si>
    <t>GK/DF</t>
  </si>
  <si>
    <t>GK/MF</t>
  </si>
  <si>
    <t>GK/FW</t>
  </si>
  <si>
    <t>追　　加　　登　　録</t>
  </si>
  <si>
    <t>登　録　抹　消</t>
  </si>
  <si>
    <t>2017長崎県サッカーミドルリーグ　Ｏ－３０</t>
  </si>
  <si>
    <r>
      <t>STには</t>
    </r>
    <r>
      <rPr>
        <b/>
        <sz val="16"/>
        <rFont val="ＭＳ Ｐゴシック"/>
        <family val="3"/>
      </rPr>
      <t xml:space="preserve"> 〇</t>
    </r>
  </si>
  <si>
    <r>
      <t>SBには</t>
    </r>
    <r>
      <rPr>
        <b/>
        <sz val="14"/>
        <rFont val="ＭＳ Ｐゴシック"/>
        <family val="3"/>
      </rPr>
      <t xml:space="preserve"> △</t>
    </r>
  </si>
  <si>
    <t>nfa.1th.hamasaki@gmail.com</t>
  </si>
  <si>
    <t>ＦＣ 橘</t>
  </si>
  <si>
    <t>エムディ・ナガサキ</t>
  </si>
  <si>
    <t>カイジ・オオムラコウクウキチエフシー</t>
  </si>
  <si>
    <t>イサハヤクラブ</t>
  </si>
  <si>
    <t>シマバラサッカークラブ</t>
  </si>
  <si>
    <t>トギツサッカークラブ</t>
  </si>
  <si>
    <t>クニミエフシー</t>
  </si>
  <si>
    <t>オオムラエフシー</t>
  </si>
  <si>
    <t>フシュウエフシー</t>
  </si>
  <si>
    <t>サセボサッカークラブ</t>
  </si>
  <si>
    <t>タラミドランカーズ</t>
  </si>
  <si>
    <t>エフシークールオオムラ</t>
  </si>
  <si>
    <t>ヤマザトクラブ</t>
  </si>
  <si>
    <t>ナガサキシヤクショサッカーブ</t>
  </si>
  <si>
    <t>エフシータチバナ</t>
  </si>
  <si>
    <t>エフシームーチャスマサ</t>
  </si>
  <si>
    <t>スポーツクラブナガサキ２０００</t>
  </si>
  <si>
    <t>九州電力㈱長崎支社サッカー部</t>
  </si>
  <si>
    <t>ｷｭｳｼｭｳﾃﾞﾝﾘｮｸ(ｶﾌﾞ)ﾅｶﾞｻｷｼｼｬｻｯｶｰﾌﾞ</t>
  </si>
  <si>
    <t>ﾀﾋﾞﾗﾊﾞｯｶｽ</t>
  </si>
  <si>
    <t>ﾊﾁｸﾗｴﾌｼｰ</t>
  </si>
  <si>
    <t>ﾐﾅﾐｼﾏﾊﾞﾗｱｽﾘｰﾄｸﾗﾌﾞ</t>
  </si>
  <si>
    <t>ｻｾﾎﾞｼﾔｸｼｮ</t>
  </si>
  <si>
    <t>シッカーズ</t>
  </si>
  <si>
    <t>ｴﾌｼｰｼﾞｪﾝﾃｨｰﾚ</t>
  </si>
  <si>
    <t>アリアケサッカークラブ</t>
  </si>
  <si>
    <t>ナガサキケンチョウサッカーブ</t>
  </si>
  <si>
    <t>長崎県庁サッカー部</t>
  </si>
  <si>
    <t>ユナイテッドイキツキエフシー</t>
  </si>
  <si>
    <t>クチノツサッカークラブ</t>
  </si>
  <si>
    <t>ｷﾀｱﾘﾏｴﾌｼｰ</t>
  </si>
  <si>
    <t>ワカメクラブ</t>
  </si>
  <si>
    <t>チェリーナガサキ</t>
  </si>
  <si>
    <t>身長</t>
  </si>
  <si>
    <t>体重</t>
  </si>
  <si>
    <t>前登録チーム名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</si>
</sst>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i/>
      <sz val="14"/>
      <name val="ＭＳ Ｐゴシック"/>
      <family val="3"/>
    </font>
    <font>
      <b/>
      <sz val="12"/>
      <name val="ＭＳ Ｐゴシック"/>
      <family val="3"/>
    </font>
    <font>
      <b/>
      <i/>
      <sz val="20"/>
      <name val="ＭＳ Ｐゴシック"/>
      <family val="3"/>
    </font>
    <font>
      <b/>
      <sz val="24"/>
      <name val="ＭＳ Ｐゴシック"/>
      <family val="3"/>
    </font>
    <font>
      <b/>
      <sz val="14"/>
      <color indexed="10"/>
      <name val="ＭＳ Ｐゴシック"/>
      <family val="3"/>
    </font>
    <font>
      <b/>
      <sz val="20"/>
      <name val="ＭＳ Ｐゴシック"/>
      <family val="3"/>
    </font>
    <font>
      <b/>
      <i/>
      <sz val="18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6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9"/>
      <name val="MS UI Gothic"/>
      <family val="3"/>
    </font>
    <font>
      <sz val="11"/>
      <color rgb="FF006100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name val="Calibri"/>
      <family val="3"/>
    </font>
    <font>
      <b/>
      <sz val="11"/>
      <color rgb="FF002060"/>
      <name val="ＭＳ Ｐゴシック"/>
      <family val="3"/>
    </font>
    <font>
      <b/>
      <sz val="11"/>
      <color rgb="FF002060"/>
      <name val="Calibri"/>
      <family val="3"/>
    </font>
    <font>
      <sz val="9"/>
      <name val="Calibri"/>
      <family val="3"/>
    </font>
    <font>
      <sz val="10"/>
      <name val="Calibri"/>
      <family val="3"/>
    </font>
    <font>
      <b/>
      <sz val="16"/>
      <color rgb="FFFF0000"/>
      <name val="ＭＳ Ｐゴシック"/>
      <family val="3"/>
    </font>
    <font>
      <b/>
      <sz val="18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45" fillId="0" borderId="3" applyNumberFormat="0" applyFill="0" applyAlignment="0" applyProtection="0"/>
    <xf numFmtId="0" fontId="46" fillId="30" borderId="0" applyNumberFormat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1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2" borderId="4" applyNumberFormat="0" applyAlignment="0" applyProtection="0"/>
    <xf numFmtId="0" fontId="56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5" fillId="0" borderId="3" applyNumberFormat="0" applyFill="0" applyAlignment="0" applyProtection="0"/>
    <xf numFmtId="0" fontId="39" fillId="3" borderId="0" applyNumberFormat="0" applyBorder="0" applyAlignment="0" applyProtection="0"/>
    <xf numFmtId="0" fontId="43" fillId="28" borderId="0" applyNumberFormat="0" applyBorder="0" applyAlignment="0" applyProtection="0"/>
    <xf numFmtId="0" fontId="39" fillId="9" borderId="0" applyNumberFormat="0" applyBorder="0" applyAlignment="0" applyProtection="0"/>
    <xf numFmtId="0" fontId="40" fillId="15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5" borderId="0" applyNumberFormat="0" applyBorder="0" applyAlignment="0" applyProtection="0"/>
    <xf numFmtId="0" fontId="40" fillId="24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6" borderId="0" applyNumberFormat="0" applyBorder="0" applyAlignment="0" applyProtection="0"/>
    <xf numFmtId="0" fontId="42" fillId="27" borderId="1" applyNumberFormat="0" applyAlignment="0" applyProtection="0"/>
  </cellStyleXfs>
  <cellXfs count="222">
    <xf numFmtId="0" fontId="0" fillId="0" borderId="0" xfId="0" applyAlignment="1">
      <alignment/>
    </xf>
    <xf numFmtId="0" fontId="0" fillId="7" borderId="0" xfId="0" applyFill="1" applyBorder="1" applyAlignment="1">
      <alignment horizontal="center" vertical="center" shrinkToFit="1"/>
    </xf>
    <xf numFmtId="0" fontId="0" fillId="7" borderId="10" xfId="0" applyFont="1" applyFill="1" applyBorder="1" applyAlignment="1">
      <alignment horizontal="center" vertical="center" shrinkToFit="1"/>
    </xf>
    <xf numFmtId="0" fontId="0" fillId="7" borderId="11" xfId="0" applyFill="1" applyBorder="1" applyAlignment="1">
      <alignment horizontal="center" vertical="center" shrinkToFit="1"/>
    </xf>
    <xf numFmtId="0" fontId="0" fillId="7" borderId="10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14" borderId="13" xfId="0" applyFont="1" applyFill="1" applyBorder="1" applyAlignment="1">
      <alignment horizontal="center" vertical="center" shrinkToFit="1"/>
    </xf>
    <xf numFmtId="0" fontId="2" fillId="14" borderId="13" xfId="0" applyFont="1" applyFill="1" applyBorder="1" applyAlignment="1">
      <alignment horizontal="center" vertical="center" shrinkToFit="1"/>
    </xf>
    <xf numFmtId="0" fontId="0" fillId="14" borderId="13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13" xfId="0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0" fillId="7" borderId="13" xfId="0" applyFill="1" applyBorder="1" applyAlignment="1">
      <alignment horizontal="center" vertical="center" shrinkToFit="1"/>
    </xf>
    <xf numFmtId="0" fontId="0" fillId="7" borderId="13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top" shrinkToFit="1"/>
    </xf>
    <xf numFmtId="0" fontId="0" fillId="0" borderId="0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57" fillId="0" borderId="13" xfId="0" applyFont="1" applyBorder="1" applyAlignment="1">
      <alignment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57" fillId="0" borderId="13" xfId="0" applyFont="1" applyFill="1" applyBorder="1" applyAlignment="1">
      <alignment vertical="center" shrinkToFit="1"/>
    </xf>
    <xf numFmtId="0" fontId="58" fillId="0" borderId="0" xfId="0" applyFont="1" applyAlignment="1">
      <alignment vertical="center" shrinkToFit="1"/>
    </xf>
    <xf numFmtId="0" fontId="59" fillId="0" borderId="0" xfId="0" applyFont="1" applyBorder="1" applyAlignment="1">
      <alignment vertical="center" shrinkToFit="1"/>
    </xf>
    <xf numFmtId="0" fontId="58" fillId="0" borderId="0" xfId="0" applyFont="1" applyBorder="1" applyAlignment="1">
      <alignment horizontal="center" vertical="center" shrinkToFit="1"/>
    </xf>
    <xf numFmtId="0" fontId="0" fillId="0" borderId="13" xfId="0" applyFont="1" applyBorder="1" applyAlignment="1">
      <alignment shrinkToFit="1"/>
    </xf>
    <xf numFmtId="0" fontId="8" fillId="0" borderId="0" xfId="0" applyFont="1" applyAlignment="1">
      <alignment vertical="center" shrinkToFit="1"/>
    </xf>
    <xf numFmtId="0" fontId="0" fillId="0" borderId="13" xfId="0" applyBorder="1" applyAlignment="1">
      <alignment shrinkToFit="1"/>
    </xf>
    <xf numFmtId="0" fontId="57" fillId="0" borderId="0" xfId="0" applyFont="1" applyFill="1" applyBorder="1" applyAlignment="1">
      <alignment vertical="center" shrinkToFit="1"/>
    </xf>
    <xf numFmtId="0" fontId="57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14" borderId="0" xfId="0" applyFill="1" applyBorder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13" xfId="0" applyFont="1" applyBorder="1" applyAlignment="1">
      <alignment horizontal="center" shrinkToFit="1"/>
    </xf>
    <xf numFmtId="0" fontId="57" fillId="0" borderId="15" xfId="0" applyFont="1" applyBorder="1" applyAlignment="1">
      <alignment horizontal="center" vertical="center" shrinkToFit="1"/>
    </xf>
    <xf numFmtId="0" fontId="57" fillId="0" borderId="15" xfId="0" applyFont="1" applyFill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57" fillId="0" borderId="0" xfId="0" applyFont="1" applyFill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 horizontal="center" vertical="center" shrinkToFit="1"/>
    </xf>
    <xf numFmtId="0" fontId="0" fillId="7" borderId="16" xfId="0" applyFont="1" applyFill="1" applyBorder="1" applyAlignment="1">
      <alignment horizontal="center" vertical="center" shrinkToFit="1"/>
    </xf>
    <xf numFmtId="0" fontId="0" fillId="7" borderId="17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14" borderId="13" xfId="0" applyFont="1" applyFill="1" applyBorder="1" applyAlignment="1">
      <alignment horizontal="center" vertical="center"/>
    </xf>
    <xf numFmtId="0" fontId="2" fillId="14" borderId="13" xfId="0" applyFont="1" applyFill="1" applyBorder="1" applyAlignment="1">
      <alignment horizontal="center" vertical="center"/>
    </xf>
    <xf numFmtId="0" fontId="0" fillId="14" borderId="13" xfId="0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3" fillId="0" borderId="0" xfId="0" applyFont="1" applyFill="1" applyAlignment="1">
      <alignment shrinkToFit="1"/>
    </xf>
    <xf numFmtId="0" fontId="0" fillId="0" borderId="0" xfId="0" applyFill="1" applyBorder="1" applyAlignment="1">
      <alignment shrinkToFit="1"/>
    </xf>
    <xf numFmtId="0" fontId="57" fillId="14" borderId="13" xfId="0" applyFont="1" applyFill="1" applyBorder="1" applyAlignment="1">
      <alignment horizontal="center" vertical="center"/>
    </xf>
    <xf numFmtId="0" fontId="60" fillId="14" borderId="13" xfId="0" applyFont="1" applyFill="1" applyBorder="1" applyAlignment="1">
      <alignment horizontal="center" vertical="center"/>
    </xf>
    <xf numFmtId="0" fontId="61" fillId="14" borderId="13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14" fontId="57" fillId="0" borderId="13" xfId="0" applyNumberFormat="1" applyFont="1" applyBorder="1" applyAlignment="1">
      <alignment horizontal="center" vertical="center"/>
    </xf>
    <xf numFmtId="0" fontId="57" fillId="7" borderId="16" xfId="0" applyFont="1" applyFill="1" applyBorder="1" applyAlignment="1">
      <alignment horizontal="center" vertical="center" shrinkToFit="1"/>
    </xf>
    <xf numFmtId="0" fontId="57" fillId="7" borderId="13" xfId="0" applyFont="1" applyFill="1" applyBorder="1" applyAlignment="1">
      <alignment horizontal="center" vertical="center"/>
    </xf>
    <xf numFmtId="0" fontId="57" fillId="7" borderId="10" xfId="0" applyFont="1" applyFill="1" applyBorder="1" applyAlignment="1">
      <alignment horizontal="center" vertical="center"/>
    </xf>
    <xf numFmtId="0" fontId="57" fillId="7" borderId="20" xfId="0" applyFont="1" applyFill="1" applyBorder="1" applyAlignment="1">
      <alignment horizontal="center" vertical="center"/>
    </xf>
    <xf numFmtId="0" fontId="57" fillId="7" borderId="21" xfId="0" applyFont="1" applyFill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 shrinkToFit="1"/>
      <protection/>
    </xf>
    <xf numFmtId="0" fontId="0" fillId="0" borderId="13" xfId="0" applyFont="1" applyBorder="1" applyAlignment="1" applyProtection="1">
      <alignment horizontal="center" vertical="center" shrinkToFit="1"/>
      <protection/>
    </xf>
    <xf numFmtId="0" fontId="0" fillId="0" borderId="13" xfId="0" applyFont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>
      <alignment horizontal="center" vertical="center" shrinkToFit="1"/>
    </xf>
    <xf numFmtId="0" fontId="5" fillId="14" borderId="0" xfId="0" applyFont="1" applyFill="1" applyBorder="1" applyAlignment="1">
      <alignment horizontal="center" vertical="center" shrinkToFit="1"/>
    </xf>
    <xf numFmtId="0" fontId="0" fillId="7" borderId="0" xfId="0" applyFont="1" applyFill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top" shrinkToFit="1"/>
    </xf>
    <xf numFmtId="0" fontId="7" fillId="0" borderId="1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top" shrinkToFit="1"/>
    </xf>
    <xf numFmtId="0" fontId="7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58" fillId="0" borderId="13" xfId="0" applyFont="1" applyBorder="1" applyAlignment="1">
      <alignment vertical="center" shrinkToFit="1"/>
    </xf>
    <xf numFmtId="0" fontId="59" fillId="0" borderId="13" xfId="0" applyFont="1" applyBorder="1" applyAlignment="1">
      <alignment vertical="center" shrinkToFit="1"/>
    </xf>
    <xf numFmtId="0" fontId="57" fillId="0" borderId="13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3" fillId="0" borderId="25" xfId="0" applyFont="1" applyBorder="1" applyAlignment="1">
      <alignment shrinkToFit="1"/>
    </xf>
    <xf numFmtId="0" fontId="3" fillId="0" borderId="26" xfId="0" applyFont="1" applyBorder="1" applyAlignment="1">
      <alignment shrinkToFit="1"/>
    </xf>
    <xf numFmtId="0" fontId="5" fillId="0" borderId="0" xfId="0" applyFont="1" applyBorder="1" applyAlignment="1">
      <alignment horizontal="right" vertical="center" shrinkToFit="1"/>
    </xf>
    <xf numFmtId="0" fontId="14" fillId="0" borderId="26" xfId="0" applyFont="1" applyBorder="1" applyAlignment="1">
      <alignment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57" fillId="0" borderId="13" xfId="0" applyFont="1" applyBorder="1" applyAlignment="1">
      <alignment horizontal="center" vertical="center"/>
    </xf>
    <xf numFmtId="0" fontId="57" fillId="0" borderId="15" xfId="0" applyFont="1" applyFill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27" xfId="0" applyFont="1" applyBorder="1" applyAlignment="1">
      <alignment horizontal="center" vertical="center" shrinkToFit="1"/>
    </xf>
    <xf numFmtId="0" fontId="5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57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0" fillId="7" borderId="28" xfId="0" applyFont="1" applyFill="1" applyBorder="1" applyAlignment="1">
      <alignment horizontal="center" vertical="center" shrinkToFit="1"/>
    </xf>
    <xf numFmtId="0" fontId="0" fillId="7" borderId="13" xfId="0" applyFont="1" applyFill="1" applyBorder="1" applyAlignment="1">
      <alignment horizontal="center" vertical="center" shrinkToFit="1"/>
    </xf>
    <xf numFmtId="0" fontId="57" fillId="0" borderId="29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61" fillId="0" borderId="15" xfId="0" applyFont="1" applyBorder="1" applyAlignment="1">
      <alignment vertical="center"/>
    </xf>
    <xf numFmtId="0" fontId="61" fillId="0" borderId="14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57" fillId="0" borderId="31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57" fillId="0" borderId="37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0" fontId="0" fillId="7" borderId="39" xfId="0" applyFont="1" applyFill="1" applyBorder="1" applyAlignment="1">
      <alignment horizontal="center" vertical="center" shrinkToFit="1"/>
    </xf>
    <xf numFmtId="0" fontId="0" fillId="7" borderId="20" xfId="0" applyFont="1" applyFill="1" applyBorder="1" applyAlignment="1">
      <alignment horizontal="center" vertical="center" shrinkToFit="1"/>
    </xf>
    <xf numFmtId="0" fontId="57" fillId="7" borderId="28" xfId="0" applyFont="1" applyFill="1" applyBorder="1" applyAlignment="1">
      <alignment horizontal="center" vertical="center" shrinkToFit="1"/>
    </xf>
    <xf numFmtId="0" fontId="57" fillId="7" borderId="13" xfId="0" applyFont="1" applyFill="1" applyBorder="1" applyAlignment="1">
      <alignment horizontal="center" vertical="center" shrinkToFit="1"/>
    </xf>
    <xf numFmtId="0" fontId="62" fillId="0" borderId="0" xfId="45" applyFont="1" applyAlignment="1">
      <alignment vertical="center" shrinkToFit="1"/>
    </xf>
    <xf numFmtId="0" fontId="6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9" fillId="0" borderId="26" xfId="0" applyFont="1" applyBorder="1" applyAlignment="1">
      <alignment horizontal="center" vertical="top" shrinkToFit="1"/>
    </xf>
    <xf numFmtId="0" fontId="6" fillId="0" borderId="0" xfId="0" applyFont="1" applyBorder="1" applyAlignment="1">
      <alignment horizontal="center" vertical="center" shrinkToFit="1"/>
    </xf>
    <xf numFmtId="0" fontId="0" fillId="7" borderId="11" xfId="0" applyFont="1" applyFill="1" applyBorder="1" applyAlignment="1">
      <alignment horizontal="center" vertical="center" shrinkToFit="1"/>
    </xf>
    <xf numFmtId="0" fontId="0" fillId="7" borderId="27" xfId="0" applyFont="1" applyFill="1" applyBorder="1" applyAlignment="1">
      <alignment horizontal="center" vertical="center" shrinkToFit="1"/>
    </xf>
    <xf numFmtId="0" fontId="0" fillId="7" borderId="14" xfId="0" applyFont="1" applyFill="1" applyBorder="1" applyAlignment="1">
      <alignment horizontal="center" vertical="center" shrinkToFit="1"/>
    </xf>
    <xf numFmtId="0" fontId="0" fillId="14" borderId="40" xfId="0" applyFill="1" applyBorder="1" applyAlignment="1">
      <alignment horizontal="center" vertical="center" shrinkToFit="1"/>
    </xf>
    <xf numFmtId="0" fontId="0" fillId="14" borderId="41" xfId="0" applyFill="1" applyBorder="1" applyAlignment="1">
      <alignment horizontal="center" vertical="center" shrinkToFit="1"/>
    </xf>
    <xf numFmtId="0" fontId="0" fillId="14" borderId="42" xfId="0" applyFill="1" applyBorder="1" applyAlignment="1">
      <alignment horizontal="center" vertical="center" shrinkToFit="1"/>
    </xf>
    <xf numFmtId="0" fontId="5" fillId="14" borderId="43" xfId="0" applyFont="1" applyFill="1" applyBorder="1" applyAlignment="1">
      <alignment horizontal="center" vertical="center" shrinkToFit="1"/>
    </xf>
    <xf numFmtId="0" fontId="5" fillId="14" borderId="44" xfId="0" applyFont="1" applyFill="1" applyBorder="1" applyAlignment="1">
      <alignment horizontal="center" vertical="center" shrinkToFit="1"/>
    </xf>
    <xf numFmtId="0" fontId="5" fillId="14" borderId="45" xfId="0" applyFont="1" applyFill="1" applyBorder="1" applyAlignment="1">
      <alignment horizontal="center" vertical="center" shrinkToFit="1"/>
    </xf>
    <xf numFmtId="0" fontId="5" fillId="0" borderId="26" xfId="0" applyFont="1" applyBorder="1" applyAlignment="1">
      <alignment vertical="center" shrinkToFit="1"/>
    </xf>
    <xf numFmtId="0" fontId="5" fillId="0" borderId="46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47" xfId="0" applyFont="1" applyBorder="1" applyAlignment="1">
      <alignment vertical="center" shrinkToFit="1"/>
    </xf>
    <xf numFmtId="0" fontId="0" fillId="7" borderId="15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14" borderId="13" xfId="0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5" fillId="14" borderId="13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3" fillId="14" borderId="13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5" fillId="0" borderId="48" xfId="0" applyFont="1" applyBorder="1" applyAlignment="1">
      <alignment vertical="center" shrinkToFit="1"/>
    </xf>
    <xf numFmtId="0" fontId="5" fillId="0" borderId="49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63" fillId="33" borderId="15" xfId="0" applyFont="1" applyFill="1" applyBorder="1" applyAlignment="1">
      <alignment horizontal="center" vertical="center"/>
    </xf>
    <xf numFmtId="0" fontId="63" fillId="33" borderId="27" xfId="0" applyFont="1" applyFill="1" applyBorder="1" applyAlignment="1">
      <alignment horizontal="center" vertical="center"/>
    </xf>
    <xf numFmtId="0" fontId="63" fillId="33" borderId="14" xfId="0" applyFont="1" applyFill="1" applyBorder="1" applyAlignment="1">
      <alignment horizontal="center" vertical="center"/>
    </xf>
    <xf numFmtId="0" fontId="62" fillId="0" borderId="0" xfId="45" applyFont="1" applyAlignment="1">
      <alignment vertical="center"/>
    </xf>
    <xf numFmtId="0" fontId="6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3" fillId="34" borderId="15" xfId="0" applyFont="1" applyFill="1" applyBorder="1" applyAlignment="1">
      <alignment horizontal="center" vertical="center"/>
    </xf>
    <xf numFmtId="0" fontId="63" fillId="34" borderId="27" xfId="0" applyFont="1" applyFill="1" applyBorder="1" applyAlignment="1">
      <alignment horizontal="center" vertical="center"/>
    </xf>
    <xf numFmtId="0" fontId="63" fillId="34" borderId="14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</cellXfs>
  <cellStyles count="68">
    <cellStyle name="Normal" xfId="0"/>
    <cellStyle name="?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ĿĀ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  <cellStyle name="㼿Ŀ?Ā̅" xfId="65"/>
    <cellStyle name="㼿Ŀ?Āဃ" xfId="66"/>
    <cellStyle name="㼿Ŀ?Āሃ" xfId="67"/>
    <cellStyle name="㼿Ŀ?Āᄃ" xfId="68"/>
    <cellStyle name="㼿Ŀ㼿Āਂ˿" xfId="69"/>
    <cellStyle name="㼿㼿?ിȔ" xfId="70"/>
    <cellStyle name="㼿㼿㼿ǁᜂ߿섀" xfId="71"/>
    <cellStyle name="㼿㼿㼿〿‥‭㊢　─ ⴀ ꈀ" xfId="72"/>
    <cellStyle name="㼿㼿㼿〿‥‭㒢　─ ⴀ ꈀ" xfId="73"/>
    <cellStyle name="㼿㼿㼿〿‥‭㚢　─ ⴀ ꈀ" xfId="74"/>
    <cellStyle name="㼿㼿㼿Ķ㐄෿㘀" xfId="75"/>
    <cellStyle name="㼿㼿㼿Ƣ⤄߿ꈀ" xfId="76"/>
    <cellStyle name="㼿㼿㼿Ƣ┄߿ꈀ" xfId="77"/>
    <cellStyle name="㼿㼿㼿Ƣᴄ߿ꈀ" xfId="78"/>
    <cellStyle name="㼿㼿㼿Ƣ℄߿ꈀ" xfId="79"/>
    <cellStyle name="㼿㼿㼿Ƣⴄ߿ꈀ" xfId="80"/>
    <cellStyle name="㼿㼿㼿ƿ༃ӿ뼀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71"/>
  <sheetViews>
    <sheetView tabSelected="1" view="pageBreakPreview" zoomScaleSheetLayoutView="100" zoomScalePageLayoutView="0" workbookViewId="0" topLeftCell="A1">
      <selection activeCell="A5" sqref="A5:C5"/>
    </sheetView>
  </sheetViews>
  <sheetFormatPr defaultColWidth="9.00390625" defaultRowHeight="13.5"/>
  <cols>
    <col min="1" max="1" width="5.625" style="20" customWidth="1"/>
    <col min="2" max="3" width="5.625" style="29" customWidth="1"/>
    <col min="4" max="8" width="15.625" style="29" customWidth="1"/>
    <col min="9" max="11" width="5.625" style="29" customWidth="1"/>
    <col min="12" max="13" width="40.625" style="29" customWidth="1"/>
    <col min="14" max="15" width="20.625" style="20" customWidth="1"/>
    <col min="16" max="18" width="9.00390625" style="20" customWidth="1"/>
    <col min="19" max="20" width="20.625" style="20" customWidth="1"/>
    <col min="21" max="23" width="5.625" style="19" customWidth="1"/>
    <col min="24" max="16384" width="9.00390625" style="20" customWidth="1"/>
  </cols>
  <sheetData>
    <row r="1" spans="1:23" s="7" customFormat="1" ht="30" customHeight="1">
      <c r="A1" s="160" t="s">
        <v>232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30"/>
      <c r="M1" s="30"/>
      <c r="U1" s="6"/>
      <c r="V1" s="6"/>
      <c r="W1" s="6"/>
    </row>
    <row r="2" spans="1:23" s="7" customFormat="1" ht="30" customHeight="1">
      <c r="A2" s="159" t="s">
        <v>11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31"/>
      <c r="M2" s="31"/>
      <c r="U2" s="6"/>
      <c r="V2" s="6"/>
      <c r="W2" s="6"/>
    </row>
    <row r="3" spans="1:23" s="9" customFormat="1" ht="21" customHeight="1">
      <c r="A3" s="134" t="s">
        <v>214</v>
      </c>
      <c r="B3" s="134"/>
      <c r="C3" s="134"/>
      <c r="D3" s="139"/>
      <c r="E3" s="140"/>
      <c r="F3" s="106" t="s">
        <v>214</v>
      </c>
      <c r="G3" s="149"/>
      <c r="H3" s="150"/>
      <c r="I3" s="150"/>
      <c r="J3" s="150"/>
      <c r="K3" s="151"/>
      <c r="L3" s="32"/>
      <c r="M3" s="34" t="s">
        <v>239</v>
      </c>
      <c r="N3" s="33"/>
      <c r="O3" s="33"/>
      <c r="P3" s="18"/>
      <c r="Q3" s="8"/>
      <c r="R3" s="8"/>
      <c r="S3" s="33"/>
      <c r="T3" s="33"/>
      <c r="U3" s="8"/>
      <c r="V3" s="8"/>
      <c r="W3" s="8"/>
    </row>
    <row r="4" spans="1:23" s="9" customFormat="1" ht="21" customHeight="1">
      <c r="A4" s="135" t="s">
        <v>0</v>
      </c>
      <c r="B4" s="135"/>
      <c r="C4" s="135"/>
      <c r="D4" s="144"/>
      <c r="E4" s="145"/>
      <c r="F4" s="107" t="s">
        <v>1</v>
      </c>
      <c r="G4" s="146"/>
      <c r="H4" s="147"/>
      <c r="I4" s="147"/>
      <c r="J4" s="147"/>
      <c r="K4" s="148"/>
      <c r="L4" s="32"/>
      <c r="M4" s="34" t="s">
        <v>229</v>
      </c>
      <c r="N4" s="34" t="s">
        <v>118</v>
      </c>
      <c r="O4" s="34" t="s">
        <v>134</v>
      </c>
      <c r="P4" s="18" t="s">
        <v>20</v>
      </c>
      <c r="Q4" s="8" t="s">
        <v>21</v>
      </c>
      <c r="R4" s="16" t="s">
        <v>6</v>
      </c>
      <c r="S4" s="35" t="s">
        <v>22</v>
      </c>
      <c r="T4" s="35" t="s">
        <v>244</v>
      </c>
      <c r="U4" s="8" t="s">
        <v>201</v>
      </c>
      <c r="V4" s="8" t="s">
        <v>155</v>
      </c>
      <c r="W4" s="8" t="s">
        <v>156</v>
      </c>
    </row>
    <row r="5" spans="1:23" s="9" customFormat="1" ht="21" customHeight="1">
      <c r="A5" s="136" t="s">
        <v>2</v>
      </c>
      <c r="B5" s="136"/>
      <c r="C5" s="136"/>
      <c r="D5" s="141" t="s">
        <v>233</v>
      </c>
      <c r="E5" s="142"/>
      <c r="F5" s="105" t="s">
        <v>115</v>
      </c>
      <c r="G5" s="136"/>
      <c r="H5" s="136"/>
      <c r="I5" s="136"/>
      <c r="J5" s="136"/>
      <c r="K5" s="136"/>
      <c r="L5" s="37"/>
      <c r="M5" s="34"/>
      <c r="N5" s="34" t="s">
        <v>119</v>
      </c>
      <c r="O5" s="34" t="s">
        <v>135</v>
      </c>
      <c r="P5" s="18" t="s">
        <v>25</v>
      </c>
      <c r="Q5" s="8" t="s">
        <v>26</v>
      </c>
      <c r="R5" s="8" t="s">
        <v>225</v>
      </c>
      <c r="S5" s="38" t="s">
        <v>27</v>
      </c>
      <c r="T5" s="126" t="s">
        <v>245</v>
      </c>
      <c r="U5" s="54" t="s">
        <v>193</v>
      </c>
      <c r="V5" s="18" t="s">
        <v>23</v>
      </c>
      <c r="W5" s="8" t="s">
        <v>24</v>
      </c>
    </row>
    <row r="6" spans="1:23" s="9" customFormat="1" ht="21" customHeight="1">
      <c r="A6" s="81" t="s">
        <v>9</v>
      </c>
      <c r="B6" s="82" t="s">
        <v>215</v>
      </c>
      <c r="C6" s="81" t="s">
        <v>216</v>
      </c>
      <c r="D6" s="81" t="s">
        <v>4</v>
      </c>
      <c r="E6" s="81" t="s">
        <v>217</v>
      </c>
      <c r="F6" s="81" t="s">
        <v>7</v>
      </c>
      <c r="G6" s="81" t="s">
        <v>278</v>
      </c>
      <c r="H6" s="83" t="s">
        <v>218</v>
      </c>
      <c r="I6" s="83" t="s">
        <v>276</v>
      </c>
      <c r="J6" s="83" t="s">
        <v>277</v>
      </c>
      <c r="K6" s="81" t="s">
        <v>219</v>
      </c>
      <c r="L6" s="39" t="s">
        <v>110</v>
      </c>
      <c r="M6" s="103" t="s">
        <v>230</v>
      </c>
      <c r="N6" s="34" t="s">
        <v>120</v>
      </c>
      <c r="O6" s="34" t="s">
        <v>136</v>
      </c>
      <c r="P6" s="18" t="s">
        <v>30</v>
      </c>
      <c r="Q6" s="8" t="s">
        <v>31</v>
      </c>
      <c r="R6" s="8" t="s">
        <v>226</v>
      </c>
      <c r="S6" s="17" t="s">
        <v>32</v>
      </c>
      <c r="T6" s="128" t="s">
        <v>248</v>
      </c>
      <c r="U6" s="54" t="s">
        <v>194</v>
      </c>
      <c r="V6" s="18" t="s">
        <v>28</v>
      </c>
      <c r="W6" s="8" t="s">
        <v>29</v>
      </c>
    </row>
    <row r="7" spans="1:23" s="9" customFormat="1" ht="21" customHeight="1">
      <c r="A7" s="105">
        <v>1</v>
      </c>
      <c r="B7" s="54"/>
      <c r="C7" s="105"/>
      <c r="D7" s="84"/>
      <c r="E7" s="85"/>
      <c r="F7" s="86"/>
      <c r="G7" s="105"/>
      <c r="H7" s="105"/>
      <c r="I7" s="125"/>
      <c r="J7" s="125"/>
      <c r="K7" s="105"/>
      <c r="L7" s="40" t="s">
        <v>111</v>
      </c>
      <c r="M7" s="104" t="s">
        <v>231</v>
      </c>
      <c r="N7" s="34" t="s">
        <v>116</v>
      </c>
      <c r="O7" s="34" t="s">
        <v>137</v>
      </c>
      <c r="Q7" s="8" t="s">
        <v>35</v>
      </c>
      <c r="R7" s="8" t="s">
        <v>227</v>
      </c>
      <c r="S7" s="38" t="s">
        <v>36</v>
      </c>
      <c r="T7" s="126" t="s">
        <v>246</v>
      </c>
      <c r="U7" s="54" t="s">
        <v>195</v>
      </c>
      <c r="V7" s="18" t="s">
        <v>33</v>
      </c>
      <c r="W7" s="8" t="s">
        <v>34</v>
      </c>
    </row>
    <row r="8" spans="1:23" s="9" customFormat="1" ht="21" customHeight="1">
      <c r="A8" s="105">
        <v>2</v>
      </c>
      <c r="B8" s="54"/>
      <c r="C8" s="105"/>
      <c r="D8" s="84"/>
      <c r="E8" s="85"/>
      <c r="F8" s="86"/>
      <c r="G8" s="105"/>
      <c r="H8" s="105"/>
      <c r="I8" s="125"/>
      <c r="J8" s="125"/>
      <c r="K8" s="105"/>
      <c r="L8" s="41"/>
      <c r="M8" s="103" t="s">
        <v>232</v>
      </c>
      <c r="N8" s="34" t="s">
        <v>121</v>
      </c>
      <c r="O8" s="34" t="s">
        <v>138</v>
      </c>
      <c r="Q8" s="8" t="s">
        <v>234</v>
      </c>
      <c r="R8" s="8" t="s">
        <v>228</v>
      </c>
      <c r="S8" s="38" t="s">
        <v>39</v>
      </c>
      <c r="T8" s="126" t="s">
        <v>249</v>
      </c>
      <c r="U8" s="54" t="s">
        <v>196</v>
      </c>
      <c r="V8" s="18" t="s">
        <v>37</v>
      </c>
      <c r="W8" s="8" t="s">
        <v>38</v>
      </c>
    </row>
    <row r="9" spans="1:23" s="9" customFormat="1" ht="21" customHeight="1">
      <c r="A9" s="105">
        <v>3</v>
      </c>
      <c r="B9" s="54"/>
      <c r="C9" s="105"/>
      <c r="D9" s="84"/>
      <c r="E9" s="85"/>
      <c r="F9" s="86"/>
      <c r="G9" s="105"/>
      <c r="H9" s="105"/>
      <c r="I9" s="125"/>
      <c r="J9" s="125"/>
      <c r="K9" s="105"/>
      <c r="L9" s="39" t="s">
        <v>104</v>
      </c>
      <c r="M9" s="103"/>
      <c r="N9" s="34" t="s">
        <v>122</v>
      </c>
      <c r="O9" s="34" t="s">
        <v>139</v>
      </c>
      <c r="Q9" s="8" t="s">
        <v>235</v>
      </c>
      <c r="S9" s="38" t="s">
        <v>42</v>
      </c>
      <c r="T9" s="126" t="s">
        <v>247</v>
      </c>
      <c r="U9" s="54" t="s">
        <v>197</v>
      </c>
      <c r="V9" s="18" t="s">
        <v>40</v>
      </c>
      <c r="W9" s="8" t="s">
        <v>41</v>
      </c>
    </row>
    <row r="10" spans="1:23" s="9" customFormat="1" ht="21" customHeight="1">
      <c r="A10" s="105">
        <v>4</v>
      </c>
      <c r="B10" s="54"/>
      <c r="C10" s="105"/>
      <c r="D10" s="84"/>
      <c r="E10" s="85"/>
      <c r="F10" s="86"/>
      <c r="G10" s="105"/>
      <c r="H10" s="105"/>
      <c r="I10" s="125"/>
      <c r="J10" s="125"/>
      <c r="K10" s="105"/>
      <c r="L10" s="39" t="s">
        <v>105</v>
      </c>
      <c r="M10" s="103"/>
      <c r="N10" s="42"/>
      <c r="O10" s="42"/>
      <c r="Q10" s="8" t="s">
        <v>236</v>
      </c>
      <c r="S10" s="38" t="s">
        <v>45</v>
      </c>
      <c r="T10" s="126" t="s">
        <v>250</v>
      </c>
      <c r="U10" s="54" t="s">
        <v>198</v>
      </c>
      <c r="V10" s="18" t="s">
        <v>43</v>
      </c>
      <c r="W10" s="8" t="s">
        <v>44</v>
      </c>
    </row>
    <row r="11" spans="1:23" s="9" customFormat="1" ht="21" customHeight="1">
      <c r="A11" s="105">
        <v>5</v>
      </c>
      <c r="B11" s="54"/>
      <c r="C11" s="105"/>
      <c r="D11" s="84"/>
      <c r="E11" s="85"/>
      <c r="F11" s="86"/>
      <c r="G11" s="105"/>
      <c r="H11" s="105"/>
      <c r="I11" s="125"/>
      <c r="J11" s="125"/>
      <c r="K11" s="105"/>
      <c r="L11" s="39" t="s">
        <v>106</v>
      </c>
      <c r="M11" s="103"/>
      <c r="N11" s="34" t="s">
        <v>123</v>
      </c>
      <c r="O11" s="34" t="s">
        <v>140</v>
      </c>
      <c r="S11" s="38" t="s">
        <v>48</v>
      </c>
      <c r="T11" s="126" t="s">
        <v>251</v>
      </c>
      <c r="U11" s="54" t="s">
        <v>199</v>
      </c>
      <c r="V11" s="18" t="s">
        <v>46</v>
      </c>
      <c r="W11" s="8" t="s">
        <v>47</v>
      </c>
    </row>
    <row r="12" spans="1:23" s="9" customFormat="1" ht="21" customHeight="1">
      <c r="A12" s="105">
        <v>6</v>
      </c>
      <c r="B12" s="54"/>
      <c r="C12" s="105"/>
      <c r="D12" s="84"/>
      <c r="E12" s="85"/>
      <c r="F12" s="86"/>
      <c r="G12" s="105"/>
      <c r="H12" s="105"/>
      <c r="I12" s="125"/>
      <c r="J12" s="125"/>
      <c r="K12" s="105"/>
      <c r="L12" s="39" t="s">
        <v>107</v>
      </c>
      <c r="M12" s="103"/>
      <c r="N12" s="34" t="s">
        <v>124</v>
      </c>
      <c r="O12" s="34" t="s">
        <v>141</v>
      </c>
      <c r="S12" s="38" t="s">
        <v>51</v>
      </c>
      <c r="T12" s="126" t="s">
        <v>252</v>
      </c>
      <c r="U12" s="54" t="s">
        <v>200</v>
      </c>
      <c r="V12" s="18" t="s">
        <v>49</v>
      </c>
      <c r="W12" s="8" t="s">
        <v>50</v>
      </c>
    </row>
    <row r="13" spans="1:23" ht="21" customHeight="1">
      <c r="A13" s="105">
        <v>7</v>
      </c>
      <c r="B13" s="54"/>
      <c r="C13" s="105"/>
      <c r="D13" s="84"/>
      <c r="E13" s="85"/>
      <c r="F13" s="86"/>
      <c r="G13" s="105"/>
      <c r="H13" s="105"/>
      <c r="I13" s="125"/>
      <c r="J13" s="125"/>
      <c r="K13" s="105"/>
      <c r="L13" s="39" t="s">
        <v>108</v>
      </c>
      <c r="M13" s="39"/>
      <c r="N13" s="34" t="s">
        <v>125</v>
      </c>
      <c r="O13" s="34" t="s">
        <v>142</v>
      </c>
      <c r="P13" s="9"/>
      <c r="Q13" s="9"/>
      <c r="R13" s="9"/>
      <c r="S13" s="33"/>
      <c r="T13" s="127"/>
      <c r="U13" s="55"/>
      <c r="V13" s="18" t="s">
        <v>52</v>
      </c>
      <c r="W13" s="8" t="s">
        <v>53</v>
      </c>
    </row>
    <row r="14" spans="1:23" ht="21" customHeight="1">
      <c r="A14" s="105">
        <v>8</v>
      </c>
      <c r="B14" s="54"/>
      <c r="C14" s="105"/>
      <c r="D14" s="84"/>
      <c r="E14" s="85"/>
      <c r="F14" s="86"/>
      <c r="G14" s="105"/>
      <c r="H14" s="105"/>
      <c r="I14" s="125"/>
      <c r="J14" s="125"/>
      <c r="K14" s="105"/>
      <c r="L14" s="39" t="s">
        <v>109</v>
      </c>
      <c r="M14" s="39"/>
      <c r="N14" s="34" t="s">
        <v>126</v>
      </c>
      <c r="O14" s="34" t="s">
        <v>143</v>
      </c>
      <c r="S14" s="17" t="s">
        <v>56</v>
      </c>
      <c r="T14" s="128" t="s">
        <v>253</v>
      </c>
      <c r="U14" s="18"/>
      <c r="V14" s="18" t="s">
        <v>54</v>
      </c>
      <c r="W14" s="8" t="s">
        <v>55</v>
      </c>
    </row>
    <row r="15" spans="1:23" ht="21" customHeight="1">
      <c r="A15" s="105">
        <v>9</v>
      </c>
      <c r="B15" s="54"/>
      <c r="C15" s="105"/>
      <c r="D15" s="84"/>
      <c r="E15" s="85"/>
      <c r="F15" s="86"/>
      <c r="G15" s="105"/>
      <c r="H15" s="105"/>
      <c r="I15" s="125"/>
      <c r="J15" s="125"/>
      <c r="K15" s="105"/>
      <c r="L15" s="43" t="s">
        <v>112</v>
      </c>
      <c r="M15" s="43"/>
      <c r="N15" s="34" t="s">
        <v>127</v>
      </c>
      <c r="O15" s="34" t="s">
        <v>144</v>
      </c>
      <c r="S15" s="17" t="s">
        <v>59</v>
      </c>
      <c r="T15" s="128" t="s">
        <v>254</v>
      </c>
      <c r="U15" s="56"/>
      <c r="V15" s="18" t="s">
        <v>57</v>
      </c>
      <c r="W15" s="8" t="s">
        <v>58</v>
      </c>
    </row>
    <row r="16" spans="1:23" ht="21" customHeight="1">
      <c r="A16" s="105">
        <v>10</v>
      </c>
      <c r="B16" s="54"/>
      <c r="C16" s="105"/>
      <c r="D16" s="84"/>
      <c r="E16" s="85"/>
      <c r="F16" s="86"/>
      <c r="G16" s="105"/>
      <c r="H16" s="105"/>
      <c r="I16" s="125"/>
      <c r="J16" s="125"/>
      <c r="K16" s="105"/>
      <c r="N16" s="34" t="s">
        <v>128</v>
      </c>
      <c r="O16" s="34" t="s">
        <v>145</v>
      </c>
      <c r="S16" s="38" t="s">
        <v>62</v>
      </c>
      <c r="T16" s="38" t="s">
        <v>255</v>
      </c>
      <c r="U16" s="129"/>
      <c r="V16" s="18" t="s">
        <v>60</v>
      </c>
      <c r="W16" s="8" t="s">
        <v>61</v>
      </c>
    </row>
    <row r="17" spans="1:23" ht="21" customHeight="1">
      <c r="A17" s="105">
        <v>11</v>
      </c>
      <c r="B17" s="54"/>
      <c r="C17" s="105"/>
      <c r="D17" s="84"/>
      <c r="E17" s="85"/>
      <c r="F17" s="86"/>
      <c r="G17" s="105"/>
      <c r="H17" s="105"/>
      <c r="I17" s="125"/>
      <c r="J17" s="125"/>
      <c r="K17" s="105"/>
      <c r="L17" s="32"/>
      <c r="M17" s="32"/>
      <c r="N17" s="42"/>
      <c r="O17" s="42"/>
      <c r="S17" s="38" t="s">
        <v>64</v>
      </c>
      <c r="T17" s="38" t="s">
        <v>256</v>
      </c>
      <c r="U17" s="57"/>
      <c r="W17" s="8" t="s">
        <v>63</v>
      </c>
    </row>
    <row r="18" spans="1:23" ht="21" customHeight="1">
      <c r="A18" s="105">
        <v>12</v>
      </c>
      <c r="B18" s="54"/>
      <c r="C18" s="105"/>
      <c r="D18" s="84"/>
      <c r="E18" s="85"/>
      <c r="F18" s="86"/>
      <c r="G18" s="105"/>
      <c r="H18" s="105"/>
      <c r="I18" s="125"/>
      <c r="J18" s="125"/>
      <c r="K18" s="105"/>
      <c r="L18" s="32"/>
      <c r="M18" s="32"/>
      <c r="N18" s="34" t="s">
        <v>129</v>
      </c>
      <c r="O18" s="34" t="s">
        <v>146</v>
      </c>
      <c r="S18" s="38" t="s">
        <v>243</v>
      </c>
      <c r="T18" s="38" t="s">
        <v>257</v>
      </c>
      <c r="U18" s="57"/>
      <c r="W18" s="8" t="s">
        <v>65</v>
      </c>
    </row>
    <row r="19" spans="1:23" ht="21" customHeight="1">
      <c r="A19" s="105">
        <v>13</v>
      </c>
      <c r="B19" s="54"/>
      <c r="C19" s="105"/>
      <c r="D19" s="84"/>
      <c r="E19" s="85"/>
      <c r="F19" s="86"/>
      <c r="G19" s="105"/>
      <c r="H19" s="105"/>
      <c r="I19" s="125"/>
      <c r="J19" s="125"/>
      <c r="K19" s="105"/>
      <c r="L19" s="32"/>
      <c r="M19" s="32"/>
      <c r="N19" s="34" t="s">
        <v>130</v>
      </c>
      <c r="O19" s="34" t="s">
        <v>147</v>
      </c>
      <c r="S19" s="38" t="s">
        <v>68</v>
      </c>
      <c r="T19" s="38" t="s">
        <v>258</v>
      </c>
      <c r="U19" s="57"/>
      <c r="W19" s="8" t="s">
        <v>67</v>
      </c>
    </row>
    <row r="20" spans="1:23" ht="21" customHeight="1">
      <c r="A20" s="105">
        <v>14</v>
      </c>
      <c r="B20" s="54"/>
      <c r="C20" s="105"/>
      <c r="D20" s="84"/>
      <c r="E20" s="85"/>
      <c r="F20" s="86"/>
      <c r="G20" s="105"/>
      <c r="H20" s="105"/>
      <c r="I20" s="125"/>
      <c r="J20" s="125"/>
      <c r="K20" s="105"/>
      <c r="L20" s="32"/>
      <c r="M20" s="32"/>
      <c r="N20" s="34" t="s">
        <v>131</v>
      </c>
      <c r="O20" s="34" t="s">
        <v>148</v>
      </c>
      <c r="S20" s="38" t="s">
        <v>70</v>
      </c>
      <c r="T20" s="38" t="s">
        <v>259</v>
      </c>
      <c r="U20" s="57"/>
      <c r="W20" s="8" t="s">
        <v>69</v>
      </c>
    </row>
    <row r="21" spans="1:23" ht="21" customHeight="1">
      <c r="A21" s="105">
        <v>15</v>
      </c>
      <c r="B21" s="54"/>
      <c r="C21" s="105"/>
      <c r="D21" s="84"/>
      <c r="E21" s="85"/>
      <c r="F21" s="86"/>
      <c r="G21" s="105"/>
      <c r="H21" s="105"/>
      <c r="I21" s="125"/>
      <c r="J21" s="125"/>
      <c r="K21" s="105"/>
      <c r="L21" s="32"/>
      <c r="M21" s="32"/>
      <c r="N21" s="34" t="s">
        <v>132</v>
      </c>
      <c r="O21" s="34" t="s">
        <v>149</v>
      </c>
      <c r="S21" s="38"/>
      <c r="T21" s="38"/>
      <c r="U21" s="57"/>
      <c r="W21" s="8" t="s">
        <v>71</v>
      </c>
    </row>
    <row r="22" spans="1:23" ht="21" customHeight="1">
      <c r="A22" s="105">
        <v>16</v>
      </c>
      <c r="B22" s="54"/>
      <c r="C22" s="105"/>
      <c r="D22" s="84"/>
      <c r="E22" s="85"/>
      <c r="F22" s="86"/>
      <c r="G22" s="105"/>
      <c r="H22" s="105"/>
      <c r="I22" s="125"/>
      <c r="J22" s="125"/>
      <c r="K22" s="105"/>
      <c r="L22" s="32"/>
      <c r="M22" s="32"/>
      <c r="N22" s="34" t="s">
        <v>117</v>
      </c>
      <c r="O22" s="34" t="s">
        <v>150</v>
      </c>
      <c r="S22" s="17" t="s">
        <v>72</v>
      </c>
      <c r="T22" s="17" t="s">
        <v>72</v>
      </c>
      <c r="U22" s="57"/>
      <c r="W22" s="8" t="s">
        <v>73</v>
      </c>
    </row>
    <row r="23" spans="1:23" ht="21" customHeight="1">
      <c r="A23" s="105">
        <v>17</v>
      </c>
      <c r="B23" s="54"/>
      <c r="C23" s="105"/>
      <c r="D23" s="84"/>
      <c r="E23" s="85"/>
      <c r="F23" s="86"/>
      <c r="G23" s="105"/>
      <c r="H23" s="105"/>
      <c r="I23" s="125"/>
      <c r="J23" s="125"/>
      <c r="K23" s="105"/>
      <c r="L23" s="32"/>
      <c r="M23" s="32"/>
      <c r="N23" s="34" t="s">
        <v>133</v>
      </c>
      <c r="O23" s="34" t="s">
        <v>151</v>
      </c>
      <c r="S23" s="35" t="s">
        <v>260</v>
      </c>
      <c r="T23" s="35" t="s">
        <v>261</v>
      </c>
      <c r="U23" s="57"/>
      <c r="W23" s="8" t="s">
        <v>75</v>
      </c>
    </row>
    <row r="24" spans="1:23" ht="21" customHeight="1">
      <c r="A24" s="105">
        <v>18</v>
      </c>
      <c r="B24" s="54"/>
      <c r="C24" s="105"/>
      <c r="D24" s="84"/>
      <c r="E24" s="85"/>
      <c r="F24" s="86"/>
      <c r="G24" s="105"/>
      <c r="H24" s="105"/>
      <c r="I24" s="125"/>
      <c r="J24" s="125"/>
      <c r="K24" s="105"/>
      <c r="L24" s="32"/>
      <c r="M24" s="32"/>
      <c r="N24" s="44"/>
      <c r="O24" s="26"/>
      <c r="S24" s="17" t="s">
        <v>76</v>
      </c>
      <c r="T24" s="34" t="s">
        <v>262</v>
      </c>
      <c r="U24" s="57"/>
      <c r="W24" s="8" t="s">
        <v>77</v>
      </c>
    </row>
    <row r="25" spans="1:23" ht="21" customHeight="1">
      <c r="A25" s="105">
        <v>19</v>
      </c>
      <c r="B25" s="54"/>
      <c r="C25" s="105"/>
      <c r="D25" s="84"/>
      <c r="E25" s="85"/>
      <c r="F25" s="86"/>
      <c r="G25" s="105"/>
      <c r="H25" s="105"/>
      <c r="I25" s="125"/>
      <c r="J25" s="125"/>
      <c r="K25" s="105"/>
      <c r="L25" s="32"/>
      <c r="M25" s="32"/>
      <c r="N25" s="38"/>
      <c r="O25" s="45"/>
      <c r="S25" s="44"/>
      <c r="T25" s="44"/>
      <c r="U25" s="57"/>
      <c r="W25" s="8" t="s">
        <v>78</v>
      </c>
    </row>
    <row r="26" spans="1:23" ht="21" customHeight="1">
      <c r="A26" s="105">
        <v>20</v>
      </c>
      <c r="B26" s="54"/>
      <c r="C26" s="105"/>
      <c r="D26" s="84"/>
      <c r="E26" s="85"/>
      <c r="F26" s="86"/>
      <c r="G26" s="105"/>
      <c r="H26" s="105"/>
      <c r="I26" s="125"/>
      <c r="J26" s="125"/>
      <c r="K26" s="105"/>
      <c r="L26" s="32"/>
      <c r="M26" s="32"/>
      <c r="N26" s="17"/>
      <c r="O26" s="24"/>
      <c r="S26" s="38" t="s">
        <v>79</v>
      </c>
      <c r="T26" s="38" t="s">
        <v>263</v>
      </c>
      <c r="U26" s="57"/>
      <c r="W26" s="8" t="s">
        <v>80</v>
      </c>
    </row>
    <row r="27" spans="1:23" ht="21" customHeight="1">
      <c r="A27" s="105">
        <v>21</v>
      </c>
      <c r="B27" s="54"/>
      <c r="C27" s="105"/>
      <c r="D27" s="84"/>
      <c r="E27" s="85"/>
      <c r="F27" s="86"/>
      <c r="G27" s="105"/>
      <c r="H27" s="105"/>
      <c r="I27" s="125"/>
      <c r="J27" s="125"/>
      <c r="K27" s="105"/>
      <c r="L27" s="32"/>
      <c r="M27" s="32"/>
      <c r="N27" s="35"/>
      <c r="O27" s="46"/>
      <c r="S27" s="17" t="s">
        <v>81</v>
      </c>
      <c r="T27" s="34" t="s">
        <v>264</v>
      </c>
      <c r="U27" s="57"/>
      <c r="W27" s="8" t="s">
        <v>82</v>
      </c>
    </row>
    <row r="28" spans="1:23" ht="21" customHeight="1">
      <c r="A28" s="105">
        <v>22</v>
      </c>
      <c r="B28" s="54"/>
      <c r="C28" s="105"/>
      <c r="D28" s="84"/>
      <c r="E28" s="85"/>
      <c r="F28" s="86"/>
      <c r="G28" s="105"/>
      <c r="H28" s="105"/>
      <c r="I28" s="125"/>
      <c r="J28" s="125"/>
      <c r="K28" s="105"/>
      <c r="L28" s="32"/>
      <c r="M28" s="32"/>
      <c r="N28" s="35"/>
      <c r="O28" s="46"/>
      <c r="S28" s="35" t="s">
        <v>83</v>
      </c>
      <c r="T28" s="35" t="s">
        <v>265</v>
      </c>
      <c r="U28" s="57"/>
      <c r="W28" s="8" t="s">
        <v>84</v>
      </c>
    </row>
    <row r="29" spans="1:23" ht="21" customHeight="1">
      <c r="A29" s="105">
        <v>23</v>
      </c>
      <c r="B29" s="54"/>
      <c r="C29" s="105"/>
      <c r="D29" s="84"/>
      <c r="E29" s="85"/>
      <c r="F29" s="86"/>
      <c r="G29" s="105"/>
      <c r="H29" s="105"/>
      <c r="I29" s="125"/>
      <c r="J29" s="125"/>
      <c r="K29" s="105"/>
      <c r="L29" s="32"/>
      <c r="M29" s="32"/>
      <c r="N29" s="35"/>
      <c r="O29" s="46"/>
      <c r="S29" s="35" t="s">
        <v>85</v>
      </c>
      <c r="T29" s="35" t="s">
        <v>266</v>
      </c>
      <c r="U29" s="27"/>
      <c r="W29" s="8" t="s">
        <v>86</v>
      </c>
    </row>
    <row r="30" spans="1:23" ht="21" customHeight="1">
      <c r="A30" s="36">
        <v>24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2"/>
      <c r="M30" s="32"/>
      <c r="N30" s="38"/>
      <c r="O30" s="45"/>
      <c r="S30" s="35" t="s">
        <v>87</v>
      </c>
      <c r="T30" s="35" t="s">
        <v>267</v>
      </c>
      <c r="U30" s="58"/>
      <c r="W30" s="8" t="s">
        <v>88</v>
      </c>
    </row>
    <row r="31" spans="1:23" ht="21" customHeight="1">
      <c r="A31" s="36">
        <v>25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2"/>
      <c r="M31" s="32"/>
      <c r="N31" s="17"/>
      <c r="O31" s="24"/>
      <c r="S31" s="38" t="s">
        <v>89</v>
      </c>
      <c r="T31" s="38" t="s">
        <v>268</v>
      </c>
      <c r="U31" s="27"/>
      <c r="W31" s="8" t="s">
        <v>90</v>
      </c>
    </row>
    <row r="32" spans="2:23" ht="21" customHeight="1" thickBot="1">
      <c r="B32" s="32"/>
      <c r="C32" s="32"/>
      <c r="D32" s="32"/>
      <c r="E32" s="32"/>
      <c r="F32" s="47"/>
      <c r="G32" s="47"/>
      <c r="H32" s="32"/>
      <c r="I32" s="32"/>
      <c r="J32" s="32"/>
      <c r="K32" s="32"/>
      <c r="L32" s="32"/>
      <c r="M32" s="32"/>
      <c r="N32" s="17"/>
      <c r="O32" s="24"/>
      <c r="S32" s="34" t="s">
        <v>270</v>
      </c>
      <c r="T32" s="34" t="s">
        <v>269</v>
      </c>
      <c r="U32" s="59"/>
      <c r="W32" s="8" t="s">
        <v>92</v>
      </c>
    </row>
    <row r="33" spans="1:23" ht="21" customHeight="1" thickTop="1">
      <c r="A33" s="167" t="s">
        <v>5</v>
      </c>
      <c r="B33" s="168"/>
      <c r="C33" s="168"/>
      <c r="D33" s="169"/>
      <c r="E33" s="164" t="s">
        <v>8</v>
      </c>
      <c r="F33" s="165"/>
      <c r="G33" s="165"/>
      <c r="H33" s="166"/>
      <c r="I33" s="113"/>
      <c r="J33" s="113"/>
      <c r="K33" s="79"/>
      <c r="L33" s="32"/>
      <c r="M33" s="32"/>
      <c r="N33" s="35"/>
      <c r="O33" s="46"/>
      <c r="S33" s="17" t="s">
        <v>93</v>
      </c>
      <c r="T33" s="34" t="s">
        <v>271</v>
      </c>
      <c r="U33" s="57"/>
      <c r="W33" s="8" t="s">
        <v>94</v>
      </c>
    </row>
    <row r="34" spans="1:23" ht="21" customHeight="1">
      <c r="A34" s="161" t="s">
        <v>3</v>
      </c>
      <c r="B34" s="162"/>
      <c r="C34" s="163"/>
      <c r="D34" s="2" t="s">
        <v>6</v>
      </c>
      <c r="E34" s="3" t="s">
        <v>12</v>
      </c>
      <c r="F34" s="21" t="s">
        <v>13</v>
      </c>
      <c r="G34" s="21" t="s">
        <v>14</v>
      </c>
      <c r="H34" s="4" t="s">
        <v>15</v>
      </c>
      <c r="I34" s="113"/>
      <c r="J34" s="113"/>
      <c r="K34" s="79"/>
      <c r="L34" s="32"/>
      <c r="M34" s="32"/>
      <c r="N34" s="35"/>
      <c r="O34" s="46"/>
      <c r="S34" s="35" t="s">
        <v>95</v>
      </c>
      <c r="T34" s="35" t="s">
        <v>272</v>
      </c>
      <c r="U34" s="27"/>
      <c r="W34" s="8" t="s">
        <v>96</v>
      </c>
    </row>
    <row r="35" spans="1:23" ht="21" customHeight="1">
      <c r="A35" s="154"/>
      <c r="B35" s="155"/>
      <c r="C35" s="155"/>
      <c r="D35" s="87"/>
      <c r="E35" s="3" t="s">
        <v>16</v>
      </c>
      <c r="F35" s="88"/>
      <c r="G35" s="88"/>
      <c r="H35" s="89"/>
      <c r="I35" s="130"/>
      <c r="J35" s="130"/>
      <c r="K35" s="79"/>
      <c r="L35" s="32"/>
      <c r="M35" s="32"/>
      <c r="N35" s="38"/>
      <c r="O35" s="45"/>
      <c r="S35" s="35" t="s">
        <v>97</v>
      </c>
      <c r="T35" s="35" t="s">
        <v>273</v>
      </c>
      <c r="U35" s="58"/>
      <c r="W35" s="8" t="s">
        <v>98</v>
      </c>
    </row>
    <row r="36" spans="1:21" ht="21" customHeight="1">
      <c r="A36" s="154"/>
      <c r="B36" s="155"/>
      <c r="C36" s="155"/>
      <c r="D36" s="87"/>
      <c r="E36" s="3" t="s">
        <v>17</v>
      </c>
      <c r="F36" s="88"/>
      <c r="G36" s="88"/>
      <c r="H36" s="89"/>
      <c r="I36" s="130"/>
      <c r="J36" s="130"/>
      <c r="K36" s="79"/>
      <c r="L36" s="32"/>
      <c r="M36" s="32"/>
      <c r="N36" s="35"/>
      <c r="O36" s="46"/>
      <c r="S36" s="38" t="s">
        <v>99</v>
      </c>
      <c r="T36" s="38" t="s">
        <v>274</v>
      </c>
      <c r="U36" s="58"/>
    </row>
    <row r="37" spans="1:21" ht="21" customHeight="1">
      <c r="A37" s="154"/>
      <c r="B37" s="155"/>
      <c r="C37" s="155"/>
      <c r="D37" s="87"/>
      <c r="E37" s="3" t="s">
        <v>18</v>
      </c>
      <c r="F37" s="88"/>
      <c r="G37" s="88"/>
      <c r="H37" s="89"/>
      <c r="I37" s="130"/>
      <c r="J37" s="130"/>
      <c r="K37" s="79"/>
      <c r="L37" s="32"/>
      <c r="M37" s="32"/>
      <c r="S37" s="35" t="s">
        <v>100</v>
      </c>
      <c r="T37" s="35" t="s">
        <v>275</v>
      </c>
      <c r="U37" s="58"/>
    </row>
    <row r="38" spans="1:21" ht="21" customHeight="1" thickBot="1">
      <c r="A38" s="137"/>
      <c r="B38" s="138"/>
      <c r="C38" s="138"/>
      <c r="D38" s="61"/>
      <c r="E38" s="5" t="s">
        <v>19</v>
      </c>
      <c r="F38" s="90"/>
      <c r="G38" s="90"/>
      <c r="H38" s="91"/>
      <c r="I38" s="130"/>
      <c r="J38" s="130"/>
      <c r="K38" s="79"/>
      <c r="L38" s="48"/>
      <c r="M38" s="48"/>
      <c r="U38" s="57"/>
    </row>
    <row r="39" spans="1:21" ht="21" customHeight="1" thickTop="1">
      <c r="A39" s="137"/>
      <c r="B39" s="138"/>
      <c r="C39" s="138"/>
      <c r="D39" s="61"/>
      <c r="E39" s="32"/>
      <c r="L39" s="1"/>
      <c r="M39" s="1"/>
      <c r="U39" s="27"/>
    </row>
    <row r="40" spans="1:21" ht="21" customHeight="1" thickBot="1">
      <c r="A40" s="152"/>
      <c r="B40" s="153"/>
      <c r="C40" s="153"/>
      <c r="D40" s="62"/>
      <c r="F40" s="49" t="s">
        <v>10</v>
      </c>
      <c r="G40" s="158" t="s">
        <v>113</v>
      </c>
      <c r="H40" s="158"/>
      <c r="I40" s="158"/>
      <c r="J40" s="158"/>
      <c r="K40" s="158"/>
      <c r="L40" s="1"/>
      <c r="M40" s="1"/>
      <c r="U40" s="27"/>
    </row>
    <row r="41" spans="6:21" ht="21" customHeight="1" thickTop="1">
      <c r="F41" s="49" t="s">
        <v>114</v>
      </c>
      <c r="G41" s="156" t="s">
        <v>242</v>
      </c>
      <c r="H41" s="157"/>
      <c r="I41" s="157"/>
      <c r="J41" s="157"/>
      <c r="K41" s="157"/>
      <c r="L41" s="1"/>
      <c r="M41" s="1"/>
      <c r="U41" s="58"/>
    </row>
    <row r="42" spans="1:21" ht="21" customHeight="1">
      <c r="A42" s="26"/>
      <c r="B42" s="26"/>
      <c r="C42" s="26"/>
      <c r="E42" s="143" t="s">
        <v>101</v>
      </c>
      <c r="F42" s="143"/>
      <c r="G42" s="143"/>
      <c r="H42" s="143"/>
      <c r="I42" s="143"/>
      <c r="J42" s="143"/>
      <c r="K42" s="143"/>
      <c r="L42" s="1"/>
      <c r="M42" s="1"/>
      <c r="U42" s="58"/>
    </row>
    <row r="43" spans="1:26" ht="21" customHeight="1">
      <c r="A43" s="26"/>
      <c r="B43" s="26"/>
      <c r="C43" s="26"/>
      <c r="D43" s="20"/>
      <c r="E43" s="102" t="s">
        <v>194</v>
      </c>
      <c r="F43" s="102" t="s">
        <v>155</v>
      </c>
      <c r="G43" s="102" t="s">
        <v>156</v>
      </c>
      <c r="H43" s="51"/>
      <c r="I43" s="51"/>
      <c r="J43" s="51"/>
      <c r="K43" s="52"/>
      <c r="L43" s="1"/>
      <c r="M43" s="1"/>
      <c r="S43" s="52"/>
      <c r="T43" s="52"/>
      <c r="U43" s="57"/>
      <c r="Y43" s="47"/>
      <c r="Z43" s="47"/>
    </row>
    <row r="44" spans="1:22" ht="21" customHeight="1">
      <c r="A44" s="52"/>
      <c r="B44" s="52"/>
      <c r="C44" s="52"/>
      <c r="D44" s="52"/>
      <c r="E44" s="133" t="s">
        <v>102</v>
      </c>
      <c r="F44" s="132">
        <f>$G$4</f>
        <v>0</v>
      </c>
      <c r="G44" s="132"/>
      <c r="H44" s="131"/>
      <c r="I44" s="51"/>
      <c r="J44" s="51"/>
      <c r="K44" s="52"/>
      <c r="L44" s="47"/>
      <c r="M44" s="47"/>
      <c r="U44" s="58"/>
      <c r="V44" s="59"/>
    </row>
    <row r="45" spans="1:11" ht="21" customHeight="1">
      <c r="A45" s="52"/>
      <c r="B45" s="52"/>
      <c r="C45" s="52"/>
      <c r="D45" s="52"/>
      <c r="E45" s="133"/>
      <c r="F45" s="132"/>
      <c r="G45" s="132"/>
      <c r="H45" s="131"/>
      <c r="I45" s="51"/>
      <c r="J45" s="51"/>
      <c r="K45" s="51"/>
    </row>
    <row r="46" spans="2:5" ht="21" customHeight="1">
      <c r="B46" s="20"/>
      <c r="C46" s="20"/>
      <c r="D46" s="20"/>
      <c r="E46" s="20"/>
    </row>
    <row r="47" spans="2:5" ht="21" customHeight="1">
      <c r="B47" s="20"/>
      <c r="C47" s="20"/>
      <c r="D47" s="20"/>
      <c r="E47" s="20"/>
    </row>
    <row r="48" spans="2:20" ht="21" customHeight="1">
      <c r="B48" s="20"/>
      <c r="C48" s="20"/>
      <c r="D48" s="20"/>
      <c r="E48" s="20"/>
      <c r="S48" s="50"/>
      <c r="T48" s="50"/>
    </row>
    <row r="49" spans="2:20" ht="21" customHeight="1">
      <c r="B49" s="20"/>
      <c r="C49" s="20"/>
      <c r="D49" s="20"/>
      <c r="E49" s="20"/>
      <c r="S49" s="50"/>
      <c r="T49" s="50"/>
    </row>
    <row r="50" spans="2:22" ht="21" customHeight="1">
      <c r="B50" s="20"/>
      <c r="C50" s="20"/>
      <c r="D50" s="20"/>
      <c r="E50" s="20"/>
      <c r="S50" s="50"/>
      <c r="T50" s="50"/>
      <c r="U50" s="51"/>
      <c r="V50" s="51"/>
    </row>
    <row r="51" spans="2:20" ht="18" customHeight="1">
      <c r="B51" s="20"/>
      <c r="C51" s="20"/>
      <c r="D51" s="20"/>
      <c r="E51" s="20"/>
      <c r="S51" s="50"/>
      <c r="T51" s="50"/>
    </row>
    <row r="52" spans="2:20" ht="18" customHeight="1">
      <c r="B52" s="20"/>
      <c r="C52" s="20"/>
      <c r="D52" s="20"/>
      <c r="E52" s="20"/>
      <c r="F52" s="20"/>
      <c r="S52" s="50"/>
      <c r="T52" s="50"/>
    </row>
    <row r="53" spans="1:20" ht="21" customHeight="1">
      <c r="A53" s="47"/>
      <c r="B53" s="20"/>
      <c r="C53" s="20"/>
      <c r="D53" s="20"/>
      <c r="E53" s="20"/>
      <c r="F53" s="20"/>
      <c r="S53" s="50"/>
      <c r="T53" s="50"/>
    </row>
    <row r="54" spans="1:11" ht="18" customHeight="1">
      <c r="A54" s="47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2:22" ht="18" customHeight="1">
      <c r="B55" s="20"/>
      <c r="C55" s="20"/>
      <c r="D55" s="20"/>
      <c r="E55" s="20"/>
      <c r="F55" s="20"/>
      <c r="G55" s="20"/>
      <c r="H55" s="20"/>
      <c r="I55" s="20"/>
      <c r="J55" s="20"/>
      <c r="K55" s="20"/>
      <c r="P55" s="50"/>
      <c r="Q55" s="50"/>
      <c r="R55" s="50"/>
      <c r="U55" s="60"/>
      <c r="V55" s="60"/>
    </row>
    <row r="56" spans="2:22" ht="18" customHeight="1">
      <c r="B56" s="20"/>
      <c r="C56" s="20"/>
      <c r="D56" s="20"/>
      <c r="E56" s="20"/>
      <c r="F56" s="20"/>
      <c r="G56" s="20"/>
      <c r="H56" s="20"/>
      <c r="I56" s="20"/>
      <c r="J56" s="20"/>
      <c r="K56" s="20"/>
      <c r="P56" s="50"/>
      <c r="Q56" s="50"/>
      <c r="R56" s="50"/>
      <c r="U56" s="60"/>
      <c r="V56" s="60"/>
    </row>
    <row r="57" spans="2:22" ht="18" customHeight="1">
      <c r="B57" s="20"/>
      <c r="C57" s="20"/>
      <c r="D57" s="20"/>
      <c r="E57" s="20"/>
      <c r="F57" s="20"/>
      <c r="G57" s="20"/>
      <c r="H57" s="20"/>
      <c r="I57" s="20"/>
      <c r="J57" s="20"/>
      <c r="K57" s="20"/>
      <c r="P57" s="50"/>
      <c r="Q57" s="50"/>
      <c r="R57" s="50"/>
      <c r="U57" s="60"/>
      <c r="V57" s="60"/>
    </row>
    <row r="58" spans="2:22" ht="18" customHeight="1">
      <c r="B58" s="20"/>
      <c r="C58" s="20"/>
      <c r="D58" s="20"/>
      <c r="E58" s="20"/>
      <c r="F58" s="20"/>
      <c r="G58" s="20"/>
      <c r="H58" s="20"/>
      <c r="I58" s="20"/>
      <c r="J58" s="20"/>
      <c r="K58" s="20"/>
      <c r="P58" s="50"/>
      <c r="Q58" s="50"/>
      <c r="R58" s="50"/>
      <c r="U58" s="60"/>
      <c r="V58" s="60"/>
    </row>
    <row r="59" spans="2:22" ht="18" customHeight="1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9"/>
      <c r="O59" s="9"/>
      <c r="P59" s="50"/>
      <c r="Q59" s="50"/>
      <c r="R59" s="50"/>
      <c r="U59" s="60"/>
      <c r="V59" s="60"/>
    </row>
    <row r="60" spans="2:23" ht="18" customHeight="1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9"/>
      <c r="O60" s="9"/>
      <c r="P60" s="50"/>
      <c r="Q60" s="50"/>
      <c r="R60" s="50"/>
      <c r="S60" s="9"/>
      <c r="T60" s="9"/>
      <c r="U60" s="60"/>
      <c r="V60" s="60"/>
      <c r="W60" s="16"/>
    </row>
    <row r="61" spans="1:23" ht="18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20"/>
      <c r="M61" s="20"/>
      <c r="N61" s="9"/>
      <c r="O61" s="9"/>
      <c r="S61" s="9"/>
      <c r="T61" s="9"/>
      <c r="W61" s="16"/>
    </row>
    <row r="62" spans="1:23" ht="18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20"/>
      <c r="M62" s="20"/>
      <c r="N62" s="9"/>
      <c r="O62" s="9"/>
      <c r="S62" s="9"/>
      <c r="T62" s="9"/>
      <c r="W62" s="16"/>
    </row>
    <row r="63" spans="1:23" ht="18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20"/>
      <c r="M63" s="20"/>
      <c r="N63" s="9"/>
      <c r="O63" s="9"/>
      <c r="S63" s="9"/>
      <c r="T63" s="9"/>
      <c r="W63" s="16"/>
    </row>
    <row r="64" spans="1:23" ht="18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20"/>
      <c r="M64" s="20"/>
      <c r="S64" s="9"/>
      <c r="T64" s="9"/>
      <c r="W64" s="16"/>
    </row>
    <row r="65" spans="1:13" ht="18" customHeight="1">
      <c r="A65" s="9"/>
      <c r="L65" s="20"/>
      <c r="M65" s="20"/>
    </row>
    <row r="66" spans="1:23" s="9" customFormat="1" ht="18" customHeight="1">
      <c r="A66" s="20"/>
      <c r="B66" s="29"/>
      <c r="C66" s="29"/>
      <c r="D66" s="29"/>
      <c r="E66" s="29"/>
      <c r="F66" s="29"/>
      <c r="G66" s="29"/>
      <c r="H66" s="29"/>
      <c r="I66" s="29"/>
      <c r="J66" s="29"/>
      <c r="K66" s="29"/>
      <c r="N66" s="20"/>
      <c r="O66" s="20"/>
      <c r="P66" s="20"/>
      <c r="Q66" s="20"/>
      <c r="R66" s="20"/>
      <c r="S66" s="20"/>
      <c r="T66" s="20"/>
      <c r="U66" s="19"/>
      <c r="V66" s="19"/>
      <c r="W66" s="19"/>
    </row>
    <row r="67" spans="1:23" s="9" customFormat="1" ht="18" customHeight="1">
      <c r="A67" s="20"/>
      <c r="B67" s="29"/>
      <c r="C67" s="29"/>
      <c r="D67" s="29"/>
      <c r="E67" s="29"/>
      <c r="F67" s="29"/>
      <c r="G67" s="29"/>
      <c r="H67" s="29"/>
      <c r="I67" s="29"/>
      <c r="J67" s="29"/>
      <c r="K67" s="29"/>
      <c r="N67" s="20"/>
      <c r="O67" s="20"/>
      <c r="S67" s="20"/>
      <c r="T67" s="20"/>
      <c r="U67" s="16"/>
      <c r="V67" s="16"/>
      <c r="W67" s="19"/>
    </row>
    <row r="68" spans="1:23" s="9" customFormat="1" ht="18" customHeight="1">
      <c r="A68" s="20"/>
      <c r="B68" s="29"/>
      <c r="C68" s="29"/>
      <c r="D68" s="29"/>
      <c r="E68" s="29"/>
      <c r="F68" s="29"/>
      <c r="G68" s="29"/>
      <c r="H68" s="29"/>
      <c r="I68" s="29"/>
      <c r="J68" s="29"/>
      <c r="K68" s="29"/>
      <c r="N68" s="20"/>
      <c r="O68" s="20"/>
      <c r="S68" s="20"/>
      <c r="T68" s="20"/>
      <c r="U68" s="16"/>
      <c r="V68" s="16"/>
      <c r="W68" s="19"/>
    </row>
    <row r="69" spans="1:23" s="9" customFormat="1" ht="18" customHeight="1">
      <c r="A69" s="20"/>
      <c r="B69" s="29"/>
      <c r="C69" s="29"/>
      <c r="D69" s="29"/>
      <c r="E69" s="29"/>
      <c r="F69" s="29"/>
      <c r="G69" s="29"/>
      <c r="H69" s="29"/>
      <c r="I69" s="29"/>
      <c r="J69" s="29"/>
      <c r="K69" s="29"/>
      <c r="N69" s="20"/>
      <c r="O69" s="20"/>
      <c r="S69" s="20"/>
      <c r="T69" s="20"/>
      <c r="U69" s="16"/>
      <c r="V69" s="16"/>
      <c r="W69" s="19"/>
    </row>
    <row r="70" spans="1:23" s="9" customFormat="1" ht="18" customHeight="1">
      <c r="A70" s="20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0"/>
      <c r="O70" s="20"/>
      <c r="S70" s="20"/>
      <c r="T70" s="20"/>
      <c r="U70" s="16"/>
      <c r="V70" s="16"/>
      <c r="W70" s="19"/>
    </row>
    <row r="71" spans="16:22" ht="13.5">
      <c r="P71" s="9"/>
      <c r="Q71" s="9"/>
      <c r="R71" s="9"/>
      <c r="U71" s="16"/>
      <c r="V71" s="16"/>
    </row>
  </sheetData>
  <sheetProtection password="CC19" sheet="1"/>
  <protectedRanges>
    <protectedRange sqref="D3:E5 G3:K5 B7:K31 A35:D40 F35:H38 E43:G43" name="範囲1"/>
  </protectedRanges>
  <mergeCells count="26">
    <mergeCell ref="A2:K2"/>
    <mergeCell ref="A1:K1"/>
    <mergeCell ref="A35:C35"/>
    <mergeCell ref="A34:C34"/>
    <mergeCell ref="E33:H33"/>
    <mergeCell ref="A33:D33"/>
    <mergeCell ref="E42:K42"/>
    <mergeCell ref="D4:E4"/>
    <mergeCell ref="G5:K5"/>
    <mergeCell ref="G4:K4"/>
    <mergeCell ref="G3:K3"/>
    <mergeCell ref="A40:C40"/>
    <mergeCell ref="A36:C36"/>
    <mergeCell ref="A37:C37"/>
    <mergeCell ref="G41:K41"/>
    <mergeCell ref="G40:K40"/>
    <mergeCell ref="H44:H45"/>
    <mergeCell ref="F44:G45"/>
    <mergeCell ref="E44:E45"/>
    <mergeCell ref="A3:C3"/>
    <mergeCell ref="A4:C4"/>
    <mergeCell ref="A5:C5"/>
    <mergeCell ref="A38:C38"/>
    <mergeCell ref="A39:C39"/>
    <mergeCell ref="D3:E3"/>
    <mergeCell ref="D5:E5"/>
  </mergeCells>
  <dataValidations count="8">
    <dataValidation type="list" allowBlank="1" showInputMessage="1" showErrorMessage="1" sqref="E43">
      <formula1>$U$3:$U$12</formula1>
    </dataValidation>
    <dataValidation type="list" allowBlank="1" showInputMessage="1" showErrorMessage="1" sqref="F43">
      <formula1>$V$3:$V$16</formula1>
    </dataValidation>
    <dataValidation type="list" allowBlank="1" showInputMessage="1" showErrorMessage="1" sqref="G43">
      <formula1>$W$3:$W$35</formula1>
    </dataValidation>
    <dataValidation type="list" allowBlank="1" showInputMessage="1" showErrorMessage="1" sqref="B7:B31">
      <formula1>$Q$3:$Q$10</formula1>
    </dataValidation>
    <dataValidation type="list" allowBlank="1" showInputMessage="1" showErrorMessage="1" sqref="D3:E3">
      <formula1>$T$3:$T$37</formula1>
    </dataValidation>
    <dataValidation type="list" allowBlank="1" showInputMessage="1" showErrorMessage="1" sqref="D4:E4">
      <formula1>$S$3:$S$37</formula1>
    </dataValidation>
    <dataValidation type="list" allowBlank="1" showInputMessage="1" showErrorMessage="1" sqref="D35:D40">
      <formula1>$R$3:$R$8</formula1>
    </dataValidation>
    <dataValidation type="list" allowBlank="1" showInputMessage="1" showErrorMessage="1" sqref="A1:K1">
      <formula1>$M$3:$M$12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63"/>
  <sheetViews>
    <sheetView view="pageBreakPreview" zoomScaleSheetLayoutView="100" zoomScalePageLayoutView="0" workbookViewId="0" topLeftCell="A1">
      <selection activeCell="A2" sqref="A2:K2"/>
    </sheetView>
  </sheetViews>
  <sheetFormatPr defaultColWidth="9.00390625" defaultRowHeight="13.5"/>
  <cols>
    <col min="1" max="3" width="5.625" style="29" customWidth="1"/>
    <col min="4" max="5" width="15.625" style="29" customWidth="1"/>
    <col min="6" max="7" width="5.625" style="29" customWidth="1"/>
    <col min="8" max="13" width="9.625" style="29" customWidth="1"/>
    <col min="14" max="16" width="9.00390625" style="19" customWidth="1"/>
    <col min="17" max="17" width="30.625" style="19" customWidth="1"/>
    <col min="18" max="18" width="20.625" style="20" customWidth="1"/>
    <col min="19" max="16384" width="9.00390625" style="20" customWidth="1"/>
  </cols>
  <sheetData>
    <row r="1" spans="1:18" s="7" customFormat="1" ht="34.5" customHeight="1">
      <c r="A1" s="160" t="str">
        <f>'エントリー表'!$A$1</f>
        <v>平成29年度 第24回 九州クラブチームサッカー選手権大会　長崎予選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00"/>
      <c r="M1" s="98"/>
      <c r="N1" s="8"/>
      <c r="O1" s="8"/>
      <c r="P1" s="8"/>
      <c r="Q1" s="6"/>
      <c r="R1" s="20"/>
    </row>
    <row r="2" spans="1:18" s="7" customFormat="1" ht="34.5" customHeight="1">
      <c r="A2" s="196" t="s">
        <v>179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01"/>
      <c r="M2" s="99"/>
      <c r="N2" s="8"/>
      <c r="O2" s="8" t="s">
        <v>155</v>
      </c>
      <c r="P2" s="8" t="s">
        <v>220</v>
      </c>
      <c r="Q2" s="6"/>
      <c r="R2" s="33"/>
    </row>
    <row r="3" spans="1:18" s="9" customFormat="1" ht="27" customHeight="1">
      <c r="A3" s="197" t="s">
        <v>208</v>
      </c>
      <c r="B3" s="198"/>
      <c r="C3" s="199"/>
      <c r="D3" s="197">
        <f>'エントリー表'!D3</f>
        <v>0</v>
      </c>
      <c r="E3" s="199"/>
      <c r="F3" s="200" t="s">
        <v>180</v>
      </c>
      <c r="G3" s="200"/>
      <c r="H3" s="201">
        <f>'エントリー表'!G3</f>
        <v>0</v>
      </c>
      <c r="I3" s="201"/>
      <c r="J3" s="201"/>
      <c r="K3" s="202"/>
      <c r="L3" s="108"/>
      <c r="M3" s="10" t="s">
        <v>221</v>
      </c>
      <c r="N3" s="8" t="s">
        <v>181</v>
      </c>
      <c r="O3" s="8" t="s">
        <v>23</v>
      </c>
      <c r="P3" s="8" t="s">
        <v>24</v>
      </c>
      <c r="Q3" s="12" t="s">
        <v>182</v>
      </c>
      <c r="R3" s="35" t="s">
        <v>22</v>
      </c>
    </row>
    <row r="4" spans="1:18" s="9" customFormat="1" ht="27" customHeight="1">
      <c r="A4" s="186" t="s">
        <v>209</v>
      </c>
      <c r="B4" s="187"/>
      <c r="C4" s="188"/>
      <c r="D4" s="189">
        <f>'エントリー表'!D4</f>
        <v>0</v>
      </c>
      <c r="E4" s="190"/>
      <c r="F4" s="191" t="s">
        <v>1</v>
      </c>
      <c r="G4" s="191"/>
      <c r="H4" s="192">
        <f>'エントリー表'!G4</f>
        <v>0</v>
      </c>
      <c r="I4" s="192"/>
      <c r="J4" s="192"/>
      <c r="K4" s="193"/>
      <c r="L4" s="109"/>
      <c r="M4" s="10" t="s">
        <v>222</v>
      </c>
      <c r="N4" s="8" t="s">
        <v>152</v>
      </c>
      <c r="O4" s="8" t="s">
        <v>28</v>
      </c>
      <c r="P4" s="8" t="s">
        <v>29</v>
      </c>
      <c r="Q4" s="12" t="s">
        <v>153</v>
      </c>
      <c r="R4" s="38" t="s">
        <v>27</v>
      </c>
    </row>
    <row r="5" spans="1:18" s="9" customFormat="1" ht="27" customHeight="1">
      <c r="A5" s="185" t="s">
        <v>154</v>
      </c>
      <c r="B5" s="185"/>
      <c r="C5" s="183"/>
      <c r="D5" s="122" t="s">
        <v>155</v>
      </c>
      <c r="E5" s="123" t="s">
        <v>220</v>
      </c>
      <c r="F5" s="185" t="s">
        <v>157</v>
      </c>
      <c r="G5" s="183"/>
      <c r="H5" s="220"/>
      <c r="I5" s="220"/>
      <c r="J5" s="220"/>
      <c r="K5" s="221"/>
      <c r="L5" s="110"/>
      <c r="M5" s="10" t="s">
        <v>223</v>
      </c>
      <c r="N5" s="8" t="s">
        <v>158</v>
      </c>
      <c r="O5" s="8" t="s">
        <v>33</v>
      </c>
      <c r="P5" s="8" t="s">
        <v>34</v>
      </c>
      <c r="Q5" s="12" t="s">
        <v>159</v>
      </c>
      <c r="R5" s="17" t="s">
        <v>32</v>
      </c>
    </row>
    <row r="6" spans="1:18" s="9" customFormat="1" ht="27" customHeight="1">
      <c r="A6" s="13" t="s">
        <v>9</v>
      </c>
      <c r="B6" s="13" t="s">
        <v>160</v>
      </c>
      <c r="C6" s="14" t="s">
        <v>161</v>
      </c>
      <c r="D6" s="15" t="s">
        <v>4</v>
      </c>
      <c r="E6" s="13" t="s">
        <v>162</v>
      </c>
      <c r="F6" s="13" t="s">
        <v>163</v>
      </c>
      <c r="G6" s="13" t="s">
        <v>164</v>
      </c>
      <c r="H6" s="184" t="s">
        <v>165</v>
      </c>
      <c r="I6" s="184"/>
      <c r="J6" s="184"/>
      <c r="K6" s="184"/>
      <c r="L6" s="110"/>
      <c r="M6" s="10" t="s">
        <v>224</v>
      </c>
      <c r="N6" s="16"/>
      <c r="O6" s="18" t="s">
        <v>37</v>
      </c>
      <c r="P6" s="8" t="s">
        <v>38</v>
      </c>
      <c r="Q6" s="10" t="s">
        <v>116</v>
      </c>
      <c r="R6" s="38" t="s">
        <v>36</v>
      </c>
    </row>
    <row r="7" spans="1:18" s="9" customFormat="1" ht="27" customHeight="1">
      <c r="A7" s="11">
        <v>1</v>
      </c>
      <c r="B7" s="11">
        <f>'エントリー表'!B7</f>
        <v>0</v>
      </c>
      <c r="C7" s="11">
        <f>'エントリー表'!C7</f>
        <v>0</v>
      </c>
      <c r="D7" s="92">
        <f>'エントリー表'!D7</f>
        <v>0</v>
      </c>
      <c r="E7" s="93">
        <f>'エントリー表'!E7</f>
        <v>0</v>
      </c>
      <c r="F7" s="124"/>
      <c r="G7" s="124"/>
      <c r="H7" s="185" t="s">
        <v>166</v>
      </c>
      <c r="I7" s="185"/>
      <c r="J7" s="185" t="s">
        <v>167</v>
      </c>
      <c r="K7" s="185"/>
      <c r="L7" s="108"/>
      <c r="M7" s="8" t="s">
        <v>234</v>
      </c>
      <c r="N7" s="16"/>
      <c r="O7" s="18" t="s">
        <v>40</v>
      </c>
      <c r="P7" s="8" t="s">
        <v>41</v>
      </c>
      <c r="Q7" s="10" t="s">
        <v>168</v>
      </c>
      <c r="R7" s="38" t="s">
        <v>39</v>
      </c>
    </row>
    <row r="8" spans="1:18" s="9" customFormat="1" ht="27" customHeight="1">
      <c r="A8" s="11">
        <v>2</v>
      </c>
      <c r="B8" s="11">
        <f>'エントリー表'!B8</f>
        <v>0</v>
      </c>
      <c r="C8" s="11">
        <f>'エントリー表'!C8</f>
        <v>0</v>
      </c>
      <c r="D8" s="94">
        <f>'エントリー表'!D8</f>
        <v>0</v>
      </c>
      <c r="E8" s="92">
        <f>'エントリー表'!E8</f>
        <v>0</v>
      </c>
      <c r="F8" s="124"/>
      <c r="G8" s="124"/>
      <c r="H8" s="183"/>
      <c r="I8" s="183"/>
      <c r="J8" s="183"/>
      <c r="K8" s="183"/>
      <c r="L8" s="111"/>
      <c r="M8" s="8" t="s">
        <v>235</v>
      </c>
      <c r="N8" s="16"/>
      <c r="O8" s="18" t="s">
        <v>43</v>
      </c>
      <c r="P8" s="8" t="s">
        <v>44</v>
      </c>
      <c r="Q8" s="10" t="s">
        <v>169</v>
      </c>
      <c r="R8" s="38" t="s">
        <v>42</v>
      </c>
    </row>
    <row r="9" spans="1:18" s="9" customFormat="1" ht="27" customHeight="1">
      <c r="A9" s="11">
        <v>3</v>
      </c>
      <c r="B9" s="11">
        <f>'エントリー表'!B9</f>
        <v>0</v>
      </c>
      <c r="C9" s="11">
        <f>'エントリー表'!C9</f>
        <v>0</v>
      </c>
      <c r="D9" s="92">
        <f>'エントリー表'!D9</f>
        <v>0</v>
      </c>
      <c r="E9" s="92">
        <f>'エントリー表'!E9</f>
        <v>0</v>
      </c>
      <c r="F9" s="124"/>
      <c r="G9" s="124"/>
      <c r="H9" s="183"/>
      <c r="I9" s="183"/>
      <c r="J9" s="183"/>
      <c r="K9" s="183"/>
      <c r="L9" s="111"/>
      <c r="M9" s="8" t="s">
        <v>236</v>
      </c>
      <c r="N9" s="16"/>
      <c r="O9" s="18" t="s">
        <v>46</v>
      </c>
      <c r="P9" s="8" t="s">
        <v>47</v>
      </c>
      <c r="Q9" s="53"/>
      <c r="R9" s="38" t="s">
        <v>45</v>
      </c>
    </row>
    <row r="10" spans="1:18" s="9" customFormat="1" ht="27" customHeight="1">
      <c r="A10" s="11">
        <v>4</v>
      </c>
      <c r="B10" s="11">
        <f>'エントリー表'!B10</f>
        <v>0</v>
      </c>
      <c r="C10" s="11">
        <f>'エントリー表'!C10</f>
        <v>0</v>
      </c>
      <c r="D10" s="92">
        <f>'エントリー表'!D10</f>
        <v>0</v>
      </c>
      <c r="E10" s="93">
        <f>'エントリー表'!E10</f>
        <v>0</v>
      </c>
      <c r="F10" s="124"/>
      <c r="G10" s="124"/>
      <c r="H10" s="183"/>
      <c r="I10" s="183"/>
      <c r="J10" s="183"/>
      <c r="K10" s="183"/>
      <c r="L10" s="77"/>
      <c r="M10" s="27"/>
      <c r="N10" s="16"/>
      <c r="O10" s="18" t="s">
        <v>49</v>
      </c>
      <c r="P10" s="8" t="s">
        <v>50</v>
      </c>
      <c r="Q10" s="10" t="s">
        <v>170</v>
      </c>
      <c r="R10" s="38" t="s">
        <v>48</v>
      </c>
    </row>
    <row r="11" spans="1:18" s="9" customFormat="1" ht="27" customHeight="1">
      <c r="A11" s="11">
        <v>5</v>
      </c>
      <c r="B11" s="11">
        <f>'エントリー表'!B11</f>
        <v>0</v>
      </c>
      <c r="C11" s="11">
        <f>'エントリー表'!C11</f>
        <v>0</v>
      </c>
      <c r="D11" s="92">
        <f>'エントリー表'!D11</f>
        <v>0</v>
      </c>
      <c r="E11" s="93">
        <f>'エントリー表'!E11</f>
        <v>0</v>
      </c>
      <c r="F11" s="124"/>
      <c r="G11" s="124"/>
      <c r="H11" s="183"/>
      <c r="I11" s="183"/>
      <c r="J11" s="183"/>
      <c r="K11" s="183"/>
      <c r="L11" s="77"/>
      <c r="M11" s="27"/>
      <c r="N11" s="16"/>
      <c r="O11" s="18" t="s">
        <v>52</v>
      </c>
      <c r="P11" s="8" t="s">
        <v>53</v>
      </c>
      <c r="Q11" s="10" t="s">
        <v>171</v>
      </c>
      <c r="R11" s="38" t="s">
        <v>51</v>
      </c>
    </row>
    <row r="12" spans="1:18" s="9" customFormat="1" ht="27" customHeight="1">
      <c r="A12" s="11">
        <v>6</v>
      </c>
      <c r="B12" s="11">
        <f>'エントリー表'!B12</f>
        <v>0</v>
      </c>
      <c r="C12" s="11">
        <f>'エントリー表'!C12</f>
        <v>0</v>
      </c>
      <c r="D12" s="92">
        <f>'エントリー表'!D12</f>
        <v>0</v>
      </c>
      <c r="E12" s="93">
        <f>'エントリー表'!E12</f>
        <v>0</v>
      </c>
      <c r="F12" s="124"/>
      <c r="G12" s="124"/>
      <c r="H12" s="183"/>
      <c r="I12" s="183"/>
      <c r="J12" s="183"/>
      <c r="K12" s="183"/>
      <c r="L12" s="77"/>
      <c r="M12" s="27"/>
      <c r="N12" s="16"/>
      <c r="O12" s="18" t="s">
        <v>54</v>
      </c>
      <c r="P12" s="8" t="s">
        <v>55</v>
      </c>
      <c r="Q12" s="10" t="s">
        <v>172</v>
      </c>
      <c r="R12" s="33"/>
    </row>
    <row r="13" spans="1:18" s="9" customFormat="1" ht="27" customHeight="1">
      <c r="A13" s="11">
        <v>7</v>
      </c>
      <c r="B13" s="11">
        <f>'エントリー表'!B13</f>
        <v>0</v>
      </c>
      <c r="C13" s="11">
        <f>'エントリー表'!C13</f>
        <v>0</v>
      </c>
      <c r="D13" s="92">
        <f>'エントリー表'!D13</f>
        <v>0</v>
      </c>
      <c r="E13" s="93">
        <f>'エントリー表'!E13</f>
        <v>0</v>
      </c>
      <c r="F13" s="124"/>
      <c r="G13" s="124"/>
      <c r="H13" s="175"/>
      <c r="I13" s="176"/>
      <c r="J13" s="176"/>
      <c r="K13" s="177"/>
      <c r="L13" s="112"/>
      <c r="M13" s="95"/>
      <c r="N13" s="16"/>
      <c r="O13" s="18" t="s">
        <v>57</v>
      </c>
      <c r="P13" s="8" t="s">
        <v>58</v>
      </c>
      <c r="Q13" s="10" t="s">
        <v>173</v>
      </c>
      <c r="R13" s="17" t="s">
        <v>56</v>
      </c>
    </row>
    <row r="14" spans="1:18" ht="27" customHeight="1">
      <c r="A14" s="11">
        <v>8</v>
      </c>
      <c r="B14" s="11">
        <f>'エントリー表'!B14</f>
        <v>0</v>
      </c>
      <c r="C14" s="11">
        <f>'エントリー表'!C14</f>
        <v>0</v>
      </c>
      <c r="D14" s="92">
        <f>'エントリー表'!D14</f>
        <v>0</v>
      </c>
      <c r="E14" s="92">
        <f>'エントリー表'!E14</f>
        <v>0</v>
      </c>
      <c r="F14" s="124"/>
      <c r="G14" s="124"/>
      <c r="H14" s="178" t="s">
        <v>174</v>
      </c>
      <c r="I14" s="178"/>
      <c r="J14" s="178"/>
      <c r="K14" s="178"/>
      <c r="L14" s="113"/>
      <c r="M14" s="48"/>
      <c r="O14" s="18" t="s">
        <v>60</v>
      </c>
      <c r="P14" s="8" t="s">
        <v>61</v>
      </c>
      <c r="Q14" s="10" t="s">
        <v>175</v>
      </c>
      <c r="R14" s="17" t="s">
        <v>59</v>
      </c>
    </row>
    <row r="15" spans="1:18" ht="27" customHeight="1">
      <c r="A15" s="11">
        <v>9</v>
      </c>
      <c r="B15" s="11">
        <f>'エントリー表'!B15</f>
        <v>0</v>
      </c>
      <c r="C15" s="11">
        <f>'エントリー表'!C15</f>
        <v>0</v>
      </c>
      <c r="D15" s="92">
        <f>'エントリー表'!D15</f>
        <v>0</v>
      </c>
      <c r="E15" s="93">
        <f>'エントリー表'!E15</f>
        <v>0</v>
      </c>
      <c r="F15" s="124"/>
      <c r="G15" s="124"/>
      <c r="H15" s="21" t="s">
        <v>12</v>
      </c>
      <c r="I15" s="21" t="s">
        <v>183</v>
      </c>
      <c r="J15" s="21" t="s">
        <v>184</v>
      </c>
      <c r="K15" s="21" t="s">
        <v>185</v>
      </c>
      <c r="L15" s="113"/>
      <c r="M15" s="1"/>
      <c r="P15" s="8" t="s">
        <v>63</v>
      </c>
      <c r="Q15" s="10" t="s">
        <v>186</v>
      </c>
      <c r="R15" s="38" t="s">
        <v>62</v>
      </c>
    </row>
    <row r="16" spans="1:18" ht="27" customHeight="1">
      <c r="A16" s="11">
        <v>10</v>
      </c>
      <c r="B16" s="11">
        <f>'エントリー表'!B16</f>
        <v>0</v>
      </c>
      <c r="C16" s="11">
        <f>'エントリー表'!C16</f>
        <v>0</v>
      </c>
      <c r="D16" s="92">
        <f>'エントリー表'!D16</f>
        <v>0</v>
      </c>
      <c r="E16" s="93">
        <f>'エントリー表'!E16</f>
        <v>0</v>
      </c>
      <c r="F16" s="124"/>
      <c r="G16" s="124"/>
      <c r="H16" s="21" t="s">
        <v>210</v>
      </c>
      <c r="I16" s="21">
        <f>'エントリー表'!F35</f>
        <v>0</v>
      </c>
      <c r="J16" s="21">
        <f>'エントリー表'!G35</f>
        <v>0</v>
      </c>
      <c r="K16" s="21">
        <f>'エントリー表'!H35</f>
        <v>0</v>
      </c>
      <c r="L16" s="113"/>
      <c r="M16" s="1"/>
      <c r="P16" s="8" t="s">
        <v>65</v>
      </c>
      <c r="Q16" s="53"/>
      <c r="R16" s="38" t="s">
        <v>64</v>
      </c>
    </row>
    <row r="17" spans="1:18" ht="27" customHeight="1">
      <c r="A17" s="11">
        <v>11</v>
      </c>
      <c r="B17" s="11">
        <f>'エントリー表'!B17</f>
        <v>0</v>
      </c>
      <c r="C17" s="11">
        <f>'エントリー表'!C17</f>
        <v>0</v>
      </c>
      <c r="D17" s="92">
        <f>'エントリー表'!D17</f>
        <v>0</v>
      </c>
      <c r="E17" s="93">
        <f>'エントリー表'!E17</f>
        <v>0</v>
      </c>
      <c r="F17" s="124"/>
      <c r="G17" s="124"/>
      <c r="H17" s="21" t="s">
        <v>211</v>
      </c>
      <c r="I17" s="21">
        <f>'エントリー表'!F36</f>
        <v>0</v>
      </c>
      <c r="J17" s="21">
        <f>'エントリー表'!G36</f>
        <v>0</v>
      </c>
      <c r="K17" s="21">
        <f>'エントリー表'!H36</f>
        <v>0</v>
      </c>
      <c r="L17" s="113"/>
      <c r="M17" s="1"/>
      <c r="P17" s="8" t="s">
        <v>67</v>
      </c>
      <c r="Q17" s="10" t="s">
        <v>187</v>
      </c>
      <c r="R17" s="38" t="s">
        <v>243</v>
      </c>
    </row>
    <row r="18" spans="1:18" ht="27" customHeight="1">
      <c r="A18" s="11">
        <v>12</v>
      </c>
      <c r="B18" s="11">
        <f>'エントリー表'!B18</f>
        <v>0</v>
      </c>
      <c r="C18" s="11">
        <f>'エントリー表'!C18</f>
        <v>0</v>
      </c>
      <c r="D18" s="92">
        <f>'エントリー表'!D18</f>
        <v>0</v>
      </c>
      <c r="E18" s="92">
        <f>'エントリー表'!E18</f>
        <v>0</v>
      </c>
      <c r="F18" s="124"/>
      <c r="G18" s="124"/>
      <c r="H18" s="21" t="s">
        <v>212</v>
      </c>
      <c r="I18" s="21">
        <f>'エントリー表'!F37</f>
        <v>0</v>
      </c>
      <c r="J18" s="21">
        <f>'エントリー表'!G37</f>
        <v>0</v>
      </c>
      <c r="K18" s="21">
        <f>'エントリー表'!H37</f>
        <v>0</v>
      </c>
      <c r="L18" s="113"/>
      <c r="M18" s="1"/>
      <c r="P18" s="8" t="s">
        <v>69</v>
      </c>
      <c r="Q18" s="10" t="s">
        <v>188</v>
      </c>
      <c r="R18" s="38" t="s">
        <v>68</v>
      </c>
    </row>
    <row r="19" spans="1:18" ht="27" customHeight="1">
      <c r="A19" s="11">
        <v>13</v>
      </c>
      <c r="B19" s="11">
        <f>'エントリー表'!B19</f>
        <v>0</v>
      </c>
      <c r="C19" s="11">
        <f>'エントリー表'!C19</f>
        <v>0</v>
      </c>
      <c r="D19" s="92">
        <f>'エントリー表'!D19</f>
        <v>0</v>
      </c>
      <c r="E19" s="93">
        <f>'エントリー表'!E19</f>
        <v>0</v>
      </c>
      <c r="F19" s="124"/>
      <c r="G19" s="124"/>
      <c r="H19" s="21" t="s">
        <v>213</v>
      </c>
      <c r="I19" s="21">
        <f>'エントリー表'!F38</f>
        <v>0</v>
      </c>
      <c r="J19" s="21">
        <f>'エントリー表'!G38</f>
        <v>0</v>
      </c>
      <c r="K19" s="21">
        <f>'エントリー表'!H38</f>
        <v>0</v>
      </c>
      <c r="L19" s="113"/>
      <c r="M19" s="1"/>
      <c r="P19" s="8" t="s">
        <v>71</v>
      </c>
      <c r="Q19" s="10" t="s">
        <v>189</v>
      </c>
      <c r="R19" s="38" t="s">
        <v>70</v>
      </c>
    </row>
    <row r="20" spans="1:18" ht="27" customHeight="1">
      <c r="A20" s="11">
        <v>14</v>
      </c>
      <c r="B20" s="11">
        <f>'エントリー表'!B20</f>
        <v>0</v>
      </c>
      <c r="C20" s="11">
        <f>'エントリー表'!C20</f>
        <v>0</v>
      </c>
      <c r="D20" s="92">
        <f>'エントリー表'!D20</f>
        <v>0</v>
      </c>
      <c r="E20" s="93">
        <f>'エントリー表'!E20</f>
        <v>0</v>
      </c>
      <c r="F20" s="124"/>
      <c r="G20" s="124"/>
      <c r="H20" s="179"/>
      <c r="I20" s="180"/>
      <c r="J20" s="180"/>
      <c r="K20" s="181"/>
      <c r="L20" s="113"/>
      <c r="M20" s="51"/>
      <c r="P20" s="8" t="s">
        <v>73</v>
      </c>
      <c r="Q20" s="10" t="s">
        <v>132</v>
      </c>
      <c r="R20" s="38"/>
    </row>
    <row r="21" spans="1:18" ht="27" customHeight="1">
      <c r="A21" s="11">
        <v>15</v>
      </c>
      <c r="B21" s="11">
        <f>'エントリー表'!B21</f>
        <v>0</v>
      </c>
      <c r="C21" s="11">
        <f>'エントリー表'!C21</f>
        <v>0</v>
      </c>
      <c r="D21" s="92">
        <f>'エントリー表'!D21</f>
        <v>0</v>
      </c>
      <c r="E21" s="93">
        <f>'エントリー表'!E21</f>
        <v>0</v>
      </c>
      <c r="F21" s="124"/>
      <c r="G21" s="124"/>
      <c r="H21" s="182" t="s">
        <v>5</v>
      </c>
      <c r="I21" s="182"/>
      <c r="J21" s="182"/>
      <c r="K21" s="182"/>
      <c r="L21" s="114"/>
      <c r="M21" s="96"/>
      <c r="P21" s="8" t="s">
        <v>75</v>
      </c>
      <c r="Q21" s="10" t="s">
        <v>117</v>
      </c>
      <c r="R21" s="17" t="s">
        <v>72</v>
      </c>
    </row>
    <row r="22" spans="1:18" ht="27" customHeight="1">
      <c r="A22" s="11">
        <v>16</v>
      </c>
      <c r="B22" s="11">
        <f>'エントリー表'!B22</f>
        <v>0</v>
      </c>
      <c r="C22" s="11">
        <f>'エントリー表'!C22</f>
        <v>0</v>
      </c>
      <c r="D22" s="92">
        <f>'エントリー表'!D22</f>
        <v>0</v>
      </c>
      <c r="E22" s="93">
        <f>'エントリー表'!E22</f>
        <v>0</v>
      </c>
      <c r="F22" s="124"/>
      <c r="G22" s="124"/>
      <c r="H22" s="138" t="s">
        <v>3</v>
      </c>
      <c r="I22" s="138"/>
      <c r="J22" s="138"/>
      <c r="K22" s="22" t="s">
        <v>6</v>
      </c>
      <c r="L22" s="115"/>
      <c r="M22" s="97"/>
      <c r="P22" s="8" t="s">
        <v>77</v>
      </c>
      <c r="Q22" s="10" t="s">
        <v>176</v>
      </c>
      <c r="R22" s="35" t="s">
        <v>260</v>
      </c>
    </row>
    <row r="23" spans="1:18" ht="27" customHeight="1">
      <c r="A23" s="11">
        <v>17</v>
      </c>
      <c r="B23" s="11">
        <f>'エントリー表'!B23</f>
        <v>0</v>
      </c>
      <c r="C23" s="11">
        <f>'エントリー表'!C23</f>
        <v>0</v>
      </c>
      <c r="D23" s="92">
        <f>'エントリー表'!D23</f>
        <v>0</v>
      </c>
      <c r="E23" s="93">
        <f>'エントリー表'!E23</f>
        <v>0</v>
      </c>
      <c r="F23" s="124"/>
      <c r="G23" s="124"/>
      <c r="H23" s="174">
        <f>'エントリー表'!A35</f>
        <v>0</v>
      </c>
      <c r="I23" s="162"/>
      <c r="J23" s="163"/>
      <c r="K23" s="22">
        <f>'エントリー表'!D35</f>
        <v>0</v>
      </c>
      <c r="L23" s="115"/>
      <c r="M23" s="97"/>
      <c r="P23" s="8" t="s">
        <v>78</v>
      </c>
      <c r="R23" s="17" t="s">
        <v>76</v>
      </c>
    </row>
    <row r="24" spans="1:18" ht="27" customHeight="1">
      <c r="A24" s="11">
        <v>18</v>
      </c>
      <c r="B24" s="11">
        <f>'エントリー表'!B24</f>
        <v>0</v>
      </c>
      <c r="C24" s="11">
        <f>'エントリー表'!C24</f>
        <v>0</v>
      </c>
      <c r="D24" s="92">
        <f>'エントリー表'!D24</f>
        <v>0</v>
      </c>
      <c r="E24" s="93">
        <f>'エントリー表'!E24</f>
        <v>0</v>
      </c>
      <c r="F24" s="124"/>
      <c r="G24" s="124"/>
      <c r="H24" s="174">
        <f>'エントリー表'!A36</f>
        <v>0</v>
      </c>
      <c r="I24" s="162"/>
      <c r="J24" s="163"/>
      <c r="K24" s="22">
        <f>'エントリー表'!D36</f>
        <v>0</v>
      </c>
      <c r="L24" s="115"/>
      <c r="M24" s="97"/>
      <c r="P24" s="8" t="s">
        <v>80</v>
      </c>
      <c r="R24" s="44"/>
    </row>
    <row r="25" spans="1:18" ht="27" customHeight="1">
      <c r="A25" s="11">
        <v>19</v>
      </c>
      <c r="B25" s="11">
        <f>'エントリー表'!B25</f>
        <v>0</v>
      </c>
      <c r="C25" s="11">
        <f>'エントリー表'!C25</f>
        <v>0</v>
      </c>
      <c r="D25" s="92">
        <f>'エントリー表'!D25</f>
        <v>0</v>
      </c>
      <c r="E25" s="93">
        <f>'エントリー表'!E25</f>
        <v>0</v>
      </c>
      <c r="F25" s="124"/>
      <c r="G25" s="124"/>
      <c r="H25" s="174">
        <f>'エントリー表'!A37</f>
        <v>0</v>
      </c>
      <c r="I25" s="162"/>
      <c r="J25" s="163"/>
      <c r="K25" s="22">
        <f>'エントリー表'!D37</f>
        <v>0</v>
      </c>
      <c r="L25" s="115"/>
      <c r="M25" s="97"/>
      <c r="P25" s="8" t="s">
        <v>82</v>
      </c>
      <c r="R25" s="38" t="s">
        <v>79</v>
      </c>
    </row>
    <row r="26" spans="1:18" ht="27" customHeight="1">
      <c r="A26" s="11">
        <v>20</v>
      </c>
      <c r="B26" s="11">
        <f>'エントリー表'!B26</f>
        <v>0</v>
      </c>
      <c r="C26" s="11">
        <f>'エントリー表'!C26</f>
        <v>0</v>
      </c>
      <c r="D26" s="92">
        <f>'エントリー表'!D26</f>
        <v>0</v>
      </c>
      <c r="E26" s="92">
        <f>'エントリー表'!E26</f>
        <v>0</v>
      </c>
      <c r="F26" s="124"/>
      <c r="G26" s="124"/>
      <c r="H26" s="174">
        <f>'エントリー表'!A38</f>
        <v>0</v>
      </c>
      <c r="I26" s="162"/>
      <c r="J26" s="163"/>
      <c r="K26" s="22">
        <f>'エントリー表'!D38</f>
        <v>0</v>
      </c>
      <c r="L26" s="115"/>
      <c r="M26" s="97"/>
      <c r="P26" s="8" t="s">
        <v>84</v>
      </c>
      <c r="R26" s="17" t="s">
        <v>81</v>
      </c>
    </row>
    <row r="27" spans="1:18" ht="27" customHeight="1">
      <c r="A27" s="11">
        <v>21</v>
      </c>
      <c r="B27" s="11">
        <f>'エントリー表'!B27</f>
        <v>0</v>
      </c>
      <c r="C27" s="11">
        <f>'エントリー表'!C27</f>
        <v>0</v>
      </c>
      <c r="D27" s="92">
        <f>'エントリー表'!D27</f>
        <v>0</v>
      </c>
      <c r="E27" s="93">
        <f>'エントリー表'!E27</f>
        <v>0</v>
      </c>
      <c r="F27" s="124"/>
      <c r="G27" s="124"/>
      <c r="H27" s="174">
        <f>'エントリー表'!A39</f>
        <v>0</v>
      </c>
      <c r="I27" s="162"/>
      <c r="J27" s="163"/>
      <c r="K27" s="22">
        <f>'エントリー表'!D39</f>
        <v>0</v>
      </c>
      <c r="L27" s="115"/>
      <c r="M27" s="97"/>
      <c r="P27" s="8" t="s">
        <v>86</v>
      </c>
      <c r="R27" s="35" t="s">
        <v>83</v>
      </c>
    </row>
    <row r="28" spans="1:18" ht="27" customHeight="1">
      <c r="A28" s="11">
        <v>22</v>
      </c>
      <c r="B28" s="11">
        <f>'エントリー表'!B28</f>
        <v>0</v>
      </c>
      <c r="C28" s="11">
        <f>'エントリー表'!C28</f>
        <v>0</v>
      </c>
      <c r="D28" s="92">
        <f>'エントリー表'!D28</f>
        <v>0</v>
      </c>
      <c r="E28" s="93">
        <f>'エントリー表'!E28</f>
        <v>0</v>
      </c>
      <c r="F28" s="124"/>
      <c r="G28" s="124"/>
      <c r="H28" s="174">
        <f>'エントリー表'!A40</f>
        <v>0</v>
      </c>
      <c r="I28" s="162"/>
      <c r="J28" s="163"/>
      <c r="K28" s="22">
        <f>'エントリー表'!D40</f>
        <v>0</v>
      </c>
      <c r="L28" s="115"/>
      <c r="M28" s="97"/>
      <c r="P28" s="8" t="s">
        <v>86</v>
      </c>
      <c r="R28" s="35" t="s">
        <v>85</v>
      </c>
    </row>
    <row r="29" spans="1:18" ht="27" customHeight="1">
      <c r="A29" s="11">
        <v>23</v>
      </c>
      <c r="B29" s="11">
        <f>'エントリー表'!B29</f>
        <v>0</v>
      </c>
      <c r="C29" s="11">
        <f>'エントリー表'!C29</f>
        <v>0</v>
      </c>
      <c r="D29" s="92">
        <f>'エントリー表'!D29</f>
        <v>0</v>
      </c>
      <c r="E29" s="93">
        <f>'エントリー表'!E29</f>
        <v>0</v>
      </c>
      <c r="F29" s="124"/>
      <c r="G29" s="124"/>
      <c r="H29" s="120" t="s">
        <v>190</v>
      </c>
      <c r="I29" s="194" t="s">
        <v>240</v>
      </c>
      <c r="J29" s="194"/>
      <c r="K29" s="195"/>
      <c r="L29" s="79"/>
      <c r="P29" s="8" t="s">
        <v>88</v>
      </c>
      <c r="R29" s="35" t="s">
        <v>87</v>
      </c>
    </row>
    <row r="30" spans="1:18" ht="27" customHeight="1">
      <c r="A30" s="11">
        <v>24</v>
      </c>
      <c r="B30" s="11">
        <f>'エントリー表'!B30</f>
        <v>0</v>
      </c>
      <c r="C30" s="11">
        <f>'エントリー表'!C30</f>
        <v>0</v>
      </c>
      <c r="D30" s="92">
        <f>'エントリー表'!D30</f>
        <v>0</v>
      </c>
      <c r="E30" s="93">
        <f>'エントリー表'!E30</f>
        <v>0</v>
      </c>
      <c r="F30" s="124"/>
      <c r="G30" s="124"/>
      <c r="H30" s="120" t="s">
        <v>191</v>
      </c>
      <c r="I30" s="172" t="s">
        <v>241</v>
      </c>
      <c r="J30" s="172"/>
      <c r="K30" s="173"/>
      <c r="L30" s="79"/>
      <c r="P30" s="8" t="s">
        <v>90</v>
      </c>
      <c r="R30" s="38" t="s">
        <v>89</v>
      </c>
    </row>
    <row r="31" spans="1:18" ht="27" customHeight="1">
      <c r="A31" s="11">
        <v>25</v>
      </c>
      <c r="B31" s="11">
        <f>'エントリー表'!B31</f>
        <v>0</v>
      </c>
      <c r="C31" s="11">
        <f>'エントリー表'!C31</f>
        <v>0</v>
      </c>
      <c r="D31" s="92">
        <f>'エントリー表'!D31</f>
        <v>0</v>
      </c>
      <c r="E31" s="93">
        <f>'エントリー表'!E31</f>
        <v>0</v>
      </c>
      <c r="F31" s="124"/>
      <c r="G31" s="124"/>
      <c r="H31" s="120" t="s">
        <v>192</v>
      </c>
      <c r="I31" s="172" t="s">
        <v>177</v>
      </c>
      <c r="J31" s="172"/>
      <c r="K31" s="173"/>
      <c r="L31" s="116"/>
      <c r="M31" s="24"/>
      <c r="P31" s="8" t="s">
        <v>92</v>
      </c>
      <c r="R31" s="34" t="s">
        <v>270</v>
      </c>
    </row>
    <row r="32" spans="1:18" ht="27" customHeight="1">
      <c r="A32" s="118"/>
      <c r="B32" s="119"/>
      <c r="C32" s="119"/>
      <c r="D32" s="119"/>
      <c r="E32" s="119"/>
      <c r="F32" s="119"/>
      <c r="G32" s="119"/>
      <c r="H32" s="121"/>
      <c r="I32" s="170" t="s">
        <v>178</v>
      </c>
      <c r="J32" s="170"/>
      <c r="K32" s="171"/>
      <c r="L32" s="77"/>
      <c r="M32" s="27"/>
      <c r="P32" s="8" t="s">
        <v>94</v>
      </c>
      <c r="R32" s="17" t="s">
        <v>93</v>
      </c>
    </row>
    <row r="33" spans="1:18" ht="22.5" customHeight="1">
      <c r="A33" s="25"/>
      <c r="B33" s="25"/>
      <c r="C33" s="25"/>
      <c r="D33" s="25"/>
      <c r="E33" s="25"/>
      <c r="F33" s="25"/>
      <c r="G33" s="25"/>
      <c r="L33" s="117"/>
      <c r="M33" s="23"/>
      <c r="P33" s="8" t="s">
        <v>96</v>
      </c>
      <c r="R33" s="35" t="s">
        <v>95</v>
      </c>
    </row>
    <row r="34" spans="1:18" ht="22.5" customHeight="1">
      <c r="A34" s="25"/>
      <c r="B34" s="25"/>
      <c r="C34" s="25"/>
      <c r="D34" s="25"/>
      <c r="E34" s="25"/>
      <c r="F34" s="25"/>
      <c r="G34" s="25"/>
      <c r="L34" s="117"/>
      <c r="M34" s="23"/>
      <c r="P34" s="8" t="s">
        <v>98</v>
      </c>
      <c r="R34" s="35" t="s">
        <v>97</v>
      </c>
    </row>
    <row r="35" spans="1:18" ht="22.5" customHeight="1">
      <c r="A35" s="25"/>
      <c r="B35" s="25"/>
      <c r="C35" s="25"/>
      <c r="D35" s="25"/>
      <c r="E35" s="25"/>
      <c r="F35" s="25"/>
      <c r="G35" s="25"/>
      <c r="L35" s="79"/>
      <c r="R35" s="38" t="s">
        <v>99</v>
      </c>
    </row>
    <row r="36" ht="22.5" customHeight="1">
      <c r="R36" s="35" t="s">
        <v>100</v>
      </c>
    </row>
    <row r="37" ht="22.5" customHeight="1"/>
    <row r="38" spans="7:11" ht="22.5" customHeight="1">
      <c r="G38" s="25"/>
      <c r="H38" s="25"/>
      <c r="I38" s="25"/>
      <c r="J38" s="25"/>
      <c r="K38" s="25"/>
    </row>
    <row r="39" spans="7:13" ht="22.5" customHeight="1">
      <c r="G39" s="25"/>
      <c r="H39" s="24"/>
      <c r="I39" s="24"/>
      <c r="J39" s="24"/>
      <c r="K39" s="27"/>
      <c r="L39" s="27"/>
      <c r="M39" s="27"/>
    </row>
    <row r="40" spans="7:13" ht="22.5" customHeight="1">
      <c r="G40" s="25"/>
      <c r="H40" s="28"/>
      <c r="I40" s="28"/>
      <c r="J40" s="28"/>
      <c r="K40" s="28"/>
      <c r="L40" s="28"/>
      <c r="M40" s="28"/>
    </row>
    <row r="41" spans="7:13" ht="22.5" customHeight="1">
      <c r="G41" s="25"/>
      <c r="H41" s="24"/>
      <c r="I41" s="24"/>
      <c r="J41" s="24"/>
      <c r="K41" s="27"/>
      <c r="L41" s="27"/>
      <c r="M41" s="27"/>
    </row>
    <row r="42" spans="8:18" ht="18" customHeight="1">
      <c r="H42" s="25"/>
      <c r="I42" s="25"/>
      <c r="J42" s="25"/>
      <c r="K42" s="25"/>
      <c r="L42" s="25"/>
      <c r="M42" s="25"/>
      <c r="R42" s="52"/>
    </row>
    <row r="43" spans="8:13" ht="18" customHeight="1">
      <c r="H43" s="25"/>
      <c r="I43" s="25"/>
      <c r="J43" s="25"/>
      <c r="K43" s="25"/>
      <c r="L43" s="25"/>
      <c r="M43" s="25"/>
    </row>
    <row r="44" spans="8:13" ht="18" customHeight="1">
      <c r="H44" s="25"/>
      <c r="I44" s="25"/>
      <c r="J44" s="25"/>
      <c r="K44" s="25"/>
      <c r="L44" s="25"/>
      <c r="M44" s="25"/>
    </row>
    <row r="45" spans="8:13" ht="18" customHeight="1">
      <c r="H45" s="25"/>
      <c r="I45" s="25"/>
      <c r="J45" s="25"/>
      <c r="K45" s="25"/>
      <c r="L45" s="25"/>
      <c r="M45" s="25"/>
    </row>
    <row r="46" ht="18" customHeight="1"/>
    <row r="47" ht="18" customHeight="1">
      <c r="R47" s="50"/>
    </row>
    <row r="48" ht="18" customHeight="1">
      <c r="R48" s="50"/>
    </row>
    <row r="49" ht="18" customHeight="1">
      <c r="R49" s="50"/>
    </row>
    <row r="50" ht="18" customHeight="1">
      <c r="R50" s="50"/>
    </row>
    <row r="51" ht="18" customHeight="1">
      <c r="R51" s="50"/>
    </row>
    <row r="52" ht="18" customHeight="1">
      <c r="R52" s="50"/>
    </row>
    <row r="53" ht="18" customHeight="1"/>
    <row r="54" ht="18" customHeight="1"/>
    <row r="55" ht="18" customHeight="1"/>
    <row r="56" ht="18" customHeight="1"/>
    <row r="57" ht="18" customHeight="1"/>
    <row r="58" ht="18" customHeight="1"/>
    <row r="59" spans="1:17" s="9" customFormat="1" ht="18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16"/>
      <c r="O59" s="16"/>
      <c r="P59" s="16"/>
      <c r="Q59" s="16"/>
    </row>
    <row r="60" spans="1:17" s="9" customFormat="1" ht="18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16"/>
      <c r="O60" s="16"/>
      <c r="P60" s="16"/>
      <c r="Q60" s="16"/>
    </row>
    <row r="61" spans="1:17" s="9" customFormat="1" ht="18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16"/>
      <c r="O61" s="16"/>
      <c r="P61" s="16"/>
      <c r="Q61" s="16"/>
    </row>
    <row r="62" spans="1:17" s="9" customFormat="1" ht="18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16"/>
      <c r="O62" s="16"/>
      <c r="P62" s="16"/>
      <c r="Q62" s="16"/>
    </row>
    <row r="63" spans="1:17" s="9" customFormat="1" ht="18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16"/>
      <c r="O63" s="16"/>
      <c r="P63" s="16"/>
      <c r="Q63" s="16"/>
    </row>
  </sheetData>
  <sheetProtection password="CC19" sheet="1"/>
  <protectedRanges>
    <protectedRange sqref="H8:L12" name="範囲5"/>
    <protectedRange sqref="F7:G31" name="範囲4"/>
    <protectedRange sqref="B7:C31" name="範囲3"/>
    <protectedRange sqref="H5" name="範囲2"/>
    <protectedRange sqref="D5:E5" name="範囲1"/>
  </protectedRanges>
  <mergeCells count="41">
    <mergeCell ref="I30:K30"/>
    <mergeCell ref="I29:K29"/>
    <mergeCell ref="H27:J27"/>
    <mergeCell ref="H28:J28"/>
    <mergeCell ref="A1:K1"/>
    <mergeCell ref="A2:K2"/>
    <mergeCell ref="A3:C3"/>
    <mergeCell ref="D3:E3"/>
    <mergeCell ref="F3:G3"/>
    <mergeCell ref="H3:K3"/>
    <mergeCell ref="A4:C4"/>
    <mergeCell ref="D4:E4"/>
    <mergeCell ref="F4:G4"/>
    <mergeCell ref="H4:K4"/>
    <mergeCell ref="A5:C5"/>
    <mergeCell ref="F5:G5"/>
    <mergeCell ref="H5:K5"/>
    <mergeCell ref="H6:K6"/>
    <mergeCell ref="H7:I7"/>
    <mergeCell ref="J7:K7"/>
    <mergeCell ref="H8:I8"/>
    <mergeCell ref="J8:K8"/>
    <mergeCell ref="H9:I9"/>
    <mergeCell ref="J9:K9"/>
    <mergeCell ref="H23:J23"/>
    <mergeCell ref="H10:I10"/>
    <mergeCell ref="J10:K10"/>
    <mergeCell ref="H11:I11"/>
    <mergeCell ref="J11:K11"/>
    <mergeCell ref="H12:I12"/>
    <mergeCell ref="J12:K12"/>
    <mergeCell ref="I32:K32"/>
    <mergeCell ref="I31:K31"/>
    <mergeCell ref="H24:J24"/>
    <mergeCell ref="H25:J25"/>
    <mergeCell ref="H26:J26"/>
    <mergeCell ref="H13:K13"/>
    <mergeCell ref="H14:K14"/>
    <mergeCell ref="H20:K20"/>
    <mergeCell ref="H21:K21"/>
    <mergeCell ref="H22:J22"/>
  </mergeCells>
  <dataValidations count="7">
    <dataValidation type="list" allowBlank="1" showInputMessage="1" showErrorMessage="1" sqref="F7:G31">
      <formula1>$N$2:$N$5</formula1>
    </dataValidation>
    <dataValidation type="list" allowBlank="1" showInputMessage="1" showErrorMessage="1" sqref="L5">
      <formula1>$Q$2:$Q$22</formula1>
    </dataValidation>
    <dataValidation type="list" allowBlank="1" showInputMessage="1" showErrorMessage="1" sqref="D3:E4">
      <formula1>メンバー表!#REF!</formula1>
    </dataValidation>
    <dataValidation type="list" allowBlank="1" showInputMessage="1" showErrorMessage="1" sqref="D5">
      <formula1>$O$1:$O$14</formula1>
    </dataValidation>
    <dataValidation type="list" allowBlank="1" showInputMessage="1" showErrorMessage="1" sqref="E5">
      <formula1>$P$1:$P$34</formula1>
    </dataValidation>
    <dataValidation type="list" allowBlank="1" showInputMessage="1" showErrorMessage="1" sqref="B7:B31">
      <formula1>$M$2:$M$9</formula1>
    </dataValidation>
    <dataValidation type="list" allowBlank="1" showInputMessage="1" showErrorMessage="1" sqref="H5:K5">
      <formula1>$R$2:$R$36</formula1>
    </dataValidation>
  </dataValidations>
  <printOptions/>
  <pageMargins left="0.984251968503937" right="0.3937007874015748" top="0.7874015748031497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71"/>
  <sheetViews>
    <sheetView view="pageBreakPreview" zoomScaleSheetLayoutView="100" zoomScalePageLayoutView="0" workbookViewId="0" topLeftCell="A1">
      <selection activeCell="A3" sqref="A3:C3"/>
    </sheetView>
  </sheetViews>
  <sheetFormatPr defaultColWidth="9.00390625" defaultRowHeight="13.5"/>
  <cols>
    <col min="1" max="1" width="5.625" style="0" customWidth="1"/>
    <col min="2" max="3" width="5.625" style="75" customWidth="1"/>
    <col min="4" max="5" width="25.625" style="75" customWidth="1"/>
    <col min="6" max="8" width="15.625" style="75" customWidth="1"/>
    <col min="9" max="10" width="5.50390625" style="75" customWidth="1"/>
    <col min="11" max="11" width="5.625" style="75" customWidth="1"/>
    <col min="12" max="12" width="40.625" style="29" customWidth="1"/>
    <col min="13" max="14" width="20.625" style="20" customWidth="1"/>
    <col min="15" max="16" width="9.00390625" style="20" customWidth="1"/>
    <col min="17" max="17" width="20.625" style="20" customWidth="1"/>
    <col min="18" max="20" width="5.625" style="19" customWidth="1"/>
  </cols>
  <sheetData>
    <row r="1" spans="1:20" s="63" customFormat="1" ht="30" customHeight="1">
      <c r="A1" s="210" t="str">
        <f>'エントリー表'!$A$1</f>
        <v>平成29年度 第24回 九州クラブチームサッカー選手権大会　長崎予選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30"/>
      <c r="M1" s="7"/>
      <c r="N1" s="7"/>
      <c r="O1" s="7"/>
      <c r="P1" s="7"/>
      <c r="Q1" s="7"/>
      <c r="R1" s="6"/>
      <c r="S1" s="6"/>
      <c r="T1" s="6"/>
    </row>
    <row r="2" spans="1:20" s="63" customFormat="1" ht="30" customHeight="1">
      <c r="A2" s="211" t="s">
        <v>202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31"/>
      <c r="M2" s="7"/>
      <c r="N2" s="7"/>
      <c r="O2" s="7"/>
      <c r="P2" s="7"/>
      <c r="Q2" s="7"/>
      <c r="R2" s="6"/>
      <c r="S2" s="6"/>
      <c r="T2" s="6"/>
    </row>
    <row r="3" spans="1:20" s="65" customFormat="1" ht="34.5" customHeight="1">
      <c r="A3" s="212" t="str">
        <f>'エントリー表'!A3</f>
        <v>(ﾌﾘｶﾞﾅ)</v>
      </c>
      <c r="B3" s="212"/>
      <c r="C3" s="212"/>
      <c r="D3" s="212">
        <f>'エントリー表'!D3</f>
        <v>0</v>
      </c>
      <c r="E3" s="212"/>
      <c r="F3" s="64" t="str">
        <f>'エントリー表'!F3</f>
        <v>(ﾌﾘｶﾞﾅ)</v>
      </c>
      <c r="G3" s="212">
        <f>'エントリー表'!G3</f>
        <v>0</v>
      </c>
      <c r="H3" s="212"/>
      <c r="I3" s="212"/>
      <c r="J3" s="212"/>
      <c r="K3" s="212"/>
      <c r="L3" s="32"/>
      <c r="M3" s="33"/>
      <c r="N3" s="33"/>
      <c r="O3" s="18"/>
      <c r="P3" s="8"/>
      <c r="Q3" s="33"/>
      <c r="R3" s="8"/>
      <c r="S3" s="8"/>
      <c r="T3" s="8"/>
    </row>
    <row r="4" spans="1:20" s="65" customFormat="1" ht="34.5" customHeight="1">
      <c r="A4" s="214" t="str">
        <f>'エントリー表'!A4</f>
        <v>チーム名</v>
      </c>
      <c r="B4" s="214"/>
      <c r="C4" s="214"/>
      <c r="D4" s="215">
        <f>'エントリー表'!D4</f>
        <v>0</v>
      </c>
      <c r="E4" s="215"/>
      <c r="F4" s="67" t="str">
        <f>'エントリー表'!F4</f>
        <v>監督名</v>
      </c>
      <c r="G4" s="214">
        <f>'エントリー表'!G4</f>
        <v>0</v>
      </c>
      <c r="H4" s="214"/>
      <c r="I4" s="214"/>
      <c r="J4" s="214"/>
      <c r="K4" s="214"/>
      <c r="L4" s="32"/>
      <c r="M4" s="34" t="s">
        <v>118</v>
      </c>
      <c r="N4" s="34" t="s">
        <v>134</v>
      </c>
      <c r="O4" s="18" t="s">
        <v>20</v>
      </c>
      <c r="P4" s="8" t="s">
        <v>21</v>
      </c>
      <c r="Q4" s="35" t="s">
        <v>22</v>
      </c>
      <c r="R4" s="8" t="s">
        <v>201</v>
      </c>
      <c r="S4" s="8" t="s">
        <v>155</v>
      </c>
      <c r="T4" s="8" t="s">
        <v>156</v>
      </c>
    </row>
    <row r="5" spans="1:20" s="65" customFormat="1" ht="34.5" customHeight="1">
      <c r="A5" s="216" t="str">
        <f>'エントリー表'!A5</f>
        <v>連絡先住所</v>
      </c>
      <c r="B5" s="216"/>
      <c r="C5" s="216"/>
      <c r="D5" s="213" t="str">
        <f>'エントリー表'!$D$5</f>
        <v>〒</v>
      </c>
      <c r="E5" s="213"/>
      <c r="F5" s="69" t="str">
        <f>'エントリー表'!F5</f>
        <v>連絡先(携帯)</v>
      </c>
      <c r="G5" s="204">
        <f>'エントリー表'!G5</f>
        <v>0</v>
      </c>
      <c r="H5" s="204"/>
      <c r="I5" s="204"/>
      <c r="J5" s="204"/>
      <c r="K5" s="204"/>
      <c r="L5" s="37"/>
      <c r="M5" s="34" t="s">
        <v>119</v>
      </c>
      <c r="N5" s="34" t="s">
        <v>135</v>
      </c>
      <c r="O5" s="18" t="s">
        <v>25</v>
      </c>
      <c r="P5" s="8" t="s">
        <v>26</v>
      </c>
      <c r="Q5" s="38" t="s">
        <v>27</v>
      </c>
      <c r="R5" s="54" t="s">
        <v>193</v>
      </c>
      <c r="S5" s="18" t="s">
        <v>23</v>
      </c>
      <c r="T5" s="8" t="s">
        <v>24</v>
      </c>
    </row>
    <row r="6" spans="1:20" s="65" customFormat="1" ht="34.5" customHeight="1">
      <c r="A6" s="70" t="s">
        <v>9</v>
      </c>
      <c r="B6" s="71" t="s">
        <v>203</v>
      </c>
      <c r="C6" s="70" t="s">
        <v>204</v>
      </c>
      <c r="D6" s="72" t="s">
        <v>4</v>
      </c>
      <c r="E6" s="70" t="s">
        <v>205</v>
      </c>
      <c r="F6" s="70" t="s">
        <v>7</v>
      </c>
      <c r="G6" s="70" t="s">
        <v>278</v>
      </c>
      <c r="H6" s="73" t="s">
        <v>206</v>
      </c>
      <c r="I6" s="73" t="s">
        <v>276</v>
      </c>
      <c r="J6" s="73" t="s">
        <v>277</v>
      </c>
      <c r="K6" s="70" t="s">
        <v>207</v>
      </c>
      <c r="L6" s="39" t="s">
        <v>110</v>
      </c>
      <c r="M6" s="34" t="s">
        <v>120</v>
      </c>
      <c r="N6" s="34" t="s">
        <v>136</v>
      </c>
      <c r="O6" s="18" t="s">
        <v>30</v>
      </c>
      <c r="P6" s="8" t="s">
        <v>31</v>
      </c>
      <c r="Q6" s="17" t="s">
        <v>32</v>
      </c>
      <c r="R6" s="54" t="s">
        <v>194</v>
      </c>
      <c r="S6" s="18" t="s">
        <v>28</v>
      </c>
      <c r="T6" s="8" t="s">
        <v>29</v>
      </c>
    </row>
    <row r="7" spans="1:20" s="65" customFormat="1" ht="34.5" customHeight="1">
      <c r="A7" s="205" t="s">
        <v>237</v>
      </c>
      <c r="B7" s="206"/>
      <c r="C7" s="206"/>
      <c r="D7" s="206"/>
      <c r="E7" s="206"/>
      <c r="F7" s="206"/>
      <c r="G7" s="206"/>
      <c r="H7" s="206"/>
      <c r="I7" s="206"/>
      <c r="J7" s="206"/>
      <c r="K7" s="207"/>
      <c r="L7" s="40" t="s">
        <v>111</v>
      </c>
      <c r="M7" s="34" t="s">
        <v>116</v>
      </c>
      <c r="N7" s="34" t="s">
        <v>137</v>
      </c>
      <c r="O7" s="9"/>
      <c r="P7" s="8" t="s">
        <v>35</v>
      </c>
      <c r="Q7" s="38" t="s">
        <v>36</v>
      </c>
      <c r="R7" s="54" t="s">
        <v>195</v>
      </c>
      <c r="S7" s="18" t="s">
        <v>33</v>
      </c>
      <c r="T7" s="8" t="s">
        <v>34</v>
      </c>
    </row>
    <row r="8" spans="1:20" s="65" customFormat="1" ht="34.5" customHeight="1">
      <c r="A8" s="68">
        <v>1</v>
      </c>
      <c r="B8" s="68"/>
      <c r="C8" s="68"/>
      <c r="D8" s="68"/>
      <c r="E8" s="68"/>
      <c r="F8" s="66"/>
      <c r="G8" s="68"/>
      <c r="H8" s="68"/>
      <c r="I8" s="68"/>
      <c r="J8" s="68"/>
      <c r="K8" s="68"/>
      <c r="L8" s="41"/>
      <c r="M8" s="34" t="s">
        <v>121</v>
      </c>
      <c r="N8" s="34" t="s">
        <v>138</v>
      </c>
      <c r="O8" s="9"/>
      <c r="P8" s="8" t="s">
        <v>234</v>
      </c>
      <c r="Q8" s="38" t="s">
        <v>39</v>
      </c>
      <c r="R8" s="54" t="s">
        <v>196</v>
      </c>
      <c r="S8" s="18" t="s">
        <v>37</v>
      </c>
      <c r="T8" s="8" t="s">
        <v>38</v>
      </c>
    </row>
    <row r="9" spans="1:20" s="65" customFormat="1" ht="34.5" customHeight="1">
      <c r="A9" s="68">
        <v>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39" t="s">
        <v>104</v>
      </c>
      <c r="M9" s="34" t="s">
        <v>122</v>
      </c>
      <c r="N9" s="34" t="s">
        <v>139</v>
      </c>
      <c r="O9" s="9"/>
      <c r="P9" s="8" t="s">
        <v>235</v>
      </c>
      <c r="Q9" s="38" t="s">
        <v>42</v>
      </c>
      <c r="R9" s="54" t="s">
        <v>197</v>
      </c>
      <c r="S9" s="18" t="s">
        <v>40</v>
      </c>
      <c r="T9" s="8" t="s">
        <v>41</v>
      </c>
    </row>
    <row r="10" spans="1:20" s="65" customFormat="1" ht="34.5" customHeight="1">
      <c r="A10" s="68">
        <v>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39" t="s">
        <v>105</v>
      </c>
      <c r="M10" s="42"/>
      <c r="N10" s="42"/>
      <c r="O10" s="9"/>
      <c r="P10" s="8" t="s">
        <v>236</v>
      </c>
      <c r="Q10" s="38" t="s">
        <v>45</v>
      </c>
      <c r="R10" s="54" t="s">
        <v>198</v>
      </c>
      <c r="S10" s="18" t="s">
        <v>43</v>
      </c>
      <c r="T10" s="8" t="s">
        <v>44</v>
      </c>
    </row>
    <row r="11" spans="1:20" s="65" customFormat="1" ht="34.5" customHeight="1">
      <c r="A11" s="217" t="s">
        <v>238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9"/>
      <c r="L11" s="39" t="s">
        <v>106</v>
      </c>
      <c r="M11" s="34" t="s">
        <v>123</v>
      </c>
      <c r="N11" s="34" t="s">
        <v>140</v>
      </c>
      <c r="O11" s="9"/>
      <c r="P11" s="9"/>
      <c r="Q11" s="38" t="s">
        <v>48</v>
      </c>
      <c r="R11" s="54" t="s">
        <v>199</v>
      </c>
      <c r="S11" s="18" t="s">
        <v>46</v>
      </c>
      <c r="T11" s="8" t="s">
        <v>47</v>
      </c>
    </row>
    <row r="12" spans="1:20" s="65" customFormat="1" ht="34.5" customHeight="1">
      <c r="A12" s="68">
        <v>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39" t="s">
        <v>107</v>
      </c>
      <c r="M12" s="34" t="s">
        <v>124</v>
      </c>
      <c r="N12" s="34" t="s">
        <v>141</v>
      </c>
      <c r="O12" s="9"/>
      <c r="P12" s="9"/>
      <c r="Q12" s="38" t="s">
        <v>51</v>
      </c>
      <c r="R12" s="54" t="s">
        <v>200</v>
      </c>
      <c r="S12" s="18" t="s">
        <v>49</v>
      </c>
      <c r="T12" s="8" t="s">
        <v>50</v>
      </c>
    </row>
    <row r="13" spans="1:20" ht="34.5" customHeight="1">
      <c r="A13" s="68">
        <v>2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39" t="s">
        <v>108</v>
      </c>
      <c r="M13" s="34" t="s">
        <v>125</v>
      </c>
      <c r="N13" s="34" t="s">
        <v>142</v>
      </c>
      <c r="O13" s="9"/>
      <c r="P13" s="9"/>
      <c r="Q13" s="33"/>
      <c r="R13" s="55"/>
      <c r="S13" s="18" t="s">
        <v>52</v>
      </c>
      <c r="T13" s="8" t="s">
        <v>53</v>
      </c>
    </row>
    <row r="14" spans="1:20" ht="33.75" customHeight="1">
      <c r="A14" s="68">
        <v>3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39" t="s">
        <v>109</v>
      </c>
      <c r="M14" s="34" t="s">
        <v>126</v>
      </c>
      <c r="N14" s="34" t="s">
        <v>143</v>
      </c>
      <c r="Q14" s="17" t="s">
        <v>56</v>
      </c>
      <c r="R14" s="18"/>
      <c r="S14" s="18" t="s">
        <v>54</v>
      </c>
      <c r="T14" s="8" t="s">
        <v>55</v>
      </c>
    </row>
    <row r="15" spans="1:20" ht="21" customHeight="1">
      <c r="A15" s="203"/>
      <c r="B15" s="203"/>
      <c r="C15" s="203"/>
      <c r="D15" s="77"/>
      <c r="E15" s="32"/>
      <c r="F15" s="29"/>
      <c r="G15" s="29"/>
      <c r="H15" s="29"/>
      <c r="I15" s="29"/>
      <c r="J15" s="29"/>
      <c r="K15" s="29"/>
      <c r="L15" s="43" t="s">
        <v>112</v>
      </c>
      <c r="M15" s="34" t="s">
        <v>127</v>
      </c>
      <c r="N15" s="34" t="s">
        <v>144</v>
      </c>
      <c r="Q15" s="17" t="s">
        <v>59</v>
      </c>
      <c r="R15" s="56"/>
      <c r="S15" s="18" t="s">
        <v>57</v>
      </c>
      <c r="T15" s="8" t="s">
        <v>58</v>
      </c>
    </row>
    <row r="16" spans="1:20" ht="21" customHeight="1">
      <c r="A16" s="203"/>
      <c r="B16" s="203"/>
      <c r="C16" s="203"/>
      <c r="D16" s="77"/>
      <c r="E16" s="29"/>
      <c r="F16" s="51" t="s">
        <v>10</v>
      </c>
      <c r="G16" s="158" t="s">
        <v>113</v>
      </c>
      <c r="H16" s="158"/>
      <c r="I16" s="158"/>
      <c r="J16" s="158"/>
      <c r="K16" s="158"/>
      <c r="M16" s="34" t="s">
        <v>128</v>
      </c>
      <c r="N16" s="34" t="s">
        <v>145</v>
      </c>
      <c r="Q16" s="38" t="s">
        <v>62</v>
      </c>
      <c r="R16" s="56"/>
      <c r="S16" s="18" t="s">
        <v>60</v>
      </c>
      <c r="T16" s="8" t="s">
        <v>61</v>
      </c>
    </row>
    <row r="17" spans="1:20" ht="21" customHeight="1">
      <c r="A17" s="78"/>
      <c r="B17" s="79"/>
      <c r="C17" s="79"/>
      <c r="D17" s="79"/>
      <c r="E17" s="29"/>
      <c r="F17" s="51" t="s">
        <v>114</v>
      </c>
      <c r="G17" s="208" t="s">
        <v>242</v>
      </c>
      <c r="H17" s="209"/>
      <c r="I17" s="209"/>
      <c r="J17" s="209"/>
      <c r="K17" s="209"/>
      <c r="L17" s="32"/>
      <c r="M17" s="42"/>
      <c r="N17" s="42"/>
      <c r="Q17" s="38" t="s">
        <v>64</v>
      </c>
      <c r="R17" s="57"/>
      <c r="T17" s="8" t="s">
        <v>63</v>
      </c>
    </row>
    <row r="18" spans="1:20" ht="21" customHeight="1">
      <c r="A18" s="80"/>
      <c r="B18" s="80"/>
      <c r="C18" s="80"/>
      <c r="D18" s="79"/>
      <c r="E18" s="143" t="s">
        <v>101</v>
      </c>
      <c r="F18" s="143"/>
      <c r="G18" s="143"/>
      <c r="H18" s="143"/>
      <c r="I18" s="143"/>
      <c r="J18" s="143"/>
      <c r="K18" s="143"/>
      <c r="L18" s="32"/>
      <c r="M18" s="34" t="s">
        <v>129</v>
      </c>
      <c r="N18" s="34" t="s">
        <v>146</v>
      </c>
      <c r="Q18" s="38" t="s">
        <v>66</v>
      </c>
      <c r="R18" s="57"/>
      <c r="T18" s="8" t="s">
        <v>65</v>
      </c>
    </row>
    <row r="19" spans="1:20" ht="21" customHeight="1">
      <c r="A19" s="26"/>
      <c r="B19" s="26"/>
      <c r="C19" s="26"/>
      <c r="D19" s="20"/>
      <c r="E19" s="102" t="s">
        <v>194</v>
      </c>
      <c r="F19" s="102" t="s">
        <v>155</v>
      </c>
      <c r="G19" s="102" t="s">
        <v>156</v>
      </c>
      <c r="H19" s="51"/>
      <c r="I19" s="51"/>
      <c r="J19" s="51"/>
      <c r="K19" s="52"/>
      <c r="L19" s="32"/>
      <c r="M19" s="34" t="s">
        <v>130</v>
      </c>
      <c r="N19" s="34" t="s">
        <v>147</v>
      </c>
      <c r="Q19" s="38" t="s">
        <v>68</v>
      </c>
      <c r="R19" s="57"/>
      <c r="T19" s="8" t="s">
        <v>67</v>
      </c>
    </row>
    <row r="20" spans="1:20" ht="21" customHeight="1">
      <c r="A20" s="52"/>
      <c r="B20" s="52"/>
      <c r="C20" s="52"/>
      <c r="D20" s="52"/>
      <c r="E20" s="133" t="s">
        <v>102</v>
      </c>
      <c r="F20" s="132">
        <f>'エントリー表'!$F$44</f>
        <v>0</v>
      </c>
      <c r="G20" s="132"/>
      <c r="H20" s="131" t="s">
        <v>103</v>
      </c>
      <c r="I20" s="51"/>
      <c r="J20" s="51"/>
      <c r="K20" s="52"/>
      <c r="L20" s="32"/>
      <c r="M20" s="34" t="s">
        <v>131</v>
      </c>
      <c r="N20" s="34" t="s">
        <v>148</v>
      </c>
      <c r="Q20" s="38" t="s">
        <v>70</v>
      </c>
      <c r="R20" s="57"/>
      <c r="T20" s="8" t="s">
        <v>69</v>
      </c>
    </row>
    <row r="21" spans="1:20" ht="21" customHeight="1">
      <c r="A21" s="52"/>
      <c r="B21" s="52"/>
      <c r="C21" s="52"/>
      <c r="D21" s="52"/>
      <c r="E21" s="133"/>
      <c r="F21" s="132"/>
      <c r="G21" s="132"/>
      <c r="H21" s="131"/>
      <c r="I21" s="51"/>
      <c r="J21" s="51"/>
      <c r="K21" s="51"/>
      <c r="L21" s="32"/>
      <c r="M21" s="34" t="s">
        <v>132</v>
      </c>
      <c r="N21" s="34" t="s">
        <v>149</v>
      </c>
      <c r="Q21" s="38"/>
      <c r="R21" s="57"/>
      <c r="T21" s="8" t="s">
        <v>71</v>
      </c>
    </row>
    <row r="22" spans="2:20" ht="21" customHeight="1">
      <c r="B22"/>
      <c r="C22"/>
      <c r="D22"/>
      <c r="E22"/>
      <c r="F22"/>
      <c r="L22" s="32"/>
      <c r="M22" s="34" t="s">
        <v>117</v>
      </c>
      <c r="N22" s="34" t="s">
        <v>150</v>
      </c>
      <c r="Q22" s="38"/>
      <c r="R22" s="57"/>
      <c r="T22" s="8" t="s">
        <v>73</v>
      </c>
    </row>
    <row r="23" spans="2:20" ht="21" customHeight="1">
      <c r="B23"/>
      <c r="C23"/>
      <c r="D23"/>
      <c r="E23"/>
      <c r="F23"/>
      <c r="L23" s="32"/>
      <c r="M23" s="34" t="s">
        <v>133</v>
      </c>
      <c r="N23" s="34" t="s">
        <v>151</v>
      </c>
      <c r="Q23" s="38"/>
      <c r="R23" s="57"/>
      <c r="T23" s="8" t="s">
        <v>75</v>
      </c>
    </row>
    <row r="24" spans="2:20" ht="21" customHeight="1">
      <c r="B24"/>
      <c r="C24"/>
      <c r="D24"/>
      <c r="E24"/>
      <c r="F24"/>
      <c r="H24" s="76"/>
      <c r="I24" s="76"/>
      <c r="J24" s="76"/>
      <c r="L24" s="32"/>
      <c r="M24" s="44"/>
      <c r="N24" s="26"/>
      <c r="Q24" s="38"/>
      <c r="R24" s="57"/>
      <c r="T24" s="8" t="s">
        <v>77</v>
      </c>
    </row>
    <row r="25" spans="2:20" ht="21" customHeight="1">
      <c r="B25"/>
      <c r="C25"/>
      <c r="D25"/>
      <c r="E25"/>
      <c r="F25"/>
      <c r="L25" s="32"/>
      <c r="M25" s="38"/>
      <c r="N25" s="45"/>
      <c r="Q25" s="38"/>
      <c r="R25" s="57"/>
      <c r="T25" s="8" t="s">
        <v>78</v>
      </c>
    </row>
    <row r="26" spans="2:20" ht="21" customHeight="1">
      <c r="B26"/>
      <c r="C26"/>
      <c r="D26"/>
      <c r="E26"/>
      <c r="F26"/>
      <c r="L26" s="32"/>
      <c r="M26" s="17"/>
      <c r="N26" s="24"/>
      <c r="Q26" s="38"/>
      <c r="R26" s="57"/>
      <c r="T26" s="8" t="s">
        <v>80</v>
      </c>
    </row>
    <row r="27" spans="2:20" ht="21" customHeight="1">
      <c r="B27"/>
      <c r="C27"/>
      <c r="D27"/>
      <c r="E27"/>
      <c r="F27"/>
      <c r="L27" s="32"/>
      <c r="M27" s="35"/>
      <c r="N27" s="46"/>
      <c r="Q27" s="38"/>
      <c r="R27" s="57"/>
      <c r="T27" s="8" t="s">
        <v>82</v>
      </c>
    </row>
    <row r="28" spans="2:20" ht="21" customHeight="1">
      <c r="B28"/>
      <c r="C28"/>
      <c r="D28"/>
      <c r="E28"/>
      <c r="F28"/>
      <c r="G28"/>
      <c r="H28"/>
      <c r="I28"/>
      <c r="J28"/>
      <c r="K28"/>
      <c r="L28" s="32"/>
      <c r="M28" s="35"/>
      <c r="N28" s="46"/>
      <c r="Q28" s="38"/>
      <c r="R28" s="57"/>
      <c r="T28" s="8" t="s">
        <v>84</v>
      </c>
    </row>
    <row r="29" spans="1:20" ht="21" customHeight="1">
      <c r="A29" s="74"/>
      <c r="B29"/>
      <c r="C29"/>
      <c r="D29"/>
      <c r="E29"/>
      <c r="F29"/>
      <c r="G29"/>
      <c r="H29"/>
      <c r="I29"/>
      <c r="J29"/>
      <c r="K29"/>
      <c r="L29" s="32"/>
      <c r="M29" s="35"/>
      <c r="N29" s="46"/>
      <c r="Q29" s="17" t="s">
        <v>72</v>
      </c>
      <c r="R29" s="27"/>
      <c r="T29" s="8" t="s">
        <v>86</v>
      </c>
    </row>
    <row r="30" spans="1:20" ht="21" customHeight="1">
      <c r="A30" s="74"/>
      <c r="B30"/>
      <c r="C30"/>
      <c r="D30"/>
      <c r="E30"/>
      <c r="F30"/>
      <c r="G30"/>
      <c r="H30"/>
      <c r="I30"/>
      <c r="J30"/>
      <c r="K30"/>
      <c r="L30" s="32"/>
      <c r="M30" s="38"/>
      <c r="N30" s="45"/>
      <c r="Q30" s="35" t="s">
        <v>74</v>
      </c>
      <c r="R30" s="58"/>
      <c r="T30" s="8" t="s">
        <v>88</v>
      </c>
    </row>
    <row r="31" spans="2:20" ht="21" customHeight="1">
      <c r="B31"/>
      <c r="C31"/>
      <c r="D31"/>
      <c r="E31"/>
      <c r="F31"/>
      <c r="G31"/>
      <c r="H31"/>
      <c r="I31"/>
      <c r="J31"/>
      <c r="K31"/>
      <c r="L31" s="32"/>
      <c r="M31" s="17"/>
      <c r="N31" s="24"/>
      <c r="Q31" s="17" t="s">
        <v>76</v>
      </c>
      <c r="R31" s="27"/>
      <c r="T31" s="8" t="s">
        <v>90</v>
      </c>
    </row>
    <row r="32" spans="2:20" ht="21" customHeight="1">
      <c r="B32"/>
      <c r="C32"/>
      <c r="D32"/>
      <c r="E32"/>
      <c r="F32"/>
      <c r="G32"/>
      <c r="H32"/>
      <c r="I32"/>
      <c r="J32"/>
      <c r="K32"/>
      <c r="L32" s="32"/>
      <c r="M32" s="17"/>
      <c r="N32" s="24"/>
      <c r="Q32" s="44"/>
      <c r="R32" s="59"/>
      <c r="T32" s="8" t="s">
        <v>92</v>
      </c>
    </row>
    <row r="33" spans="2:20" ht="21" customHeight="1">
      <c r="B33"/>
      <c r="C33"/>
      <c r="D33"/>
      <c r="E33"/>
      <c r="F33"/>
      <c r="G33"/>
      <c r="H33"/>
      <c r="I33"/>
      <c r="J33"/>
      <c r="K33"/>
      <c r="L33" s="32"/>
      <c r="M33" s="35"/>
      <c r="N33" s="46"/>
      <c r="Q33" s="38" t="s">
        <v>79</v>
      </c>
      <c r="R33" s="57"/>
      <c r="T33" s="8" t="s">
        <v>94</v>
      </c>
    </row>
    <row r="34" spans="2:20" ht="21" customHeight="1">
      <c r="B34"/>
      <c r="C34"/>
      <c r="D34"/>
      <c r="E34"/>
      <c r="F34"/>
      <c r="G34"/>
      <c r="H34"/>
      <c r="I34"/>
      <c r="J34"/>
      <c r="K34"/>
      <c r="L34" s="32"/>
      <c r="M34" s="35"/>
      <c r="N34" s="46"/>
      <c r="Q34" s="17" t="s">
        <v>81</v>
      </c>
      <c r="R34" s="27"/>
      <c r="T34" s="8" t="s">
        <v>96</v>
      </c>
    </row>
    <row r="35" spans="2:20" ht="21" customHeight="1">
      <c r="B35"/>
      <c r="C35"/>
      <c r="D35"/>
      <c r="E35"/>
      <c r="F35"/>
      <c r="G35"/>
      <c r="H35"/>
      <c r="I35"/>
      <c r="J35"/>
      <c r="K35"/>
      <c r="L35" s="32"/>
      <c r="M35" s="38"/>
      <c r="N35" s="45"/>
      <c r="Q35" s="35" t="s">
        <v>83</v>
      </c>
      <c r="R35" s="58"/>
      <c r="T35" s="8" t="s">
        <v>98</v>
      </c>
    </row>
    <row r="36" spans="2:18" ht="21" customHeight="1">
      <c r="B36"/>
      <c r="C36"/>
      <c r="D36"/>
      <c r="E36"/>
      <c r="F36"/>
      <c r="G36"/>
      <c r="H36"/>
      <c r="I36"/>
      <c r="J36"/>
      <c r="K36"/>
      <c r="L36" s="32"/>
      <c r="M36" s="35"/>
      <c r="N36" s="46"/>
      <c r="Q36" s="35" t="s">
        <v>85</v>
      </c>
      <c r="R36" s="58"/>
    </row>
    <row r="37" spans="1:18" ht="21" customHeigh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32"/>
      <c r="Q37" s="35" t="s">
        <v>87</v>
      </c>
      <c r="R37" s="58"/>
    </row>
    <row r="38" spans="1:18" ht="21" customHeigh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48"/>
      <c r="Q38" s="38" t="s">
        <v>89</v>
      </c>
      <c r="R38" s="57"/>
    </row>
    <row r="39" spans="1:18" ht="21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1"/>
      <c r="Q39" s="17" t="s">
        <v>91</v>
      </c>
      <c r="R39" s="27"/>
    </row>
    <row r="40" spans="1:18" ht="21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1"/>
      <c r="Q40" s="17" t="s">
        <v>93</v>
      </c>
      <c r="R40" s="27"/>
    </row>
    <row r="41" spans="1:18" ht="21" customHeight="1">
      <c r="A41" s="65"/>
      <c r="H41" s="65"/>
      <c r="I41" s="65"/>
      <c r="J41" s="65"/>
      <c r="K41" s="65"/>
      <c r="L41" s="1"/>
      <c r="Q41" s="35" t="s">
        <v>95</v>
      </c>
      <c r="R41" s="58"/>
    </row>
    <row r="42" spans="8:18" ht="21" customHeight="1">
      <c r="H42" s="65"/>
      <c r="I42" s="65"/>
      <c r="J42" s="65"/>
      <c r="K42" s="65"/>
      <c r="L42" s="1"/>
      <c r="Q42" s="35" t="s">
        <v>97</v>
      </c>
      <c r="R42" s="58"/>
    </row>
    <row r="43" spans="8:18" ht="21" customHeight="1">
      <c r="H43" s="65"/>
      <c r="I43" s="65"/>
      <c r="J43" s="65"/>
      <c r="K43" s="65"/>
      <c r="L43" s="1"/>
      <c r="Q43" s="38" t="s">
        <v>99</v>
      </c>
      <c r="R43" s="57"/>
    </row>
    <row r="44" spans="8:19" ht="21" customHeight="1">
      <c r="H44" s="65"/>
      <c r="I44" s="65"/>
      <c r="J44" s="65"/>
      <c r="K44" s="65"/>
      <c r="L44" s="47"/>
      <c r="Q44" s="35" t="s">
        <v>100</v>
      </c>
      <c r="R44" s="58"/>
      <c r="S44" s="59"/>
    </row>
    <row r="45" spans="8:11" ht="21" customHeight="1">
      <c r="H45" s="65"/>
      <c r="I45" s="65"/>
      <c r="J45" s="65"/>
      <c r="K45" s="65"/>
    </row>
    <row r="46" spans="8:11" ht="21" customHeight="1">
      <c r="H46" s="65"/>
      <c r="I46" s="65"/>
      <c r="J46" s="65"/>
      <c r="K46" s="65"/>
    </row>
    <row r="47" spans="8:11" ht="21" customHeight="1">
      <c r="H47" s="65"/>
      <c r="I47" s="65"/>
      <c r="J47" s="65"/>
      <c r="K47" s="65"/>
    </row>
    <row r="48" spans="8:11" ht="21" customHeight="1">
      <c r="H48" s="65"/>
      <c r="I48" s="65"/>
      <c r="J48" s="65"/>
      <c r="K48" s="65"/>
    </row>
    <row r="49" spans="8:11" ht="21" customHeight="1">
      <c r="H49" s="65"/>
      <c r="I49" s="65"/>
      <c r="J49" s="65"/>
      <c r="K49" s="65"/>
    </row>
    <row r="50" spans="17:19" ht="21" customHeight="1">
      <c r="Q50" s="52"/>
      <c r="R50" s="51"/>
      <c r="S50" s="51"/>
    </row>
    <row r="51" ht="18" customHeight="1"/>
    <row r="52" ht="18" customHeight="1"/>
    <row r="53" ht="18" customHeight="1"/>
    <row r="54" ht="18" customHeight="1"/>
    <row r="55" spans="15:19" ht="18" customHeight="1">
      <c r="O55" s="50"/>
      <c r="P55" s="50"/>
      <c r="Q55" s="50"/>
      <c r="R55" s="60"/>
      <c r="S55" s="60"/>
    </row>
    <row r="56" spans="15:19" ht="18" customHeight="1">
      <c r="O56" s="50"/>
      <c r="P56" s="50"/>
      <c r="Q56" s="50"/>
      <c r="R56" s="60"/>
      <c r="S56" s="60"/>
    </row>
    <row r="57" spans="15:19" ht="18" customHeight="1">
      <c r="O57" s="50"/>
      <c r="P57" s="50"/>
      <c r="Q57" s="50"/>
      <c r="R57" s="60"/>
      <c r="S57" s="60"/>
    </row>
    <row r="58" spans="15:19" ht="18" customHeight="1">
      <c r="O58" s="50"/>
      <c r="P58" s="50"/>
      <c r="Q58" s="50"/>
      <c r="R58" s="60"/>
      <c r="S58" s="60"/>
    </row>
    <row r="59" spans="12:19" ht="18" customHeight="1">
      <c r="L59" s="20"/>
      <c r="M59" s="9"/>
      <c r="N59" s="9"/>
      <c r="O59" s="50"/>
      <c r="P59" s="50"/>
      <c r="Q59" s="50"/>
      <c r="R59" s="60"/>
      <c r="S59" s="60"/>
    </row>
    <row r="60" spans="12:20" ht="18" customHeight="1">
      <c r="L60" s="20"/>
      <c r="M60" s="9"/>
      <c r="N60" s="9"/>
      <c r="O60" s="50"/>
      <c r="P60" s="50"/>
      <c r="Q60" s="50"/>
      <c r="R60" s="60"/>
      <c r="S60" s="60"/>
      <c r="T60" s="16"/>
    </row>
    <row r="61" spans="12:20" ht="18" customHeight="1">
      <c r="L61" s="20"/>
      <c r="M61" s="9"/>
      <c r="N61" s="9"/>
      <c r="T61" s="16"/>
    </row>
    <row r="62" spans="12:20" ht="18" customHeight="1">
      <c r="L62" s="20"/>
      <c r="M62" s="9"/>
      <c r="N62" s="9"/>
      <c r="T62" s="16"/>
    </row>
    <row r="63" spans="12:20" ht="18" customHeight="1">
      <c r="L63" s="20"/>
      <c r="M63" s="9"/>
      <c r="N63" s="9"/>
      <c r="T63" s="16"/>
    </row>
    <row r="64" spans="12:20" ht="18" customHeight="1">
      <c r="L64" s="20"/>
      <c r="T64" s="16"/>
    </row>
    <row r="65" ht="18" customHeight="1">
      <c r="L65" s="20"/>
    </row>
    <row r="66" spans="1:20" s="65" customFormat="1" ht="18" customHeight="1">
      <c r="A66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9"/>
      <c r="M66" s="20"/>
      <c r="N66" s="20"/>
      <c r="O66" s="20"/>
      <c r="P66" s="20"/>
      <c r="Q66" s="20"/>
      <c r="R66" s="19"/>
      <c r="S66" s="19"/>
      <c r="T66" s="19"/>
    </row>
    <row r="67" spans="1:20" s="65" customFormat="1" ht="18" customHeight="1">
      <c r="A67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9"/>
      <c r="M67" s="20"/>
      <c r="N67" s="20"/>
      <c r="O67" s="9"/>
      <c r="P67" s="9"/>
      <c r="Q67" s="9"/>
      <c r="R67" s="16"/>
      <c r="S67" s="16"/>
      <c r="T67" s="19"/>
    </row>
    <row r="68" spans="1:20" s="65" customFormat="1" ht="18" customHeight="1">
      <c r="A68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9"/>
      <c r="M68" s="20"/>
      <c r="N68" s="20"/>
      <c r="O68" s="9"/>
      <c r="P68" s="9"/>
      <c r="Q68" s="9"/>
      <c r="R68" s="16"/>
      <c r="S68" s="16"/>
      <c r="T68" s="19"/>
    </row>
    <row r="69" spans="1:20" s="65" customFormat="1" ht="18" customHeight="1">
      <c r="A69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9"/>
      <c r="M69" s="20"/>
      <c r="N69" s="20"/>
      <c r="O69" s="9"/>
      <c r="P69" s="9"/>
      <c r="Q69" s="9"/>
      <c r="R69" s="16"/>
      <c r="S69" s="16"/>
      <c r="T69" s="19"/>
    </row>
    <row r="70" spans="1:20" s="65" customFormat="1" ht="18" customHeight="1">
      <c r="A70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29"/>
      <c r="M70" s="20"/>
      <c r="N70" s="20"/>
      <c r="O70" s="9"/>
      <c r="P70" s="9"/>
      <c r="Q70" s="9"/>
      <c r="R70" s="16"/>
      <c r="S70" s="16"/>
      <c r="T70" s="19"/>
    </row>
    <row r="71" spans="15:19" ht="13.5">
      <c r="O71" s="9"/>
      <c r="P71" s="9"/>
      <c r="Q71" s="9"/>
      <c r="R71" s="16"/>
      <c r="S71" s="16"/>
    </row>
  </sheetData>
  <sheetProtection password="CC19" sheet="1"/>
  <protectedRanges>
    <protectedRange sqref="E19:G19" name="範囲3"/>
    <protectedRange sqref="B12:K14" name="範囲2"/>
    <protectedRange sqref="B8:K10" name="範囲1"/>
  </protectedRanges>
  <mergeCells count="21">
    <mergeCell ref="A11:K11"/>
    <mergeCell ref="A1:K1"/>
    <mergeCell ref="A2:K2"/>
    <mergeCell ref="A3:C3"/>
    <mergeCell ref="D3:E3"/>
    <mergeCell ref="G3:K3"/>
    <mergeCell ref="D5:E5"/>
    <mergeCell ref="A4:C4"/>
    <mergeCell ref="D4:E4"/>
    <mergeCell ref="G4:K4"/>
    <mergeCell ref="A5:C5"/>
    <mergeCell ref="E20:E21"/>
    <mergeCell ref="F20:G21"/>
    <mergeCell ref="H20:H21"/>
    <mergeCell ref="A16:C16"/>
    <mergeCell ref="G5:K5"/>
    <mergeCell ref="A15:C15"/>
    <mergeCell ref="E18:K18"/>
    <mergeCell ref="A7:K7"/>
    <mergeCell ref="G16:K16"/>
    <mergeCell ref="G17:K17"/>
  </mergeCells>
  <dataValidations count="4">
    <dataValidation type="list" allowBlank="1" showInputMessage="1" showErrorMessage="1" sqref="G19">
      <formula1>$T$3:$T$35</formula1>
    </dataValidation>
    <dataValidation type="list" allowBlank="1" showInputMessage="1" showErrorMessage="1" sqref="F19">
      <formula1>$S$3:$S$16</formula1>
    </dataValidation>
    <dataValidation type="list" allowBlank="1" showInputMessage="1" showErrorMessage="1" sqref="E19">
      <formula1>$R$3:$R$12</formula1>
    </dataValidation>
    <dataValidation type="list" allowBlank="1" showInputMessage="1" showErrorMessage="1" sqref="B8:B10 B12:B14">
      <formula1>$P$3:$P$10</formula1>
    </dataValidation>
  </dataValidations>
  <printOptions/>
  <pageMargins left="1.1811023622047245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NFAsyakaijin</dc:creator>
  <cp:keywords/>
  <dc:description/>
  <cp:lastModifiedBy>FJ-USER</cp:lastModifiedBy>
  <cp:lastPrinted>2017-04-12T10:42:55Z</cp:lastPrinted>
  <dcterms:created xsi:type="dcterms:W3CDTF">1997-01-08T22:48:59Z</dcterms:created>
  <dcterms:modified xsi:type="dcterms:W3CDTF">2017-04-13T13:21:28Z</dcterms:modified>
  <cp:category/>
  <cp:version/>
  <cp:contentType/>
  <cp:contentStatus/>
</cp:coreProperties>
</file>