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120" activeTab="0"/>
  </bookViews>
  <sheets>
    <sheet name="2014対戦表" sheetId="1" r:id="rId1"/>
    <sheet name="2014試合結果と順位" sheetId="2" r:id="rId2"/>
  </sheets>
  <definedNames/>
  <calcPr fullCalcOnLoad="1"/>
</workbook>
</file>

<file path=xl/sharedStrings.xml><?xml version="1.0" encoding="utf-8"?>
<sst xmlns="http://schemas.openxmlformats.org/spreadsheetml/2006/main" count="231" uniqueCount="80">
  <si>
    <t>諫早</t>
  </si>
  <si>
    <t>公友会</t>
  </si>
  <si>
    <t>珀陵</t>
  </si>
  <si>
    <t>大村</t>
  </si>
  <si>
    <t>紫陽花</t>
  </si>
  <si>
    <t>勝</t>
  </si>
  <si>
    <t>得点</t>
  </si>
  <si>
    <t>失点</t>
  </si>
  <si>
    <t>順位</t>
  </si>
  <si>
    <t>勝点</t>
  </si>
  <si>
    <t>組合せ</t>
  </si>
  <si>
    <t>分</t>
  </si>
  <si>
    <t>負</t>
  </si>
  <si>
    <t>得失</t>
  </si>
  <si>
    <t>第1節</t>
  </si>
  <si>
    <t>第2節</t>
  </si>
  <si>
    <t>第3節</t>
  </si>
  <si>
    <t>第4節</t>
  </si>
  <si>
    <t>第5節</t>
  </si>
  <si>
    <t>第6節</t>
  </si>
  <si>
    <t>第7節</t>
  </si>
  <si>
    <t>[第1節]</t>
  </si>
  <si>
    <t>内容</t>
  </si>
  <si>
    <t>[第2節]</t>
  </si>
  <si>
    <t>[第3節]</t>
  </si>
  <si>
    <t>[第4節]</t>
  </si>
  <si>
    <t>[第5節]</t>
  </si>
  <si>
    <t>[第6節]</t>
  </si>
  <si>
    <t>[第7節]</t>
  </si>
  <si>
    <t>試合数</t>
  </si>
  <si>
    <t>審判</t>
  </si>
  <si>
    <t>①</t>
  </si>
  <si>
    <t>VS</t>
  </si>
  <si>
    <t>【順位】</t>
  </si>
  <si>
    <t>平戸・佐世保</t>
  </si>
  <si>
    <t>口之津SC</t>
  </si>
  <si>
    <t>&lt;警告&gt;</t>
  </si>
  <si>
    <t>&lt;退場&gt;</t>
  </si>
  <si>
    <t>口之津</t>
  </si>
  <si>
    <t>平戸･佐世保</t>
  </si>
  <si>
    <t>平･佐</t>
  </si>
  <si>
    <t>【第1節】</t>
  </si>
  <si>
    <t>VS</t>
  </si>
  <si>
    <t>②</t>
  </si>
  <si>
    <t>③</t>
  </si>
  <si>
    <t>VS</t>
  </si>
  <si>
    <t>④</t>
  </si>
  <si>
    <t>VS</t>
  </si>
  <si>
    <t>②</t>
  </si>
  <si>
    <t>VS</t>
  </si>
  <si>
    <t>VS</t>
  </si>
  <si>
    <t>②</t>
  </si>
  <si>
    <t>③</t>
  </si>
  <si>
    <t>④</t>
  </si>
  <si>
    <t>VS</t>
  </si>
  <si>
    <t>②</t>
  </si>
  <si>
    <t>③</t>
  </si>
  <si>
    <t>②</t>
  </si>
  <si>
    <t>④</t>
  </si>
  <si>
    <t>②</t>
  </si>
  <si>
    <t>②</t>
  </si>
  <si>
    <t>大村陸上競技場</t>
  </si>
  <si>
    <t>得点者</t>
  </si>
  <si>
    <t>[ランキング]</t>
  </si>
  <si>
    <r>
      <t>平成26年度(2014)　　長崎県サッカーO-50</t>
    </r>
    <r>
      <rPr>
        <b/>
        <i/>
        <sz val="20"/>
        <rFont val="ＭＳ Ｐゴシック"/>
        <family val="3"/>
      </rPr>
      <t>リーグ対戦表</t>
    </r>
  </si>
  <si>
    <r>
      <t>＊＊＊時間帯　①10:00～②11:00～③12:00～④13:00～＊＊＊</t>
    </r>
    <r>
      <rPr>
        <b/>
        <sz val="14"/>
        <rFont val="ＭＳ Ｐゴシック"/>
        <family val="3"/>
      </rPr>
      <t>開会式＝</t>
    </r>
    <r>
      <rPr>
        <b/>
        <sz val="14"/>
        <color indexed="10"/>
        <rFont val="ＭＳ Ｐゴシック"/>
        <family val="3"/>
      </rPr>
      <t>5月11日(日)12時～</t>
    </r>
  </si>
  <si>
    <t>VS</t>
  </si>
  <si>
    <t>VS</t>
  </si>
  <si>
    <t>主管：珀陵</t>
  </si>
  <si>
    <t>主管：大村</t>
  </si>
  <si>
    <t>主管：平戸・佐世保</t>
  </si>
  <si>
    <t>主管：紫陽花</t>
  </si>
  <si>
    <t>主管：諫早</t>
  </si>
  <si>
    <t>主管：公友会</t>
  </si>
  <si>
    <t>主管：口之津</t>
  </si>
  <si>
    <t>三菱</t>
  </si>
  <si>
    <t>【2014】</t>
  </si>
  <si>
    <t>三菱重工</t>
  </si>
  <si>
    <t>平・佐</t>
  </si>
  <si>
    <t>&lt;累積3枚→出場停止&gt;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</si>
</sst>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i/>
      <sz val="14"/>
      <name val="ＭＳ Ｐゴシック"/>
      <family val="3"/>
    </font>
    <font>
      <sz val="18"/>
      <name val="ＭＳ Ｐゴシック"/>
      <family val="3"/>
    </font>
    <font>
      <b/>
      <i/>
      <sz val="2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i/>
      <sz val="12"/>
      <name val="ＭＳ Ｐゴシック"/>
      <family val="3"/>
    </font>
    <font>
      <b/>
      <sz val="20"/>
      <name val="ＭＳ Ｐゴシック"/>
      <family val="3"/>
    </font>
    <font>
      <b/>
      <i/>
      <sz val="14"/>
      <color indexed="46"/>
      <name val="ＭＳ Ｐゴシック"/>
      <family val="3"/>
    </font>
    <font>
      <sz val="11"/>
      <color indexed="46"/>
      <name val="ＭＳ Ｐゴシック"/>
      <family val="3"/>
    </font>
    <font>
      <b/>
      <i/>
      <sz val="20"/>
      <color indexed="10"/>
      <name val="ＭＳ Ｐゴシック"/>
      <family val="3"/>
    </font>
    <font>
      <b/>
      <i/>
      <sz val="18"/>
      <color indexed="10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56" fontId="9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56" fontId="9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1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/>
    </xf>
    <xf numFmtId="0" fontId="0" fillId="0" borderId="0" xfId="0" applyFill="1" applyBorder="1" applyAlignment="1">
      <alignment vertical="center"/>
    </xf>
    <xf numFmtId="0" fontId="18" fillId="0" borderId="16" xfId="0" applyFont="1" applyBorder="1" applyAlignment="1">
      <alignment/>
    </xf>
    <xf numFmtId="0" fontId="0" fillId="0" borderId="17" xfId="0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18" fillId="0" borderId="19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6" fillId="0" borderId="15" xfId="0" applyFont="1" applyFill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19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19" fillId="0" borderId="21" xfId="0" applyFont="1" applyBorder="1" applyAlignment="1">
      <alignment horizontal="left"/>
    </xf>
    <xf numFmtId="0" fontId="19" fillId="0" borderId="0" xfId="0" applyFont="1" applyAlignment="1">
      <alignment/>
    </xf>
    <xf numFmtId="0" fontId="19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9" fillId="0" borderId="22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19" fillId="0" borderId="22" xfId="0" applyFont="1" applyFill="1" applyBorder="1" applyAlignment="1">
      <alignment horizontal="left"/>
    </xf>
    <xf numFmtId="0" fontId="19" fillId="0" borderId="23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right"/>
    </xf>
    <xf numFmtId="0" fontId="16" fillId="0" borderId="23" xfId="0" applyFont="1" applyFill="1" applyBorder="1" applyAlignment="1">
      <alignment horizontal="center"/>
    </xf>
    <xf numFmtId="0" fontId="19" fillId="0" borderId="23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19" fillId="0" borderId="21" xfId="0" applyFont="1" applyFill="1" applyBorder="1" applyAlignment="1">
      <alignment horizontal="left"/>
    </xf>
    <xf numFmtId="0" fontId="19" fillId="0" borderId="10" xfId="0" applyFont="1" applyBorder="1" applyAlignment="1">
      <alignment horizontal="left" vertical="center" wrapText="1"/>
    </xf>
    <xf numFmtId="0" fontId="19" fillId="0" borderId="25" xfId="0" applyFont="1" applyFill="1" applyBorder="1" applyAlignment="1">
      <alignment horizontal="left"/>
    </xf>
    <xf numFmtId="0" fontId="19" fillId="0" borderId="26" xfId="0" applyFont="1" applyFill="1" applyBorder="1" applyAlignment="1">
      <alignment horizontal="left"/>
    </xf>
    <xf numFmtId="0" fontId="16" fillId="0" borderId="25" xfId="0" applyFont="1" applyFill="1" applyBorder="1" applyAlignment="1">
      <alignment horizontal="right"/>
    </xf>
    <xf numFmtId="0" fontId="16" fillId="0" borderId="25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left"/>
    </xf>
    <xf numFmtId="0" fontId="19" fillId="0" borderId="25" xfId="0" applyFont="1" applyBorder="1" applyAlignment="1">
      <alignment horizontal="left"/>
    </xf>
    <xf numFmtId="0" fontId="19" fillId="0" borderId="26" xfId="0" applyFont="1" applyBorder="1" applyAlignment="1">
      <alignment horizontal="left"/>
    </xf>
    <xf numFmtId="0" fontId="0" fillId="0" borderId="1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56" fontId="4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9" fillId="0" borderId="23" xfId="0" applyFont="1" applyFill="1" applyBorder="1" applyAlignment="1">
      <alignment horizontal="left"/>
    </xf>
    <xf numFmtId="0" fontId="19" fillId="0" borderId="24" xfId="0" applyFont="1" applyFill="1" applyBorder="1" applyAlignment="1">
      <alignment horizontal="left"/>
    </xf>
    <xf numFmtId="0" fontId="16" fillId="0" borderId="2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20" xfId="0" applyFont="1" applyBorder="1" applyAlignment="1">
      <alignment horizontal="right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6" fillId="0" borderId="13" xfId="0" applyFont="1" applyFill="1" applyBorder="1" applyAlignment="1">
      <alignment horizontal="righ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left"/>
    </xf>
    <xf numFmtId="0" fontId="19" fillId="0" borderId="13" xfId="0" applyFont="1" applyFill="1" applyBorder="1" applyAlignment="1">
      <alignment horizontal="left"/>
    </xf>
    <xf numFmtId="0" fontId="19" fillId="0" borderId="30" xfId="0" applyFont="1" applyFill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19" fillId="0" borderId="30" xfId="0" applyFont="1" applyBorder="1" applyAlignment="1">
      <alignment horizontal="left"/>
    </xf>
    <xf numFmtId="56" fontId="11" fillId="0" borderId="1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7" xfId="0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6" fillId="0" borderId="33" xfId="0" applyFont="1" applyBorder="1" applyAlignment="1">
      <alignment horizontal="center" vertical="center"/>
    </xf>
    <xf numFmtId="56" fontId="7" fillId="0" borderId="15" xfId="0" applyNumberFormat="1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9" fillId="0" borderId="25" xfId="0" applyFont="1" applyFill="1" applyBorder="1" applyAlignment="1">
      <alignment horizontal="left"/>
    </xf>
    <xf numFmtId="0" fontId="7" fillId="34" borderId="10" xfId="0" applyFont="1" applyFill="1" applyBorder="1" applyAlignment="1">
      <alignment horizontal="left"/>
    </xf>
    <xf numFmtId="0" fontId="16" fillId="0" borderId="3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16" fillId="8" borderId="31" xfId="0" applyFont="1" applyFill="1" applyBorder="1" applyAlignment="1">
      <alignment horizontal="center" vertical="center"/>
    </xf>
    <xf numFmtId="56" fontId="7" fillId="8" borderId="15" xfId="0" applyNumberFormat="1" applyFont="1" applyFill="1" applyBorder="1" applyAlignment="1">
      <alignment horizontal="center"/>
    </xf>
    <xf numFmtId="0" fontId="19" fillId="8" borderId="15" xfId="0" applyFont="1" applyFill="1" applyBorder="1" applyAlignment="1">
      <alignment horizontal="center"/>
    </xf>
    <xf numFmtId="0" fontId="16" fillId="8" borderId="15" xfId="0" applyFont="1" applyFill="1" applyBorder="1" applyAlignment="1">
      <alignment horizontal="right"/>
    </xf>
    <xf numFmtId="0" fontId="16" fillId="8" borderId="15" xfId="0" applyFont="1" applyFill="1" applyBorder="1" applyAlignment="1">
      <alignment horizontal="center"/>
    </xf>
    <xf numFmtId="0" fontId="16" fillId="8" borderId="15" xfId="0" applyFont="1" applyFill="1" applyBorder="1" applyAlignment="1">
      <alignment horizontal="left"/>
    </xf>
    <xf numFmtId="0" fontId="19" fillId="8" borderId="15" xfId="0" applyFont="1" applyFill="1" applyBorder="1" applyAlignment="1">
      <alignment horizontal="left"/>
    </xf>
    <xf numFmtId="0" fontId="19" fillId="8" borderId="21" xfId="0" applyFont="1" applyFill="1" applyBorder="1" applyAlignment="1">
      <alignment horizontal="left"/>
    </xf>
    <xf numFmtId="0" fontId="16" fillId="8" borderId="32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left"/>
    </xf>
    <xf numFmtId="0" fontId="7" fillId="8" borderId="12" xfId="0" applyFont="1" applyFill="1" applyBorder="1" applyAlignment="1">
      <alignment horizontal="left"/>
    </xf>
    <xf numFmtId="0" fontId="19" fillId="8" borderId="10" xfId="0" applyFont="1" applyFill="1" applyBorder="1" applyAlignment="1">
      <alignment horizontal="center"/>
    </xf>
    <xf numFmtId="0" fontId="16" fillId="8" borderId="10" xfId="0" applyFont="1" applyFill="1" applyBorder="1" applyAlignment="1">
      <alignment horizontal="right"/>
    </xf>
    <xf numFmtId="0" fontId="16" fillId="8" borderId="10" xfId="0" applyFont="1" applyFill="1" applyBorder="1" applyAlignment="1">
      <alignment horizontal="center"/>
    </xf>
    <xf numFmtId="0" fontId="16" fillId="8" borderId="10" xfId="0" applyFont="1" applyFill="1" applyBorder="1" applyAlignment="1">
      <alignment horizontal="left"/>
    </xf>
    <xf numFmtId="0" fontId="19" fillId="8" borderId="10" xfId="0" applyFont="1" applyFill="1" applyBorder="1" applyAlignment="1">
      <alignment horizontal="left"/>
    </xf>
    <xf numFmtId="0" fontId="19" fillId="8" borderId="22" xfId="0" applyFont="1" applyFill="1" applyBorder="1" applyAlignment="1">
      <alignment horizontal="left"/>
    </xf>
    <xf numFmtId="0" fontId="19" fillId="8" borderId="10" xfId="0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" name="Freeform 1"/>
        <xdr:cNvSpPr>
          <a:spLocks/>
        </xdr:cNvSpPr>
      </xdr:nvSpPr>
      <xdr:spPr>
        <a:xfrm>
          <a:off x="8839200" y="2743200"/>
          <a:ext cx="0" cy="0"/>
        </a:xfrm>
        <a:custGeom>
          <a:pathLst>
            <a:path h="2" w="6">
              <a:moveTo>
                <a:pt x="6" y="2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="92" zoomScaleNormal="92" zoomScalePageLayoutView="0" workbookViewId="0" topLeftCell="A1">
      <selection activeCell="E16" sqref="E16"/>
    </sheetView>
  </sheetViews>
  <sheetFormatPr defaultColWidth="9.00390625" defaultRowHeight="13.5"/>
  <cols>
    <col min="2" max="2" width="10.875" style="0" customWidth="1"/>
    <col min="3" max="3" width="14.50390625" style="0" customWidth="1"/>
    <col min="4" max="4" width="4.875" style="14" customWidth="1"/>
    <col min="5" max="5" width="11.625" style="112" customWidth="1"/>
    <col min="6" max="8" width="4.375" style="113" customWidth="1"/>
    <col min="9" max="9" width="11.625" style="114" customWidth="1"/>
    <col min="10" max="10" width="6.25390625" style="48" customWidth="1"/>
    <col min="11" max="12" width="24.875" style="0" customWidth="1"/>
  </cols>
  <sheetData>
    <row r="1" spans="1:12" ht="26.25" customHeight="1">
      <c r="A1" s="126" t="s">
        <v>64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s="4" customFormat="1" ht="19.5" customHeight="1">
      <c r="A2" s="127" t="s">
        <v>65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2" ht="17.25" customHeight="1" thickBot="1">
      <c r="A3" s="128" t="s">
        <v>22</v>
      </c>
      <c r="B3" s="129"/>
      <c r="C3" s="130"/>
      <c r="D3" s="128" t="s">
        <v>10</v>
      </c>
      <c r="E3" s="129"/>
      <c r="F3" s="129"/>
      <c r="G3" s="129"/>
      <c r="H3" s="129"/>
      <c r="I3" s="130"/>
      <c r="J3" s="27" t="s">
        <v>30</v>
      </c>
      <c r="K3" s="137" t="s">
        <v>62</v>
      </c>
      <c r="L3" s="137"/>
    </row>
    <row r="4" spans="1:12" s="63" customFormat="1" ht="17.25" customHeight="1">
      <c r="A4" s="152" t="s">
        <v>21</v>
      </c>
      <c r="B4" s="153">
        <v>41770</v>
      </c>
      <c r="C4" s="153"/>
      <c r="D4" s="154" t="s">
        <v>31</v>
      </c>
      <c r="E4" s="155" t="s">
        <v>3</v>
      </c>
      <c r="F4" s="156"/>
      <c r="G4" s="154" t="s">
        <v>54</v>
      </c>
      <c r="H4" s="156"/>
      <c r="I4" s="157" t="s">
        <v>75</v>
      </c>
      <c r="J4" s="158" t="s">
        <v>2</v>
      </c>
      <c r="K4" s="158"/>
      <c r="L4" s="159"/>
    </row>
    <row r="5" spans="1:12" s="63" customFormat="1" ht="17.25" customHeight="1">
      <c r="A5" s="160"/>
      <c r="B5" s="161" t="s">
        <v>61</v>
      </c>
      <c r="C5" s="162"/>
      <c r="D5" s="163" t="s">
        <v>43</v>
      </c>
      <c r="E5" s="164" t="s">
        <v>0</v>
      </c>
      <c r="F5" s="165"/>
      <c r="G5" s="163" t="s">
        <v>66</v>
      </c>
      <c r="H5" s="165"/>
      <c r="I5" s="166" t="s">
        <v>39</v>
      </c>
      <c r="J5" s="167" t="s">
        <v>75</v>
      </c>
      <c r="K5" s="167"/>
      <c r="L5" s="168"/>
    </row>
    <row r="6" spans="1:12" s="63" customFormat="1" ht="17.25" customHeight="1">
      <c r="A6" s="160"/>
      <c r="B6" s="169"/>
      <c r="C6" s="169"/>
      <c r="D6" s="163" t="s">
        <v>44</v>
      </c>
      <c r="E6" s="164" t="s">
        <v>4</v>
      </c>
      <c r="F6" s="165"/>
      <c r="G6" s="163" t="s">
        <v>50</v>
      </c>
      <c r="H6" s="165"/>
      <c r="I6" s="166" t="s">
        <v>1</v>
      </c>
      <c r="J6" s="167" t="s">
        <v>0</v>
      </c>
      <c r="K6" s="167"/>
      <c r="L6" s="168"/>
    </row>
    <row r="7" spans="1:12" s="63" customFormat="1" ht="17.25" customHeight="1" thickBot="1">
      <c r="A7" s="160"/>
      <c r="B7" s="169" t="s">
        <v>68</v>
      </c>
      <c r="C7" s="169"/>
      <c r="D7" s="163" t="s">
        <v>46</v>
      </c>
      <c r="E7" s="164" t="s">
        <v>38</v>
      </c>
      <c r="F7" s="165"/>
      <c r="G7" s="163" t="s">
        <v>47</v>
      </c>
      <c r="H7" s="165"/>
      <c r="I7" s="166" t="s">
        <v>2</v>
      </c>
      <c r="J7" s="167" t="s">
        <v>1</v>
      </c>
      <c r="K7" s="167"/>
      <c r="L7" s="168"/>
    </row>
    <row r="8" spans="1:12" s="63" customFormat="1" ht="17.25" customHeight="1">
      <c r="A8" s="133" t="s">
        <v>23</v>
      </c>
      <c r="B8" s="139">
        <v>41805</v>
      </c>
      <c r="C8" s="139"/>
      <c r="D8" s="57" t="s">
        <v>31</v>
      </c>
      <c r="E8" s="49" t="s">
        <v>38</v>
      </c>
      <c r="F8" s="58"/>
      <c r="G8" s="59" t="s">
        <v>47</v>
      </c>
      <c r="H8" s="58"/>
      <c r="I8" s="31" t="s">
        <v>39</v>
      </c>
      <c r="J8" s="60" t="s">
        <v>3</v>
      </c>
      <c r="K8" s="61"/>
      <c r="L8" s="62"/>
    </row>
    <row r="9" spans="1:12" s="63" customFormat="1" ht="17.25" customHeight="1">
      <c r="A9" s="134"/>
      <c r="B9" s="132" t="s">
        <v>61</v>
      </c>
      <c r="C9" s="132"/>
      <c r="D9" s="70" t="s">
        <v>48</v>
      </c>
      <c r="E9" s="66" t="s">
        <v>2</v>
      </c>
      <c r="F9" s="67"/>
      <c r="G9" s="65" t="s">
        <v>54</v>
      </c>
      <c r="H9" s="67"/>
      <c r="I9" s="30" t="s">
        <v>1</v>
      </c>
      <c r="J9" s="64" t="s">
        <v>40</v>
      </c>
      <c r="K9" s="68"/>
      <c r="L9" s="71"/>
    </row>
    <row r="10" spans="1:12" s="63" customFormat="1" ht="17.25" customHeight="1">
      <c r="A10" s="134"/>
      <c r="B10" s="135"/>
      <c r="C10" s="136"/>
      <c r="D10" s="65" t="s">
        <v>44</v>
      </c>
      <c r="E10" s="66" t="s">
        <v>0</v>
      </c>
      <c r="F10" s="67"/>
      <c r="G10" s="65" t="s">
        <v>54</v>
      </c>
      <c r="H10" s="67"/>
      <c r="I10" s="30" t="s">
        <v>75</v>
      </c>
      <c r="J10" s="64" t="s">
        <v>2</v>
      </c>
      <c r="K10" s="68"/>
      <c r="L10" s="71"/>
    </row>
    <row r="11" spans="1:12" s="63" customFormat="1" ht="17.25" customHeight="1" thickBot="1">
      <c r="A11" s="134"/>
      <c r="B11" s="131" t="s">
        <v>69</v>
      </c>
      <c r="C11" s="131"/>
      <c r="D11" s="65" t="s">
        <v>46</v>
      </c>
      <c r="E11" s="66" t="s">
        <v>4</v>
      </c>
      <c r="F11" s="67"/>
      <c r="G11" s="65" t="s">
        <v>32</v>
      </c>
      <c r="H11" s="67"/>
      <c r="I11" s="30" t="s">
        <v>3</v>
      </c>
      <c r="J11" s="64" t="s">
        <v>75</v>
      </c>
      <c r="K11" s="68"/>
      <c r="L11" s="69"/>
    </row>
    <row r="12" spans="1:12" s="63" customFormat="1" ht="17.25" customHeight="1">
      <c r="A12" s="133" t="s">
        <v>24</v>
      </c>
      <c r="B12" s="139">
        <v>41847</v>
      </c>
      <c r="C12" s="139"/>
      <c r="D12" s="59" t="s">
        <v>31</v>
      </c>
      <c r="E12" s="49" t="s">
        <v>4</v>
      </c>
      <c r="F12" s="58"/>
      <c r="G12" s="59" t="s">
        <v>49</v>
      </c>
      <c r="H12" s="58"/>
      <c r="I12" s="31" t="s">
        <v>75</v>
      </c>
      <c r="J12" s="61" t="s">
        <v>40</v>
      </c>
      <c r="K12" s="61"/>
      <c r="L12" s="62"/>
    </row>
    <row r="13" spans="1:12" s="63" customFormat="1" ht="17.25" customHeight="1">
      <c r="A13" s="138"/>
      <c r="B13" s="132" t="s">
        <v>61</v>
      </c>
      <c r="C13" s="132"/>
      <c r="D13" s="72" t="s">
        <v>51</v>
      </c>
      <c r="E13" s="73" t="s">
        <v>38</v>
      </c>
      <c r="F13" s="74"/>
      <c r="G13" s="65" t="s">
        <v>67</v>
      </c>
      <c r="H13" s="74"/>
      <c r="I13" s="101" t="s">
        <v>0</v>
      </c>
      <c r="J13" s="75" t="s">
        <v>4</v>
      </c>
      <c r="K13" s="75"/>
      <c r="L13" s="76"/>
    </row>
    <row r="14" spans="1:12" s="63" customFormat="1" ht="17.25" customHeight="1">
      <c r="A14" s="134"/>
      <c r="B14" s="131"/>
      <c r="C14" s="131"/>
      <c r="D14" s="65" t="s">
        <v>52</v>
      </c>
      <c r="E14" s="66" t="s">
        <v>2</v>
      </c>
      <c r="F14" s="67"/>
      <c r="G14" s="65" t="s">
        <v>45</v>
      </c>
      <c r="H14" s="67"/>
      <c r="I14" s="30" t="s">
        <v>3</v>
      </c>
      <c r="J14" s="68" t="s">
        <v>38</v>
      </c>
      <c r="K14" s="68"/>
      <c r="L14" s="69"/>
    </row>
    <row r="15" spans="1:12" s="63" customFormat="1" ht="17.25" customHeight="1" thickBot="1">
      <c r="A15" s="134"/>
      <c r="B15" s="131" t="s">
        <v>70</v>
      </c>
      <c r="C15" s="131"/>
      <c r="D15" s="65" t="s">
        <v>53</v>
      </c>
      <c r="E15" s="73" t="s">
        <v>1</v>
      </c>
      <c r="F15" s="67"/>
      <c r="G15" s="65" t="s">
        <v>54</v>
      </c>
      <c r="H15" s="67"/>
      <c r="I15" s="30" t="s">
        <v>39</v>
      </c>
      <c r="J15" s="68" t="s">
        <v>2</v>
      </c>
      <c r="K15" s="68"/>
      <c r="L15" s="69"/>
    </row>
    <row r="16" spans="1:12" s="63" customFormat="1" ht="17.25" customHeight="1">
      <c r="A16" s="133" t="s">
        <v>25</v>
      </c>
      <c r="B16" s="139">
        <v>41868</v>
      </c>
      <c r="C16" s="139"/>
      <c r="D16" s="57" t="s">
        <v>31</v>
      </c>
      <c r="E16" s="49" t="s">
        <v>1</v>
      </c>
      <c r="F16" s="58"/>
      <c r="G16" s="59" t="s">
        <v>42</v>
      </c>
      <c r="H16" s="58"/>
      <c r="I16" s="31" t="s">
        <v>0</v>
      </c>
      <c r="J16" s="61" t="s">
        <v>4</v>
      </c>
      <c r="K16" s="61"/>
      <c r="L16" s="77"/>
    </row>
    <row r="17" spans="1:12" s="63" customFormat="1" ht="17.25" customHeight="1">
      <c r="A17" s="134"/>
      <c r="B17" s="132" t="s">
        <v>61</v>
      </c>
      <c r="C17" s="132"/>
      <c r="D17" s="70" t="s">
        <v>55</v>
      </c>
      <c r="E17" s="66" t="s">
        <v>39</v>
      </c>
      <c r="F17" s="67"/>
      <c r="G17" s="65" t="s">
        <v>49</v>
      </c>
      <c r="H17" s="67"/>
      <c r="I17" s="30" t="s">
        <v>3</v>
      </c>
      <c r="J17" s="68" t="s">
        <v>1</v>
      </c>
      <c r="K17" s="68"/>
      <c r="L17" s="71"/>
    </row>
    <row r="18" spans="1:12" s="63" customFormat="1" ht="17.25" customHeight="1">
      <c r="A18" s="134"/>
      <c r="B18" s="135"/>
      <c r="C18" s="136"/>
      <c r="D18" s="65" t="s">
        <v>44</v>
      </c>
      <c r="E18" s="66" t="s">
        <v>38</v>
      </c>
      <c r="F18" s="67"/>
      <c r="G18" s="65" t="s">
        <v>49</v>
      </c>
      <c r="H18" s="67"/>
      <c r="I18" s="30" t="s">
        <v>75</v>
      </c>
      <c r="J18" s="68" t="s">
        <v>40</v>
      </c>
      <c r="K18" s="68"/>
      <c r="L18" s="71"/>
    </row>
    <row r="19" spans="1:12" s="63" customFormat="1" ht="17.25" customHeight="1" thickBot="1">
      <c r="A19" s="134"/>
      <c r="B19" s="131" t="s">
        <v>71</v>
      </c>
      <c r="C19" s="131"/>
      <c r="D19" s="65" t="s">
        <v>46</v>
      </c>
      <c r="E19" s="66" t="s">
        <v>2</v>
      </c>
      <c r="F19" s="67"/>
      <c r="G19" s="65" t="s">
        <v>54</v>
      </c>
      <c r="H19" s="67"/>
      <c r="I19" s="30" t="s">
        <v>4</v>
      </c>
      <c r="J19" s="68" t="s">
        <v>38</v>
      </c>
      <c r="K19" s="78"/>
      <c r="L19" s="69"/>
    </row>
    <row r="20" spans="1:12" s="98" customFormat="1" ht="17.25" customHeight="1">
      <c r="A20" s="140" t="s">
        <v>26</v>
      </c>
      <c r="B20" s="139">
        <v>41903</v>
      </c>
      <c r="C20" s="139"/>
      <c r="D20" s="59" t="s">
        <v>31</v>
      </c>
      <c r="E20" s="49" t="s">
        <v>2</v>
      </c>
      <c r="F20" s="58"/>
      <c r="G20" s="59" t="s">
        <v>47</v>
      </c>
      <c r="H20" s="58"/>
      <c r="I20" s="31" t="s">
        <v>75</v>
      </c>
      <c r="J20" s="60" t="s">
        <v>0</v>
      </c>
      <c r="K20" s="60"/>
      <c r="L20" s="77"/>
    </row>
    <row r="21" spans="1:12" s="98" customFormat="1" ht="17.25" customHeight="1">
      <c r="A21" s="141"/>
      <c r="B21" s="132" t="s">
        <v>61</v>
      </c>
      <c r="C21" s="132"/>
      <c r="D21" s="72" t="s">
        <v>57</v>
      </c>
      <c r="E21" s="73" t="s">
        <v>1</v>
      </c>
      <c r="F21" s="74"/>
      <c r="G21" s="65" t="s">
        <v>49</v>
      </c>
      <c r="H21" s="74"/>
      <c r="I21" s="101" t="s">
        <v>38</v>
      </c>
      <c r="J21" s="99" t="s">
        <v>75</v>
      </c>
      <c r="K21" s="99"/>
      <c r="L21" s="100"/>
    </row>
    <row r="22" spans="1:12" s="98" customFormat="1" ht="17.25" customHeight="1">
      <c r="A22" s="142"/>
      <c r="B22" s="131"/>
      <c r="C22" s="131"/>
      <c r="D22" s="65" t="s">
        <v>56</v>
      </c>
      <c r="E22" s="66" t="s">
        <v>39</v>
      </c>
      <c r="F22" s="67"/>
      <c r="G22" s="65" t="s">
        <v>42</v>
      </c>
      <c r="H22" s="67"/>
      <c r="I22" s="30" t="s">
        <v>4</v>
      </c>
      <c r="J22" s="64" t="s">
        <v>1</v>
      </c>
      <c r="K22" s="64"/>
      <c r="L22" s="71"/>
    </row>
    <row r="23" spans="1:12" s="98" customFormat="1" ht="17.25" customHeight="1" thickBot="1">
      <c r="A23" s="142"/>
      <c r="B23" s="131" t="s">
        <v>72</v>
      </c>
      <c r="C23" s="131"/>
      <c r="D23" s="65" t="s">
        <v>58</v>
      </c>
      <c r="E23" s="66" t="s">
        <v>3</v>
      </c>
      <c r="F23" s="67"/>
      <c r="G23" s="65" t="s">
        <v>49</v>
      </c>
      <c r="H23" s="67"/>
      <c r="I23" s="30" t="s">
        <v>0</v>
      </c>
      <c r="J23" s="64" t="s">
        <v>4</v>
      </c>
      <c r="K23" s="79"/>
      <c r="L23" s="80"/>
    </row>
    <row r="24" spans="1:12" s="63" customFormat="1" ht="17.25" customHeight="1">
      <c r="A24" s="140" t="s">
        <v>27</v>
      </c>
      <c r="B24" s="139">
        <v>41945</v>
      </c>
      <c r="C24" s="139"/>
      <c r="D24" s="59" t="s">
        <v>31</v>
      </c>
      <c r="E24" s="49" t="s">
        <v>3</v>
      </c>
      <c r="F24" s="58"/>
      <c r="G24" s="59" t="s">
        <v>45</v>
      </c>
      <c r="H24" s="58"/>
      <c r="I24" s="31" t="s">
        <v>38</v>
      </c>
      <c r="J24" s="60" t="s">
        <v>1</v>
      </c>
      <c r="K24" s="60"/>
      <c r="L24" s="77"/>
    </row>
    <row r="25" spans="1:12" s="63" customFormat="1" ht="17.25" customHeight="1">
      <c r="A25" s="142"/>
      <c r="B25" s="148" t="s">
        <v>61</v>
      </c>
      <c r="C25" s="149"/>
      <c r="D25" s="65" t="s">
        <v>59</v>
      </c>
      <c r="E25" s="66" t="s">
        <v>0</v>
      </c>
      <c r="F25" s="67"/>
      <c r="G25" s="65" t="s">
        <v>47</v>
      </c>
      <c r="H25" s="67"/>
      <c r="I25" s="30" t="s">
        <v>4</v>
      </c>
      <c r="J25" s="64" t="s">
        <v>3</v>
      </c>
      <c r="K25" s="64"/>
      <c r="L25" s="71"/>
    </row>
    <row r="26" spans="1:12" s="63" customFormat="1" ht="17.25" customHeight="1">
      <c r="A26" s="142"/>
      <c r="B26" s="150"/>
      <c r="C26" s="151"/>
      <c r="D26" s="65" t="s">
        <v>44</v>
      </c>
      <c r="E26" s="115" t="s">
        <v>39</v>
      </c>
      <c r="F26" s="116"/>
      <c r="G26" s="65" t="s">
        <v>47</v>
      </c>
      <c r="H26" s="116"/>
      <c r="I26" s="117" t="s">
        <v>2</v>
      </c>
      <c r="J26" s="118" t="s">
        <v>0</v>
      </c>
      <c r="K26" s="118"/>
      <c r="L26" s="119"/>
    </row>
    <row r="27" spans="1:12" s="63" customFormat="1" ht="17.25" customHeight="1" thickBot="1">
      <c r="A27" s="147"/>
      <c r="B27" s="145" t="s">
        <v>73</v>
      </c>
      <c r="C27" s="145"/>
      <c r="D27" s="83" t="s">
        <v>46</v>
      </c>
      <c r="E27" s="81" t="s">
        <v>1</v>
      </c>
      <c r="F27" s="82"/>
      <c r="G27" s="83" t="s">
        <v>42</v>
      </c>
      <c r="H27" s="82"/>
      <c r="I27" s="84" t="s">
        <v>75</v>
      </c>
      <c r="J27" s="79" t="s">
        <v>40</v>
      </c>
      <c r="K27" s="79"/>
      <c r="L27" s="80"/>
    </row>
    <row r="28" spans="1:12" s="63" customFormat="1" ht="17.25" customHeight="1">
      <c r="A28" s="133" t="s">
        <v>28</v>
      </c>
      <c r="B28" s="139">
        <v>41987</v>
      </c>
      <c r="C28" s="139"/>
      <c r="D28" s="57" t="s">
        <v>31</v>
      </c>
      <c r="E28" s="49" t="s">
        <v>39</v>
      </c>
      <c r="F28" s="58"/>
      <c r="G28" s="59" t="s">
        <v>49</v>
      </c>
      <c r="H28" s="58"/>
      <c r="I28" s="31" t="s">
        <v>75</v>
      </c>
      <c r="J28" s="61" t="s">
        <v>38</v>
      </c>
      <c r="K28" s="61"/>
      <c r="L28" s="62"/>
    </row>
    <row r="29" spans="1:12" s="63" customFormat="1" ht="17.25" customHeight="1">
      <c r="A29" s="134"/>
      <c r="B29" s="146"/>
      <c r="C29" s="146"/>
      <c r="D29" s="70" t="s">
        <v>60</v>
      </c>
      <c r="E29" s="66" t="s">
        <v>3</v>
      </c>
      <c r="F29" s="67"/>
      <c r="G29" s="65" t="s">
        <v>54</v>
      </c>
      <c r="H29" s="67"/>
      <c r="I29" s="30" t="s">
        <v>1</v>
      </c>
      <c r="J29" s="68" t="s">
        <v>75</v>
      </c>
      <c r="K29" s="68"/>
      <c r="L29" s="69"/>
    </row>
    <row r="30" spans="1:12" s="63" customFormat="1" ht="17.25" customHeight="1">
      <c r="A30" s="143"/>
      <c r="B30" s="135"/>
      <c r="C30" s="136"/>
      <c r="D30" s="65" t="s">
        <v>44</v>
      </c>
      <c r="E30" s="115" t="s">
        <v>0</v>
      </c>
      <c r="F30" s="116"/>
      <c r="G30" s="65" t="s">
        <v>54</v>
      </c>
      <c r="H30" s="116"/>
      <c r="I30" s="117" t="s">
        <v>2</v>
      </c>
      <c r="J30" s="120" t="s">
        <v>3</v>
      </c>
      <c r="K30" s="120"/>
      <c r="L30" s="121"/>
    </row>
    <row r="31" spans="1:12" s="63" customFormat="1" ht="17.25" customHeight="1" thickBot="1">
      <c r="A31" s="144"/>
      <c r="B31" s="145" t="s">
        <v>74</v>
      </c>
      <c r="C31" s="145"/>
      <c r="D31" s="83" t="s">
        <v>46</v>
      </c>
      <c r="E31" s="81" t="s">
        <v>4</v>
      </c>
      <c r="F31" s="82"/>
      <c r="G31" s="83" t="s">
        <v>42</v>
      </c>
      <c r="H31" s="82"/>
      <c r="I31" s="84" t="s">
        <v>38</v>
      </c>
      <c r="J31" s="85" t="s">
        <v>0</v>
      </c>
      <c r="K31" s="85"/>
      <c r="L31" s="86"/>
    </row>
    <row r="32" spans="1:12" ht="19.5" customHeight="1">
      <c r="A32" s="50"/>
      <c r="B32" s="92"/>
      <c r="C32" s="51"/>
      <c r="D32" s="19"/>
      <c r="E32" s="52"/>
      <c r="F32" s="53"/>
      <c r="G32" s="102"/>
      <c r="H32" s="53"/>
      <c r="I32" s="54"/>
      <c r="J32" s="55"/>
      <c r="K32" s="51"/>
      <c r="L32" s="51"/>
    </row>
    <row r="33" spans="1:12" ht="19.5" customHeight="1">
      <c r="A33" s="35"/>
      <c r="B33" s="93"/>
      <c r="C33" s="9"/>
      <c r="D33" s="17"/>
      <c r="E33" s="22"/>
      <c r="F33" s="18"/>
      <c r="G33" s="103"/>
      <c r="H33" s="18"/>
      <c r="I33" s="23"/>
      <c r="J33" s="45"/>
      <c r="K33" s="2"/>
      <c r="L33" s="2"/>
    </row>
    <row r="34" spans="1:12" ht="19.5" customHeight="1">
      <c r="A34" s="36" t="s">
        <v>36</v>
      </c>
      <c r="B34" s="37" t="s">
        <v>41</v>
      </c>
      <c r="C34" s="38"/>
      <c r="D34" s="34"/>
      <c r="E34" s="104"/>
      <c r="F34" s="105"/>
      <c r="G34" s="105"/>
      <c r="H34" s="105"/>
      <c r="I34" s="106"/>
      <c r="J34" s="46"/>
      <c r="K34" s="39"/>
      <c r="L34" s="94"/>
    </row>
    <row r="35" spans="1:12" ht="19.5" customHeight="1">
      <c r="A35" s="33"/>
      <c r="B35" s="32"/>
      <c r="C35" s="2"/>
      <c r="D35" s="19"/>
      <c r="E35" s="107"/>
      <c r="F35" s="103"/>
      <c r="G35" s="103"/>
      <c r="H35" s="103"/>
      <c r="I35" s="108"/>
      <c r="J35" s="45"/>
      <c r="K35" s="2"/>
      <c r="L35" s="95"/>
    </row>
    <row r="36" spans="1:12" ht="19.5" customHeight="1">
      <c r="A36" s="33"/>
      <c r="B36" s="32"/>
      <c r="C36" s="2"/>
      <c r="D36" s="19"/>
      <c r="E36" s="107"/>
      <c r="F36" s="103"/>
      <c r="G36" s="103"/>
      <c r="H36" s="103"/>
      <c r="I36" s="108"/>
      <c r="J36" s="45"/>
      <c r="K36" s="2"/>
      <c r="L36" s="95"/>
    </row>
    <row r="37" spans="1:12" ht="19.5" customHeight="1">
      <c r="A37" s="33"/>
      <c r="B37" s="32"/>
      <c r="C37" s="9"/>
      <c r="D37" s="19"/>
      <c r="E37" s="107"/>
      <c r="F37" s="103"/>
      <c r="G37" s="103"/>
      <c r="H37" s="103"/>
      <c r="I37" s="108"/>
      <c r="J37" s="45"/>
      <c r="K37" s="2"/>
      <c r="L37" s="95"/>
    </row>
    <row r="38" spans="1:12" ht="19.5" customHeight="1">
      <c r="A38" s="33"/>
      <c r="B38" s="32"/>
      <c r="C38" s="9"/>
      <c r="D38" s="19"/>
      <c r="E38" s="107"/>
      <c r="F38" s="103"/>
      <c r="G38" s="103"/>
      <c r="H38" s="103"/>
      <c r="I38" s="108"/>
      <c r="J38" s="45"/>
      <c r="K38" s="2"/>
      <c r="L38" s="95"/>
    </row>
    <row r="39" spans="1:12" ht="19.5" customHeight="1">
      <c r="A39" s="33"/>
      <c r="B39" s="2"/>
      <c r="C39" s="9"/>
      <c r="D39" s="19"/>
      <c r="E39" s="107"/>
      <c r="F39" s="103"/>
      <c r="G39" s="103"/>
      <c r="H39" s="103"/>
      <c r="I39" s="108"/>
      <c r="J39" s="45"/>
      <c r="K39" s="2"/>
      <c r="L39" s="95"/>
    </row>
    <row r="40" spans="1:12" ht="19.5" customHeight="1">
      <c r="A40" s="33"/>
      <c r="B40" s="2"/>
      <c r="C40" s="2"/>
      <c r="D40" s="19"/>
      <c r="E40" s="107"/>
      <c r="F40" s="103"/>
      <c r="G40" s="103"/>
      <c r="H40" s="103"/>
      <c r="I40" s="108"/>
      <c r="J40" s="45"/>
      <c r="K40" s="2"/>
      <c r="L40" s="95"/>
    </row>
    <row r="41" spans="1:12" ht="19.5" customHeight="1">
      <c r="A41" s="33"/>
      <c r="B41" s="32"/>
      <c r="C41" s="9"/>
      <c r="D41" s="19"/>
      <c r="E41" s="107"/>
      <c r="F41" s="103"/>
      <c r="G41" s="103"/>
      <c r="H41" s="103"/>
      <c r="I41" s="108"/>
      <c r="J41" s="45"/>
      <c r="K41" s="2"/>
      <c r="L41" s="95"/>
    </row>
    <row r="42" spans="1:12" ht="19.5" customHeight="1">
      <c r="A42" s="33"/>
      <c r="B42" s="2"/>
      <c r="C42" s="2"/>
      <c r="D42" s="19"/>
      <c r="E42" s="107"/>
      <c r="F42" s="103"/>
      <c r="G42" s="103"/>
      <c r="H42" s="103"/>
      <c r="I42" s="108"/>
      <c r="J42" s="45"/>
      <c r="K42" s="2"/>
      <c r="L42" s="95"/>
    </row>
    <row r="43" spans="1:12" ht="19.5" customHeight="1">
      <c r="A43" s="44"/>
      <c r="B43" s="42"/>
      <c r="C43" s="42"/>
      <c r="D43" s="43"/>
      <c r="E43" s="109"/>
      <c r="F43" s="110"/>
      <c r="G43" s="110"/>
      <c r="H43" s="110"/>
      <c r="I43" s="111"/>
      <c r="J43" s="47"/>
      <c r="K43" s="42"/>
      <c r="L43" s="96"/>
    </row>
    <row r="44" spans="1:12" ht="19.5" customHeight="1">
      <c r="A44" s="33" t="s">
        <v>79</v>
      </c>
      <c r="B44" s="2"/>
      <c r="C44" s="2"/>
      <c r="D44" s="19"/>
      <c r="E44" s="107"/>
      <c r="F44" s="103"/>
      <c r="G44" s="103"/>
      <c r="H44" s="103"/>
      <c r="I44" s="108"/>
      <c r="J44" s="45"/>
      <c r="K44" s="2"/>
      <c r="L44" s="95"/>
    </row>
    <row r="45" spans="1:12" ht="19.5" customHeight="1">
      <c r="A45" s="40"/>
      <c r="B45" s="2"/>
      <c r="C45" s="2"/>
      <c r="D45" s="19"/>
      <c r="E45" s="107"/>
      <c r="F45" s="103"/>
      <c r="G45" s="103"/>
      <c r="H45" s="103"/>
      <c r="I45" s="108"/>
      <c r="J45" s="45"/>
      <c r="K45" s="2"/>
      <c r="L45" s="95"/>
    </row>
    <row r="46" spans="1:12" ht="19.5" customHeight="1">
      <c r="A46" s="40"/>
      <c r="B46" s="2"/>
      <c r="C46" s="2"/>
      <c r="D46" s="19"/>
      <c r="E46" s="107"/>
      <c r="F46" s="103"/>
      <c r="G46" s="103"/>
      <c r="H46" s="103"/>
      <c r="I46" s="108"/>
      <c r="J46" s="45"/>
      <c r="K46" s="2"/>
      <c r="L46" s="95"/>
    </row>
    <row r="47" spans="1:12" ht="19.5" customHeight="1">
      <c r="A47" s="41"/>
      <c r="B47" s="42"/>
      <c r="C47" s="42"/>
      <c r="D47" s="43"/>
      <c r="E47" s="109"/>
      <c r="F47" s="110"/>
      <c r="G47" s="110"/>
      <c r="H47" s="110"/>
      <c r="I47" s="111"/>
      <c r="J47" s="47"/>
      <c r="K47" s="42"/>
      <c r="L47" s="95"/>
    </row>
    <row r="48" spans="1:12" ht="19.5" customHeight="1">
      <c r="A48" s="33" t="s">
        <v>37</v>
      </c>
      <c r="B48" s="2"/>
      <c r="C48" s="2"/>
      <c r="D48" s="19"/>
      <c r="E48" s="107"/>
      <c r="F48" s="103"/>
      <c r="G48" s="103"/>
      <c r="H48" s="103"/>
      <c r="I48" s="108"/>
      <c r="J48" s="45"/>
      <c r="K48" s="2"/>
      <c r="L48" s="94"/>
    </row>
    <row r="49" spans="1:12" ht="19.5" customHeight="1">
      <c r="A49" s="40"/>
      <c r="B49" s="2"/>
      <c r="C49" s="2"/>
      <c r="D49" s="19"/>
      <c r="E49" s="107"/>
      <c r="F49" s="103"/>
      <c r="G49" s="103"/>
      <c r="H49" s="103"/>
      <c r="I49" s="108"/>
      <c r="J49" s="45"/>
      <c r="K49" s="2"/>
      <c r="L49" s="95"/>
    </row>
    <row r="50" spans="1:12" ht="19.5" customHeight="1">
      <c r="A50" s="40"/>
      <c r="B50" s="2"/>
      <c r="C50" s="2"/>
      <c r="D50" s="19"/>
      <c r="E50" s="107"/>
      <c r="F50" s="103"/>
      <c r="G50" s="103"/>
      <c r="H50" s="103"/>
      <c r="I50" s="108"/>
      <c r="J50" s="45"/>
      <c r="K50" s="2"/>
      <c r="L50" s="95"/>
    </row>
    <row r="51" spans="1:12" ht="19.5" customHeight="1">
      <c r="A51" s="40"/>
      <c r="B51" s="2"/>
      <c r="C51" s="2"/>
      <c r="D51" s="19"/>
      <c r="E51" s="107"/>
      <c r="F51" s="103"/>
      <c r="G51" s="103"/>
      <c r="H51" s="103"/>
      <c r="I51" s="108"/>
      <c r="J51" s="45"/>
      <c r="K51" s="2"/>
      <c r="L51" s="95"/>
    </row>
    <row r="52" spans="1:12" ht="19.5" customHeight="1">
      <c r="A52" s="41"/>
      <c r="B52" s="42"/>
      <c r="C52" s="42"/>
      <c r="D52" s="43"/>
      <c r="E52" s="109"/>
      <c r="F52" s="110"/>
      <c r="G52" s="110"/>
      <c r="H52" s="110"/>
      <c r="I52" s="111"/>
      <c r="J52" s="47"/>
      <c r="K52" s="42"/>
      <c r="L52" s="96"/>
    </row>
    <row r="53" ht="19.5" customHeight="1"/>
  </sheetData>
  <sheetProtection/>
  <mergeCells count="40">
    <mergeCell ref="A28:A31"/>
    <mergeCell ref="B28:C28"/>
    <mergeCell ref="B31:C31"/>
    <mergeCell ref="B29:C29"/>
    <mergeCell ref="B30:C30"/>
    <mergeCell ref="A24:A27"/>
    <mergeCell ref="B24:C24"/>
    <mergeCell ref="B27:C27"/>
    <mergeCell ref="B25:C25"/>
    <mergeCell ref="B26:C26"/>
    <mergeCell ref="A20:A23"/>
    <mergeCell ref="B20:C20"/>
    <mergeCell ref="B23:C23"/>
    <mergeCell ref="B22:C22"/>
    <mergeCell ref="B21:C21"/>
    <mergeCell ref="A16:A19"/>
    <mergeCell ref="B16:C16"/>
    <mergeCell ref="B19:C19"/>
    <mergeCell ref="B17:C17"/>
    <mergeCell ref="B18:C18"/>
    <mergeCell ref="A12:A15"/>
    <mergeCell ref="B12:C12"/>
    <mergeCell ref="B15:C15"/>
    <mergeCell ref="B14:C14"/>
    <mergeCell ref="B13:C13"/>
    <mergeCell ref="B4:C4"/>
    <mergeCell ref="B7:C7"/>
    <mergeCell ref="B5:C5"/>
    <mergeCell ref="A8:A11"/>
    <mergeCell ref="B8:C8"/>
    <mergeCell ref="A1:L1"/>
    <mergeCell ref="A2:L2"/>
    <mergeCell ref="A3:C3"/>
    <mergeCell ref="D3:I3"/>
    <mergeCell ref="B11:C11"/>
    <mergeCell ref="B9:C9"/>
    <mergeCell ref="A4:A7"/>
    <mergeCell ref="B6:C6"/>
    <mergeCell ref="B10:C10"/>
    <mergeCell ref="K3:L3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9"/>
  <sheetViews>
    <sheetView zoomScale="80" zoomScaleNormal="80" zoomScalePageLayoutView="0" workbookViewId="0" topLeftCell="A1">
      <selection activeCell="X4" sqref="X4"/>
    </sheetView>
  </sheetViews>
  <sheetFormatPr defaultColWidth="9.00390625" defaultRowHeight="13.5"/>
  <cols>
    <col min="1" max="1" width="14.50390625" style="6" customWidth="1"/>
    <col min="2" max="9" width="14.50390625" style="4" customWidth="1"/>
    <col min="10" max="10" width="9.25390625" style="11" customWidth="1"/>
    <col min="11" max="11" width="17.50390625" style="6" customWidth="1"/>
    <col min="12" max="20" width="11.125" style="4" customWidth="1"/>
    <col min="21" max="21" width="17.50390625" style="6" customWidth="1"/>
    <col min="22" max="22" width="13.625" style="15" customWidth="1"/>
    <col min="23" max="23" width="13.625" style="10" customWidth="1"/>
    <col min="24" max="28" width="13.625" style="4" customWidth="1"/>
    <col min="29" max="29" width="13.625" style="10" customWidth="1"/>
  </cols>
  <sheetData>
    <row r="1" spans="1:29" s="1" customFormat="1" ht="54" customHeight="1">
      <c r="A1" s="25" t="s">
        <v>76</v>
      </c>
      <c r="B1" s="5" t="s">
        <v>3</v>
      </c>
      <c r="C1" s="5" t="s">
        <v>0</v>
      </c>
      <c r="D1" s="5" t="s">
        <v>1</v>
      </c>
      <c r="E1" s="5" t="s">
        <v>3</v>
      </c>
      <c r="F1" s="5" t="s">
        <v>34</v>
      </c>
      <c r="G1" s="5" t="s">
        <v>2</v>
      </c>
      <c r="H1" s="5" t="s">
        <v>38</v>
      </c>
      <c r="I1" s="5" t="s">
        <v>77</v>
      </c>
      <c r="J1" s="122" t="s">
        <v>14</v>
      </c>
      <c r="K1" s="26" t="s">
        <v>33</v>
      </c>
      <c r="L1" s="5" t="s">
        <v>8</v>
      </c>
      <c r="M1" s="5" t="s">
        <v>29</v>
      </c>
      <c r="N1" s="5" t="s">
        <v>5</v>
      </c>
      <c r="O1" s="5" t="s">
        <v>11</v>
      </c>
      <c r="P1" s="5" t="s">
        <v>12</v>
      </c>
      <c r="Q1" s="28" t="s">
        <v>9</v>
      </c>
      <c r="R1" s="5" t="s">
        <v>6</v>
      </c>
      <c r="S1" s="12" t="s">
        <v>7</v>
      </c>
      <c r="T1" s="5" t="s">
        <v>13</v>
      </c>
      <c r="U1" s="26" t="s">
        <v>33</v>
      </c>
      <c r="V1" s="13" t="s">
        <v>14</v>
      </c>
      <c r="W1" s="13" t="s">
        <v>15</v>
      </c>
      <c r="X1" s="13" t="s">
        <v>16</v>
      </c>
      <c r="Y1" s="16" t="s">
        <v>17</v>
      </c>
      <c r="Z1" s="13" t="s">
        <v>18</v>
      </c>
      <c r="AA1" s="13" t="s">
        <v>19</v>
      </c>
      <c r="AB1" s="16" t="s">
        <v>20</v>
      </c>
      <c r="AC1" s="97" t="s">
        <v>63</v>
      </c>
    </row>
    <row r="2" spans="1:29" ht="54" customHeight="1">
      <c r="A2" s="5" t="s">
        <v>4</v>
      </c>
      <c r="B2" s="20"/>
      <c r="C2" s="3"/>
      <c r="D2" s="3"/>
      <c r="E2" s="3"/>
      <c r="F2" s="3"/>
      <c r="G2" s="3"/>
      <c r="H2" s="3"/>
      <c r="I2" s="3"/>
      <c r="J2" s="123" t="s">
        <v>1</v>
      </c>
      <c r="K2" s="12" t="s">
        <v>4</v>
      </c>
      <c r="L2" s="21"/>
      <c r="M2" s="7"/>
      <c r="N2" s="7"/>
      <c r="O2" s="7"/>
      <c r="P2" s="7"/>
      <c r="Q2" s="29">
        <f aca="true" t="shared" si="0" ref="Q2:Q9">N2*3+O2*1</f>
        <v>0</v>
      </c>
      <c r="R2" s="7"/>
      <c r="S2" s="8"/>
      <c r="T2" s="7">
        <f aca="true" t="shared" si="1" ref="T2:T9">R2-S2</f>
        <v>0</v>
      </c>
      <c r="U2" s="12" t="s">
        <v>4</v>
      </c>
      <c r="V2" s="56"/>
      <c r="W2" s="87"/>
      <c r="X2" s="56"/>
      <c r="Y2" s="87"/>
      <c r="Z2" s="56"/>
      <c r="AA2" s="56"/>
      <c r="AB2" s="56"/>
      <c r="AC2" s="88"/>
    </row>
    <row r="3" spans="1:29" ht="54" customHeight="1">
      <c r="A3" s="5" t="s">
        <v>0</v>
      </c>
      <c r="B3" s="3"/>
      <c r="C3" s="20"/>
      <c r="D3" s="3"/>
      <c r="E3" s="3"/>
      <c r="F3" s="3"/>
      <c r="G3" s="3"/>
      <c r="H3" s="3"/>
      <c r="I3" s="3"/>
      <c r="J3" s="124" t="s">
        <v>78</v>
      </c>
      <c r="K3" s="12" t="s">
        <v>0</v>
      </c>
      <c r="L3" s="21"/>
      <c r="M3" s="7"/>
      <c r="N3" s="7"/>
      <c r="O3" s="7"/>
      <c r="P3" s="7"/>
      <c r="Q3" s="29">
        <f t="shared" si="0"/>
        <v>0</v>
      </c>
      <c r="R3" s="7"/>
      <c r="S3" s="8"/>
      <c r="T3" s="7">
        <f t="shared" si="1"/>
        <v>0</v>
      </c>
      <c r="U3" s="12" t="s">
        <v>0</v>
      </c>
      <c r="V3" s="89"/>
      <c r="W3" s="89"/>
      <c r="X3" s="90"/>
      <c r="Y3" s="90"/>
      <c r="Z3" s="89"/>
      <c r="AA3" s="90"/>
      <c r="AB3" s="89"/>
      <c r="AC3" s="88"/>
    </row>
    <row r="4" spans="1:29" ht="54" customHeight="1">
      <c r="A4" s="5" t="s">
        <v>1</v>
      </c>
      <c r="B4" s="3"/>
      <c r="C4" s="3"/>
      <c r="D4" s="20"/>
      <c r="E4" s="3"/>
      <c r="F4" s="3"/>
      <c r="G4" s="3"/>
      <c r="H4" s="3"/>
      <c r="I4" s="3"/>
      <c r="J4" s="123" t="s">
        <v>4</v>
      </c>
      <c r="K4" s="12" t="s">
        <v>1</v>
      </c>
      <c r="L4" s="21"/>
      <c r="M4" s="7"/>
      <c r="N4" s="7"/>
      <c r="O4" s="7"/>
      <c r="P4" s="7"/>
      <c r="Q4" s="29">
        <f t="shared" si="0"/>
        <v>0</v>
      </c>
      <c r="R4" s="7"/>
      <c r="S4" s="8"/>
      <c r="T4" s="7">
        <f t="shared" si="1"/>
        <v>0</v>
      </c>
      <c r="U4" s="12" t="s">
        <v>1</v>
      </c>
      <c r="V4" s="89"/>
      <c r="W4" s="90"/>
      <c r="X4" s="89"/>
      <c r="Y4" s="90"/>
      <c r="Z4" s="90"/>
      <c r="AA4" s="90"/>
      <c r="AB4" s="89"/>
      <c r="AC4" s="88"/>
    </row>
    <row r="5" spans="1:29" ht="54" customHeight="1">
      <c r="A5" s="5" t="s">
        <v>3</v>
      </c>
      <c r="B5" s="3"/>
      <c r="C5" s="3"/>
      <c r="D5" s="3"/>
      <c r="E5" s="20"/>
      <c r="F5" s="3"/>
      <c r="G5" s="3"/>
      <c r="H5" s="3"/>
      <c r="I5" s="3"/>
      <c r="J5" s="124" t="s">
        <v>75</v>
      </c>
      <c r="K5" s="12" t="s">
        <v>3</v>
      </c>
      <c r="L5" s="21"/>
      <c r="M5" s="7"/>
      <c r="N5" s="7"/>
      <c r="O5" s="7"/>
      <c r="P5" s="7"/>
      <c r="Q5" s="29">
        <f t="shared" si="0"/>
        <v>0</v>
      </c>
      <c r="R5" s="7"/>
      <c r="S5" s="8"/>
      <c r="T5" s="7">
        <f t="shared" si="1"/>
        <v>0</v>
      </c>
      <c r="U5" s="12" t="s">
        <v>3</v>
      </c>
      <c r="V5" s="89"/>
      <c r="W5" s="89"/>
      <c r="X5" s="90"/>
      <c r="Y5" s="89"/>
      <c r="Z5" s="89"/>
      <c r="AA5" s="90"/>
      <c r="AB5" s="89"/>
      <c r="AC5" s="88"/>
    </row>
    <row r="6" spans="1:29" ht="54" customHeight="1">
      <c r="A6" s="5" t="s">
        <v>34</v>
      </c>
      <c r="B6" s="3"/>
      <c r="C6" s="3"/>
      <c r="D6" s="3"/>
      <c r="E6" s="3"/>
      <c r="F6" s="20"/>
      <c r="G6" s="3"/>
      <c r="H6" s="3"/>
      <c r="I6" s="3"/>
      <c r="J6" s="124" t="s">
        <v>0</v>
      </c>
      <c r="K6" s="12" t="s">
        <v>34</v>
      </c>
      <c r="L6" s="21"/>
      <c r="M6" s="7"/>
      <c r="N6" s="7"/>
      <c r="O6" s="7"/>
      <c r="P6" s="7"/>
      <c r="Q6" s="29">
        <f t="shared" si="0"/>
        <v>0</v>
      </c>
      <c r="R6" s="7"/>
      <c r="S6" s="8"/>
      <c r="T6" s="7">
        <f t="shared" si="1"/>
        <v>0</v>
      </c>
      <c r="U6" s="12" t="s">
        <v>34</v>
      </c>
      <c r="V6" s="89"/>
      <c r="W6" s="89"/>
      <c r="X6" s="90"/>
      <c r="Y6" s="89"/>
      <c r="Z6" s="89"/>
      <c r="AA6" s="89"/>
      <c r="AB6" s="89"/>
      <c r="AC6" s="91"/>
    </row>
    <row r="7" spans="1:29" ht="54" customHeight="1">
      <c r="A7" s="5" t="s">
        <v>2</v>
      </c>
      <c r="B7" s="3"/>
      <c r="C7" s="3"/>
      <c r="D7" s="3"/>
      <c r="E7" s="3"/>
      <c r="F7" s="3"/>
      <c r="G7" s="20"/>
      <c r="H7" s="3"/>
      <c r="I7" s="3"/>
      <c r="J7" s="124" t="s">
        <v>38</v>
      </c>
      <c r="K7" s="12" t="s">
        <v>2</v>
      </c>
      <c r="L7" s="21"/>
      <c r="M7" s="7"/>
      <c r="N7" s="7"/>
      <c r="O7" s="7"/>
      <c r="P7" s="7"/>
      <c r="Q7" s="29">
        <f t="shared" si="0"/>
        <v>0</v>
      </c>
      <c r="R7" s="7"/>
      <c r="S7" s="8"/>
      <c r="T7" s="7">
        <f t="shared" si="1"/>
        <v>0</v>
      </c>
      <c r="U7" s="12" t="s">
        <v>2</v>
      </c>
      <c r="V7" s="89"/>
      <c r="W7" s="90"/>
      <c r="X7" s="89"/>
      <c r="Y7" s="89"/>
      <c r="Z7" s="90"/>
      <c r="AA7" s="90"/>
      <c r="AB7" s="89"/>
      <c r="AC7" s="88"/>
    </row>
    <row r="8" spans="1:29" ht="54" customHeight="1">
      <c r="A8" s="5" t="s">
        <v>38</v>
      </c>
      <c r="B8" s="3"/>
      <c r="C8" s="3"/>
      <c r="D8" s="3"/>
      <c r="E8" s="3"/>
      <c r="F8" s="3"/>
      <c r="G8" s="3"/>
      <c r="H8" s="20"/>
      <c r="I8" s="125"/>
      <c r="J8" s="124" t="s">
        <v>2</v>
      </c>
      <c r="K8" s="12" t="s">
        <v>35</v>
      </c>
      <c r="L8" s="21"/>
      <c r="M8" s="7"/>
      <c r="N8" s="7"/>
      <c r="O8" s="7"/>
      <c r="P8" s="7"/>
      <c r="Q8" s="29">
        <f t="shared" si="0"/>
        <v>0</v>
      </c>
      <c r="R8" s="7"/>
      <c r="S8" s="8"/>
      <c r="T8" s="7">
        <f t="shared" si="1"/>
        <v>0</v>
      </c>
      <c r="U8" s="12" t="s">
        <v>35</v>
      </c>
      <c r="V8" s="89"/>
      <c r="W8" s="89"/>
      <c r="X8" s="90"/>
      <c r="Y8" s="89"/>
      <c r="Z8" s="89"/>
      <c r="AA8" s="90"/>
      <c r="AB8" s="89"/>
      <c r="AC8" s="88"/>
    </row>
    <row r="9" spans="1:29" ht="54" customHeight="1">
      <c r="A9" s="5" t="s">
        <v>77</v>
      </c>
      <c r="B9" s="3"/>
      <c r="C9" s="3"/>
      <c r="D9" s="3"/>
      <c r="E9" s="3"/>
      <c r="F9" s="3"/>
      <c r="G9" s="3"/>
      <c r="H9" s="125"/>
      <c r="I9" s="20"/>
      <c r="J9" s="24" t="s">
        <v>3</v>
      </c>
      <c r="K9" s="5" t="s">
        <v>77</v>
      </c>
      <c r="L9" s="21"/>
      <c r="M9" s="7"/>
      <c r="N9" s="7"/>
      <c r="O9" s="7"/>
      <c r="P9" s="7"/>
      <c r="Q9" s="29">
        <f t="shared" si="0"/>
        <v>0</v>
      </c>
      <c r="R9" s="7"/>
      <c r="S9" s="7"/>
      <c r="T9" s="7">
        <f t="shared" si="1"/>
        <v>0</v>
      </c>
      <c r="U9" s="5" t="s">
        <v>77</v>
      </c>
      <c r="V9" s="89"/>
      <c r="W9" s="89"/>
      <c r="X9" s="89"/>
      <c r="Y9" s="89"/>
      <c r="Z9" s="89"/>
      <c r="AA9" s="89"/>
      <c r="AB9" s="89"/>
      <c r="AC9" s="88"/>
    </row>
  </sheetData>
  <sheetProtection/>
  <printOptions/>
  <pageMargins left="0.75" right="0.75" top="1" bottom="1" header="0.512" footer="0.51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ムトウ電材</dc:creator>
  <cp:keywords/>
  <dc:description/>
  <cp:lastModifiedBy>ムトウ電材</cp:lastModifiedBy>
  <cp:lastPrinted>2014-04-24T23:09:48Z</cp:lastPrinted>
  <dcterms:created xsi:type="dcterms:W3CDTF">2006-07-31T07:48:10Z</dcterms:created>
  <dcterms:modified xsi:type="dcterms:W3CDTF">2014-05-01T03:59:38Z</dcterms:modified>
  <cp:category/>
  <cp:version/>
  <cp:contentType/>
  <cp:contentStatus/>
</cp:coreProperties>
</file>