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570" yWindow="-270" windowWidth="16350" windowHeight="8325"/>
  </bookViews>
  <sheets>
    <sheet name="フットサル大会登録票ひな形" sheetId="1" r:id="rId1"/>
  </sheets>
  <definedNames>
    <definedName name="_xlnm.Print_Area" localSheetId="0">フットサル大会登録票ひな形!$B$3:$AT$25</definedName>
  </definedNames>
  <calcPr calcId="145621" iterate="1"/>
</workbook>
</file>

<file path=xl/calcChain.xml><?xml version="1.0" encoding="utf-8"?>
<calcChain xmlns="http://schemas.openxmlformats.org/spreadsheetml/2006/main">
  <c r="HS8" i="1" l="1"/>
  <c r="HT8" i="1"/>
  <c r="HU8" i="1"/>
  <c r="HV8" i="1"/>
  <c r="HS9" i="1"/>
  <c r="HT9" i="1"/>
  <c r="HU9" i="1"/>
  <c r="HV9" i="1"/>
  <c r="HS10" i="1"/>
  <c r="HT10" i="1"/>
  <c r="HU10" i="1"/>
  <c r="HV10" i="1"/>
  <c r="HS12" i="1"/>
  <c r="HT12" i="1"/>
  <c r="HU12" i="1"/>
  <c r="HV12" i="1"/>
  <c r="HS13" i="1"/>
  <c r="HT13" i="1"/>
  <c r="HU13" i="1"/>
  <c r="HV13" i="1"/>
  <c r="HS14" i="1"/>
  <c r="HT14" i="1"/>
  <c r="HU14" i="1"/>
  <c r="HV14" i="1"/>
  <c r="HS15" i="1"/>
  <c r="HT15" i="1"/>
  <c r="HU15" i="1"/>
  <c r="HV15" i="1"/>
  <c r="HS16" i="1"/>
  <c r="HT16" i="1"/>
  <c r="HU16" i="1"/>
  <c r="HV16" i="1"/>
  <c r="HS17" i="1"/>
  <c r="HT17" i="1"/>
  <c r="HU17" i="1"/>
  <c r="HV17" i="1"/>
  <c r="HS18" i="1"/>
  <c r="HT18" i="1"/>
  <c r="HU18" i="1"/>
  <c r="HV18" i="1"/>
  <c r="HS19" i="1"/>
  <c r="HT19" i="1"/>
  <c r="HU19" i="1"/>
  <c r="HV19" i="1"/>
  <c r="HS20" i="1"/>
  <c r="HT20" i="1"/>
  <c r="HU20" i="1"/>
  <c r="HV20" i="1"/>
  <c r="HS21" i="1"/>
  <c r="HT21" i="1"/>
  <c r="HU21" i="1"/>
  <c r="HV21" i="1"/>
  <c r="HS22" i="1"/>
  <c r="HT22" i="1"/>
  <c r="HU22" i="1"/>
  <c r="HV22" i="1"/>
  <c r="HS23" i="1"/>
  <c r="HT23" i="1"/>
  <c r="HU23" i="1"/>
  <c r="HV23" i="1"/>
</calcChain>
</file>

<file path=xl/sharedStrings.xml><?xml version="1.0" encoding="utf-8"?>
<sst xmlns="http://schemas.openxmlformats.org/spreadsheetml/2006/main" count="60" uniqueCount="38">
  <si>
    <t>年度</t>
  </si>
  <si>
    <t>大会名</t>
  </si>
  <si>
    <t>フリガナ</t>
  </si>
  <si>
    <t>No.</t>
  </si>
  <si>
    <t>背番号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</si>
  <si>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</si>
  <si>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</si>
  <si>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</si>
  <si>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</si>
  <si>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</si>
  <si>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</si>
  <si>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</si>
  <si>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</si>
  <si>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r>
      <t xml:space="preserve">連絡先
</t>
    </r>
    <r>
      <rPr>
        <sz val="8"/>
        <rFont val="ＭＳ Ｐゴシック"/>
        <family val="3"/>
        <charset val="128"/>
      </rPr>
      <t>どちらかに○</t>
    </r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</si>
  <si>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</si>
  <si>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</si>
  <si>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</si>
  <si>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</si>
  <si>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</si>
  <si>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</si>
  <si>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</si>
  <si>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</si>
  <si>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</si>
  <si>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</si>
  <si>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</si>
  <si>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</si>
  <si>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携帯ｱﾄﾞﾚｽ</t>
    <phoneticPr fontId="29"/>
  </si>
  <si>
    <t>E-mail
（PC又はgmail）</t>
    <rPh sb="10" eb="11">
      <t>マタ</t>
    </rPh>
    <phoneticPr fontId="29"/>
  </si>
  <si>
    <t>Pos
（FP又はGK）</t>
    <rPh sb="7" eb="8">
      <t>マタ</t>
    </rPh>
    <phoneticPr fontId="29"/>
  </si>
  <si>
    <t>氏名</t>
    <rPh sb="0" eb="2">
      <t>シメイ</t>
    </rPh>
    <phoneticPr fontId="29"/>
  </si>
  <si>
    <t>フリガナ</t>
    <phoneticPr fontId="29"/>
  </si>
  <si>
    <t>勤務先名（　　　　　　　　　　　　　　　　　）</t>
    <rPh sb="3" eb="4">
      <t>メイ</t>
    </rPh>
    <phoneticPr fontId="29"/>
  </si>
  <si>
    <t>自宅</t>
    <phoneticPr fontId="29"/>
  </si>
  <si>
    <t>ｴﾝｼﾞｮｲﾌｯﾄｻﾙ登録番号</t>
    <phoneticPr fontId="29"/>
  </si>
  <si>
    <t>JFT</t>
    <phoneticPr fontId="29"/>
  </si>
  <si>
    <t>ＪＦＡ ファミリ－フットサルフェティバル ２０１８ファーストステージ in  長崎</t>
    <rPh sb="39" eb="41">
      <t>ナガサキ</t>
    </rPh>
    <phoneticPr fontId="29"/>
  </si>
  <si>
    <t>性別</t>
    <rPh sb="0" eb="2">
      <t>セイベツ</t>
    </rPh>
    <phoneticPr fontId="29"/>
  </si>
  <si>
    <t>学年
（小学生）</t>
    <rPh sb="0" eb="2">
      <t>ガクネン</t>
    </rPh>
    <rPh sb="4" eb="7">
      <t>ショウガクセイ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</si>
</sst>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0_ "/>
  </numFmts>
  <fonts count="38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hair">
        <color indexed="64"/>
      </left>
      <right style="medium">
        <color indexed="8"/>
      </right>
      <top style="hair">
        <color indexed="8"/>
      </top>
      <bottom/>
      <diagonal/>
    </border>
    <border>
      <left style="hair">
        <color indexed="64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1" fillId="0" borderId="0"/>
    <xf numFmtId="0" fontId="28" fillId="0" borderId="0"/>
    <xf numFmtId="0" fontId="21" fillId="4" borderId="0" applyNumberFormat="0" applyBorder="0" applyAlignment="0" applyProtection="0">
      <alignment vertical="center"/>
    </xf>
  </cellStyleXfs>
  <cellXfs count="241">
    <xf numFmtId="0" fontId="0" fillId="0" borderId="0" xfId="0"/>
    <xf numFmtId="0" fontId="22" fillId="0" borderId="0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vertical="center" shrinkToFit="1"/>
    </xf>
    <xf numFmtId="0" fontId="23" fillId="23" borderId="12" xfId="0" applyFont="1" applyFill="1" applyBorder="1" applyAlignment="1">
      <alignment horizontal="center" vertical="center" shrinkToFit="1"/>
    </xf>
    <xf numFmtId="0" fontId="23" fillId="23" borderId="13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4" fillId="0" borderId="0" xfId="0" applyFont="1" applyBorder="1" applyAlignment="1">
      <alignment horizontal="center"/>
    </xf>
    <xf numFmtId="0" fontId="2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 shrinkToFit="1"/>
      <protection locked="0"/>
    </xf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10" xfId="0" applyFont="1" applyFill="1" applyBorder="1" applyAlignment="1">
      <alignment horizontal="left" vertical="top" wrapText="1"/>
    </xf>
    <xf numFmtId="176" fontId="20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NumberFormat="1" applyFont="1" applyFill="1" applyBorder="1" applyAlignment="1">
      <alignment vertical="center"/>
    </xf>
    <xf numFmtId="177" fontId="20" fillId="0" borderId="0" xfId="0" applyNumberFormat="1" applyFont="1" applyFill="1" applyBorder="1" applyAlignment="1" applyProtection="1">
      <alignment vertical="center"/>
      <protection hidden="1"/>
    </xf>
    <xf numFmtId="177" fontId="20" fillId="0" borderId="0" xfId="0" applyNumberFormat="1" applyFont="1" applyFill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Fill="1" applyBorder="1" applyAlignment="1" applyProtection="1">
      <alignment horizontal="center" vertical="center" shrinkToFit="1"/>
      <protection locked="0"/>
    </xf>
    <xf numFmtId="176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14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right" vertical="center" shrinkToFit="1"/>
      <protection locked="0"/>
    </xf>
    <xf numFmtId="0" fontId="1" fillId="0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8" xfId="0" applyFill="1" applyBorder="1" applyAlignment="1" applyProtection="1">
      <alignment vertical="center" shrinkToFit="1"/>
      <protection locked="0"/>
    </xf>
    <xf numFmtId="0" fontId="0" fillId="0" borderId="18" xfId="0" applyFont="1" applyFill="1" applyBorder="1" applyAlignment="1" applyProtection="1">
      <alignment vertical="center" shrinkToFit="1"/>
      <protection locked="0"/>
    </xf>
    <xf numFmtId="0" fontId="0" fillId="0" borderId="24" xfId="0" applyFont="1" applyFill="1" applyBorder="1" applyAlignment="1">
      <alignment vertical="center"/>
    </xf>
    <xf numFmtId="0" fontId="0" fillId="0" borderId="18" xfId="0" applyFont="1" applyFill="1" applyBorder="1" applyAlignment="1" applyProtection="1">
      <alignment vertical="center"/>
      <protection locked="0"/>
    </xf>
    <xf numFmtId="0" fontId="32" fillId="0" borderId="2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177" fontId="1" fillId="0" borderId="16" xfId="0" applyNumberFormat="1" applyFont="1" applyFill="1" applyBorder="1" applyAlignment="1" applyProtection="1">
      <alignment horizontal="center" vertical="center" shrinkToFit="1"/>
      <protection locked="0"/>
    </xf>
    <xf numFmtId="177" fontId="1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41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41" xfId="0" applyFont="1" applyFill="1" applyBorder="1"/>
    <xf numFmtId="0" fontId="0" fillId="0" borderId="43" xfId="0" applyFont="1" applyFill="1" applyBorder="1"/>
    <xf numFmtId="49" fontId="20" fillId="24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24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4" borderId="0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11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7" fillId="24" borderId="25" xfId="0" applyFont="1" applyFill="1" applyBorder="1" applyAlignment="1" applyProtection="1">
      <alignment horizontal="center" vertical="center" shrinkToFit="1"/>
    </xf>
    <xf numFmtId="0" fontId="27" fillId="24" borderId="25" xfId="0" applyFont="1" applyFill="1" applyBorder="1" applyAlignment="1" applyProtection="1">
      <alignment horizontal="center" vertical="center" shrinkToFit="1"/>
      <protection locked="0"/>
    </xf>
    <xf numFmtId="0" fontId="27" fillId="24" borderId="0" xfId="0" applyFont="1" applyFill="1" applyBorder="1" applyAlignment="1" applyProtection="1">
      <alignment horizontal="center" vertical="center" shrinkToFit="1"/>
    </xf>
    <xf numFmtId="0" fontId="27" fillId="24" borderId="0" xfId="0" applyFont="1" applyFill="1" applyBorder="1" applyAlignment="1" applyProtection="1">
      <alignment horizontal="center" vertical="center" shrinkToFit="1"/>
      <protection locked="0"/>
    </xf>
    <xf numFmtId="14" fontId="27" fillId="24" borderId="0" xfId="0" applyNumberFormat="1" applyFont="1" applyFill="1" applyBorder="1" applyAlignment="1" applyProtection="1">
      <alignment horizontal="center" vertical="center" shrinkToFit="1"/>
      <protection locked="0"/>
    </xf>
    <xf numFmtId="49" fontId="27" fillId="24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24" borderId="0" xfId="0" applyFont="1" applyFill="1" applyBorder="1" applyAlignment="1" applyProtection="1">
      <alignment horizontal="center" vertical="center" shrinkToFit="1"/>
      <protection locked="0"/>
    </xf>
    <xf numFmtId="0" fontId="20" fillId="24" borderId="0" xfId="0" applyFont="1" applyFill="1" applyBorder="1" applyAlignment="1" applyProtection="1">
      <alignment horizontal="center" vertical="center" shrinkToFit="1"/>
      <protection locked="0"/>
    </xf>
    <xf numFmtId="0" fontId="20" fillId="24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24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24" borderId="0" xfId="0" applyNumberFormat="1" applyFont="1" applyFill="1" applyBorder="1" applyAlignment="1" applyProtection="1">
      <alignment horizontal="right" shrinkToFit="1"/>
      <protection locked="0"/>
    </xf>
    <xf numFmtId="49" fontId="1" fillId="24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20" fillId="24" borderId="0" xfId="0" applyNumberFormat="1" applyFont="1" applyFill="1" applyBorder="1" applyAlignment="1" applyProtection="1">
      <alignment horizontal="right" shrinkToFit="1"/>
      <protection locked="0"/>
    </xf>
    <xf numFmtId="49" fontId="1" fillId="24" borderId="0" xfId="0" applyNumberFormat="1" applyFont="1" applyFill="1" applyBorder="1" applyAlignment="1" applyProtection="1">
      <alignment horizontal="center" vertical="center" shrinkToFit="1"/>
      <protection locked="0"/>
    </xf>
    <xf numFmtId="49" fontId="20" fillId="24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34" xfId="0" applyFont="1" applyFill="1" applyBorder="1" applyAlignment="1">
      <alignment horizontal="center" vertical="center"/>
    </xf>
    <xf numFmtId="0" fontId="30" fillId="0" borderId="32" xfId="0" applyFont="1" applyFill="1" applyBorder="1" applyAlignment="1">
      <alignment horizontal="center" vertical="center"/>
    </xf>
    <xf numFmtId="0" fontId="0" fillId="24" borderId="0" xfId="0" applyFont="1" applyFill="1" applyBorder="1" applyAlignment="1" applyProtection="1">
      <alignment horizontal="center" vertical="center" textRotation="255" shrinkToFit="1"/>
    </xf>
    <xf numFmtId="0" fontId="1" fillId="24" borderId="0" xfId="0" applyFont="1" applyFill="1" applyBorder="1" applyAlignment="1" applyProtection="1">
      <alignment horizontal="center" vertical="center" shrinkToFit="1"/>
    </xf>
    <xf numFmtId="0" fontId="20" fillId="24" borderId="0" xfId="0" applyFont="1" applyFill="1" applyBorder="1" applyAlignment="1" applyProtection="1">
      <alignment horizontal="center" vertical="center" shrinkToFit="1"/>
    </xf>
    <xf numFmtId="0" fontId="1" fillId="24" borderId="0" xfId="0" quotePrefix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wrapText="1"/>
    </xf>
    <xf numFmtId="0" fontId="20" fillId="0" borderId="0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38" xfId="0" applyFont="1" applyFill="1" applyBorder="1" applyAlignment="1">
      <alignment horizontal="center" vertical="center" textRotation="255"/>
    </xf>
    <xf numFmtId="0" fontId="20" fillId="0" borderId="39" xfId="0" applyFont="1" applyFill="1" applyBorder="1" applyAlignment="1">
      <alignment horizontal="center" vertical="center" textRotation="255"/>
    </xf>
    <xf numFmtId="0" fontId="20" fillId="0" borderId="40" xfId="0" applyFont="1" applyFill="1" applyBorder="1" applyAlignment="1">
      <alignment horizontal="center" vertical="center" textRotation="255"/>
    </xf>
    <xf numFmtId="0" fontId="30" fillId="0" borderId="35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30" fillId="0" borderId="47" xfId="0" applyFont="1" applyFill="1" applyBorder="1" applyAlignment="1">
      <alignment horizontal="center" vertical="center"/>
    </xf>
    <xf numFmtId="0" fontId="30" fillId="0" borderId="34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57" xfId="0" applyFont="1" applyFill="1" applyBorder="1" applyAlignment="1">
      <alignment horizontal="center" vertical="center"/>
    </xf>
    <xf numFmtId="0" fontId="27" fillId="0" borderId="58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59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7" fillId="0" borderId="52" xfId="0" applyFont="1" applyFill="1" applyBorder="1" applyAlignment="1">
      <alignment horizontal="center" vertical="center"/>
    </xf>
    <xf numFmtId="0" fontId="20" fillId="0" borderId="61" xfId="0" applyFont="1" applyFill="1" applyBorder="1" applyAlignment="1">
      <alignment horizontal="center" vertical="center" textRotation="255"/>
    </xf>
    <xf numFmtId="0" fontId="27" fillId="0" borderId="62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30" fillId="0" borderId="33" xfId="0" applyFont="1" applyFill="1" applyBorder="1" applyAlignment="1">
      <alignment horizontal="center" vertical="center" wrapText="1"/>
    </xf>
    <xf numFmtId="0" fontId="30" fillId="0" borderId="48" xfId="0" applyFont="1" applyFill="1" applyBorder="1" applyAlignment="1" applyProtection="1">
      <alignment horizontal="center" vertical="center" shrinkToFit="1"/>
      <protection locked="0"/>
    </xf>
    <xf numFmtId="0" fontId="30" fillId="0" borderId="49" xfId="0" applyFont="1" applyFill="1" applyBorder="1" applyAlignment="1" applyProtection="1">
      <alignment horizontal="center" vertical="center" shrinkToFit="1"/>
      <protection locked="0"/>
    </xf>
    <xf numFmtId="0" fontId="30" fillId="0" borderId="50" xfId="0" applyFont="1" applyFill="1" applyBorder="1" applyAlignment="1" applyProtection="1">
      <alignment horizontal="center" vertical="center" shrinkToFit="1"/>
      <protection locked="0"/>
    </xf>
    <xf numFmtId="0" fontId="30" fillId="0" borderId="51" xfId="0" applyFont="1" applyFill="1" applyBorder="1" applyAlignment="1" applyProtection="1">
      <alignment horizontal="center" vertical="center" shrinkToFit="1"/>
      <protection locked="0"/>
    </xf>
    <xf numFmtId="0" fontId="30" fillId="0" borderId="27" xfId="0" applyFont="1" applyFill="1" applyBorder="1" applyAlignment="1" applyProtection="1">
      <alignment horizontal="center" vertical="center" shrinkToFit="1"/>
      <protection locked="0"/>
    </xf>
    <xf numFmtId="0" fontId="30" fillId="0" borderId="52" xfId="0" applyFont="1" applyFill="1" applyBorder="1" applyAlignment="1" applyProtection="1">
      <alignment horizontal="center" vertical="center" shrinkToFit="1"/>
      <protection locked="0"/>
    </xf>
    <xf numFmtId="0" fontId="30" fillId="0" borderId="53" xfId="0" applyFont="1" applyFill="1" applyBorder="1" applyAlignment="1" applyProtection="1">
      <alignment horizontal="center" vertical="center" shrinkToFit="1"/>
      <protection locked="0"/>
    </xf>
    <xf numFmtId="0" fontId="30" fillId="0" borderId="20" xfId="0" applyFont="1" applyFill="1" applyBorder="1" applyAlignment="1" applyProtection="1">
      <alignment horizontal="center" vertical="center" shrinkToFit="1"/>
      <protection locked="0"/>
    </xf>
    <xf numFmtId="0" fontId="30" fillId="0" borderId="54" xfId="0" applyFont="1" applyFill="1" applyBorder="1" applyAlignment="1" applyProtection="1">
      <alignment horizontal="center" vertical="center" shrinkToFit="1"/>
      <protection locked="0"/>
    </xf>
    <xf numFmtId="0" fontId="30" fillId="0" borderId="55" xfId="0" applyFont="1" applyFill="1" applyBorder="1" applyAlignment="1" applyProtection="1">
      <alignment horizontal="center" vertical="center" shrinkToFit="1"/>
      <protection locked="0"/>
    </xf>
    <xf numFmtId="0" fontId="31" fillId="0" borderId="31" xfId="0" applyFont="1" applyFill="1" applyBorder="1" applyAlignment="1" applyProtection="1">
      <alignment horizontal="center" vertical="center" shrinkToFit="1"/>
      <protection locked="0"/>
    </xf>
    <xf numFmtId="0" fontId="31" fillId="0" borderId="29" xfId="0" applyFont="1" applyFill="1" applyBorder="1" applyAlignment="1" applyProtection="1">
      <alignment horizontal="center" vertical="center" shrinkToFit="1"/>
      <protection locked="0"/>
    </xf>
    <xf numFmtId="0" fontId="31" fillId="0" borderId="20" xfId="0" applyFont="1" applyFill="1" applyBorder="1" applyAlignment="1" applyProtection="1">
      <alignment horizontal="center" vertical="center" shrinkToFit="1"/>
      <protection locked="0"/>
    </xf>
    <xf numFmtId="0" fontId="31" fillId="0" borderId="5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23" fillId="23" borderId="13" xfId="0" applyFont="1" applyFill="1" applyBorder="1" applyAlignment="1">
      <alignment horizontal="center" vertical="center" shrinkToFit="1"/>
    </xf>
    <xf numFmtId="0" fontId="23" fillId="23" borderId="63" xfId="0" applyFont="1" applyFill="1" applyBorder="1" applyAlignment="1">
      <alignment horizontal="center" vertical="center" shrinkToFit="1"/>
    </xf>
    <xf numFmtId="0" fontId="23" fillId="23" borderId="64" xfId="0" applyFont="1" applyFill="1" applyBorder="1" applyAlignment="1">
      <alignment horizontal="center" vertical="center" shrinkToFit="1"/>
    </xf>
    <xf numFmtId="0" fontId="0" fillId="0" borderId="78" xfId="0" applyFont="1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/>
    </xf>
    <xf numFmtId="0" fontId="0" fillId="0" borderId="80" xfId="0" applyFont="1" applyFill="1" applyBorder="1" applyAlignment="1">
      <alignment horizontal="center" vertical="center"/>
    </xf>
    <xf numFmtId="0" fontId="0" fillId="0" borderId="81" xfId="0" applyFont="1" applyFill="1" applyBorder="1" applyAlignment="1">
      <alignment horizontal="center" vertical="center"/>
    </xf>
    <xf numFmtId="49" fontId="1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26" xfId="0" applyFont="1" applyFill="1" applyBorder="1" applyAlignment="1" applyProtection="1">
      <alignment horizontal="center" vertical="center" shrinkToFit="1"/>
      <protection locked="0"/>
    </xf>
    <xf numFmtId="0" fontId="0" fillId="0" borderId="71" xfId="0" applyFont="1" applyFill="1" applyBorder="1" applyAlignment="1">
      <alignment horizontal="center" vertical="center" shrinkToFit="1"/>
    </xf>
    <xf numFmtId="0" fontId="0" fillId="0" borderId="72" xfId="0" applyFont="1" applyFill="1" applyBorder="1" applyAlignment="1">
      <alignment horizontal="center" vertical="center" shrinkToFit="1"/>
    </xf>
    <xf numFmtId="0" fontId="0" fillId="0" borderId="73" xfId="0" applyFont="1" applyFill="1" applyBorder="1" applyAlignment="1">
      <alignment horizontal="center" vertical="center" shrinkToFit="1"/>
    </xf>
    <xf numFmtId="0" fontId="33" fillId="0" borderId="74" xfId="0" applyFont="1" applyFill="1" applyBorder="1" applyAlignment="1" applyProtection="1">
      <alignment horizontal="center" vertical="center" shrinkToFit="1"/>
      <protection locked="0"/>
    </xf>
    <xf numFmtId="0" fontId="33" fillId="0" borderId="72" xfId="0" applyFont="1" applyFill="1" applyBorder="1" applyAlignment="1" applyProtection="1">
      <alignment horizontal="center" vertical="center" shrinkToFit="1"/>
      <protection locked="0"/>
    </xf>
    <xf numFmtId="0" fontId="33" fillId="0" borderId="75" xfId="0" applyFont="1" applyFill="1" applyBorder="1" applyAlignment="1" applyProtection="1">
      <alignment horizontal="center" vertical="center" shrinkToFit="1"/>
      <protection locked="0"/>
    </xf>
    <xf numFmtId="0" fontId="0" fillId="0" borderId="76" xfId="0" applyFont="1" applyFill="1" applyBorder="1" applyAlignment="1">
      <alignment horizontal="center" vertical="center" shrinkToFit="1"/>
    </xf>
    <xf numFmtId="49" fontId="34" fillId="0" borderId="72" xfId="28" applyNumberFormat="1" applyFont="1" applyFill="1" applyBorder="1" applyAlignment="1" applyProtection="1">
      <alignment horizontal="center" vertical="center" shrinkToFit="1"/>
      <protection locked="0"/>
    </xf>
    <xf numFmtId="49" fontId="27" fillId="0" borderId="72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7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82" xfId="45" applyFont="1" applyFill="1" applyBorder="1" applyAlignment="1" applyProtection="1">
      <alignment horizontal="center" vertical="center" shrinkToFit="1"/>
      <protection locked="0"/>
    </xf>
    <xf numFmtId="0" fontId="0" fillId="0" borderId="83" xfId="45" applyFont="1" applyFill="1" applyBorder="1" applyAlignment="1" applyProtection="1">
      <alignment horizontal="center" vertical="center" shrinkToFit="1"/>
      <protection locked="0"/>
    </xf>
    <xf numFmtId="0" fontId="0" fillId="0" borderId="84" xfId="45" applyFont="1" applyFill="1" applyBorder="1" applyAlignment="1" applyProtection="1">
      <alignment horizontal="center" vertical="center" shrinkToFit="1"/>
      <protection locked="0"/>
    </xf>
    <xf numFmtId="0" fontId="33" fillId="0" borderId="92" xfId="0" applyFont="1" applyFill="1" applyBorder="1" applyAlignment="1">
      <alignment horizontal="center" vertical="center"/>
    </xf>
    <xf numFmtId="0" fontId="33" fillId="0" borderId="79" xfId="0" applyFont="1" applyFill="1" applyBorder="1" applyAlignment="1">
      <alignment horizontal="center" vertical="center"/>
    </xf>
    <xf numFmtId="0" fontId="33" fillId="0" borderId="93" xfId="0" applyFont="1" applyFill="1" applyBorder="1" applyAlignment="1">
      <alignment horizontal="center" vertical="center"/>
    </xf>
    <xf numFmtId="0" fontId="8" fillId="0" borderId="94" xfId="28" applyFill="1" applyBorder="1" applyAlignment="1" applyProtection="1">
      <alignment horizontal="center" vertical="center" shrinkToFit="1"/>
      <protection locked="0"/>
    </xf>
    <xf numFmtId="0" fontId="35" fillId="0" borderId="68" xfId="28" applyFont="1" applyFill="1" applyBorder="1" applyAlignment="1" applyProtection="1">
      <alignment horizontal="center" vertical="center" shrinkToFit="1"/>
      <protection locked="0"/>
    </xf>
    <xf numFmtId="0" fontId="35" fillId="0" borderId="95" xfId="28" applyFont="1" applyFill="1" applyBorder="1" applyAlignment="1" applyProtection="1">
      <alignment horizontal="center" vertical="center" shrinkToFit="1"/>
      <protection locked="0"/>
    </xf>
    <xf numFmtId="49" fontId="30" fillId="0" borderId="97" xfId="0" quotePrefix="1" applyNumberFormat="1" applyFont="1" applyFill="1" applyBorder="1" applyAlignment="1" applyProtection="1">
      <alignment horizontal="center" vertical="center" shrinkToFit="1"/>
      <protection locked="0"/>
    </xf>
    <xf numFmtId="49" fontId="30" fillId="0" borderId="98" xfId="0" quotePrefix="1" applyNumberFormat="1" applyFont="1" applyFill="1" applyBorder="1" applyAlignment="1" applyProtection="1">
      <alignment horizontal="center" vertical="center" shrinkToFit="1"/>
      <protection locked="0"/>
    </xf>
    <xf numFmtId="49" fontId="30" fillId="0" borderId="99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86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33" fillId="0" borderId="96" xfId="0" applyFont="1" applyFill="1" applyBorder="1" applyAlignment="1">
      <alignment horizontal="center" vertical="center"/>
    </xf>
    <xf numFmtId="0" fontId="0" fillId="0" borderId="88" xfId="0" applyFont="1" applyFill="1" applyBorder="1" applyAlignment="1">
      <alignment horizontal="center" vertical="center" wrapText="1"/>
    </xf>
    <xf numFmtId="0" fontId="0" fillId="0" borderId="89" xfId="0" applyFont="1" applyFill="1" applyBorder="1" applyAlignment="1">
      <alignment horizontal="center" vertical="center" wrapText="1"/>
    </xf>
    <xf numFmtId="0" fontId="0" fillId="0" borderId="90" xfId="0" applyFont="1" applyFill="1" applyBorder="1" applyAlignment="1">
      <alignment horizontal="center" vertical="center" wrapText="1"/>
    </xf>
    <xf numFmtId="0" fontId="0" fillId="0" borderId="91" xfId="0" applyFont="1" applyFill="1" applyBorder="1" applyAlignment="1" applyProtection="1">
      <alignment horizontal="center" vertical="center"/>
      <protection locked="0"/>
    </xf>
    <xf numFmtId="0" fontId="0" fillId="0" borderId="18" xfId="0" applyFont="1" applyFill="1" applyBorder="1" applyAlignment="1" applyProtection="1">
      <alignment horizontal="center" vertical="center"/>
      <protection locked="0"/>
    </xf>
    <xf numFmtId="0" fontId="0" fillId="0" borderId="85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 wrapText="1" shrinkToFit="1"/>
    </xf>
    <xf numFmtId="0" fontId="0" fillId="0" borderId="68" xfId="0" applyFont="1" applyFill="1" applyBorder="1" applyAlignment="1">
      <alignment horizontal="center" vertical="center" wrapText="1" shrinkToFit="1"/>
    </xf>
    <xf numFmtId="0" fontId="0" fillId="0" borderId="69" xfId="0" applyFont="1" applyFill="1" applyBorder="1" applyAlignment="1">
      <alignment horizontal="center" vertical="center" wrapText="1" shrinkToFit="1"/>
    </xf>
    <xf numFmtId="0" fontId="33" fillId="0" borderId="102" xfId="0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center" vertical="center" shrinkToFit="1"/>
    </xf>
    <xf numFmtId="0" fontId="33" fillId="0" borderId="64" xfId="0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0" fontId="1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31" fillId="0" borderId="16" xfId="0" applyFont="1" applyFill="1" applyBorder="1" applyAlignment="1" applyProtection="1">
      <alignment horizontal="center" vertical="center" shrinkToFit="1"/>
      <protection locked="0"/>
    </xf>
    <xf numFmtId="0" fontId="31" fillId="0" borderId="103" xfId="0" applyFont="1" applyFill="1" applyBorder="1" applyAlignment="1" applyProtection="1">
      <alignment horizontal="center" vertical="center" shrinkToFit="1"/>
      <protection locked="0"/>
    </xf>
    <xf numFmtId="0" fontId="33" fillId="0" borderId="104" xfId="0" applyFont="1" applyFill="1" applyBorder="1" applyAlignment="1">
      <alignment horizontal="center" vertical="center"/>
    </xf>
    <xf numFmtId="0" fontId="33" fillId="0" borderId="83" xfId="0" applyFont="1" applyFill="1" applyBorder="1" applyAlignment="1">
      <alignment horizontal="center" vertical="center"/>
    </xf>
    <xf numFmtId="0" fontId="33" fillId="0" borderId="105" xfId="0" applyFont="1" applyFill="1" applyBorder="1" applyAlignment="1">
      <alignment horizontal="center" vertical="center"/>
    </xf>
    <xf numFmtId="0" fontId="33" fillId="0" borderId="104" xfId="45" applyFont="1" applyFill="1" applyBorder="1" applyAlignment="1" applyProtection="1">
      <alignment horizontal="center" vertical="center" shrinkToFit="1"/>
      <protection locked="0"/>
    </xf>
    <xf numFmtId="0" fontId="33" fillId="0" borderId="83" xfId="45" applyFont="1" applyFill="1" applyBorder="1" applyAlignment="1" applyProtection="1">
      <alignment horizontal="center" vertical="center" shrinkToFit="1"/>
      <protection locked="0"/>
    </xf>
    <xf numFmtId="0" fontId="33" fillId="0" borderId="106" xfId="45" applyFont="1" applyFill="1" applyBorder="1" applyAlignment="1" applyProtection="1">
      <alignment horizontal="center" vertical="center" shrinkToFit="1"/>
      <protection locked="0"/>
    </xf>
    <xf numFmtId="0" fontId="24" fillId="0" borderId="107" xfId="0" applyFont="1" applyFill="1" applyBorder="1" applyAlignment="1">
      <alignment horizontal="center" vertical="center"/>
    </xf>
    <xf numFmtId="0" fontId="24" fillId="0" borderId="98" xfId="0" applyFont="1" applyFill="1" applyBorder="1" applyAlignment="1">
      <alignment horizontal="center" vertical="center"/>
    </xf>
    <xf numFmtId="0" fontId="24" fillId="0" borderId="108" xfId="0" applyFont="1" applyFill="1" applyBorder="1" applyAlignment="1">
      <alignment horizontal="center" vertical="center"/>
    </xf>
    <xf numFmtId="0" fontId="33" fillId="0" borderId="97" xfId="0" applyFont="1" applyFill="1" applyBorder="1" applyAlignment="1" applyProtection="1">
      <alignment horizontal="center" vertical="center" shrinkToFit="1"/>
      <protection locked="0"/>
    </xf>
    <xf numFmtId="0" fontId="33" fillId="0" borderId="98" xfId="0" applyFont="1" applyFill="1" applyBorder="1" applyAlignment="1" applyProtection="1">
      <alignment horizontal="center" vertical="center" shrinkToFit="1"/>
      <protection locked="0"/>
    </xf>
    <xf numFmtId="0" fontId="33" fillId="0" borderId="109" xfId="0" applyFont="1" applyFill="1" applyBorder="1" applyAlignment="1" applyProtection="1">
      <alignment horizontal="center" vertical="center" shrinkToFit="1"/>
      <protection locked="0"/>
    </xf>
    <xf numFmtId="0" fontId="0" fillId="0" borderId="110" xfId="0" applyFont="1" applyFill="1" applyBorder="1" applyAlignment="1">
      <alignment horizontal="center" vertical="center"/>
    </xf>
    <xf numFmtId="0" fontId="0" fillId="0" borderId="98" xfId="0" applyFont="1" applyFill="1" applyBorder="1" applyAlignment="1">
      <alignment horizontal="center" vertical="center"/>
    </xf>
    <xf numFmtId="0" fontId="0" fillId="0" borderId="108" xfId="0" applyFont="1" applyFill="1" applyBorder="1" applyAlignment="1">
      <alignment horizontal="center" vertical="center"/>
    </xf>
    <xf numFmtId="49" fontId="33" fillId="0" borderId="98" xfId="0" applyNumberFormat="1" applyFont="1" applyFill="1" applyBorder="1" applyAlignment="1" applyProtection="1">
      <alignment horizontal="center" vertical="center" shrinkToFit="1"/>
      <protection locked="0"/>
    </xf>
    <xf numFmtId="49" fontId="33" fillId="0" borderId="99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NumberFormat="1" applyFont="1" applyFill="1" applyBorder="1" applyAlignment="1">
      <alignment horizontal="right" vertical="center"/>
    </xf>
    <xf numFmtId="0" fontId="24" fillId="0" borderId="111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wrapText="1"/>
    </xf>
    <xf numFmtId="177" fontId="1" fillId="0" borderId="11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65" xfId="0" applyFont="1" applyFill="1" applyBorder="1" applyAlignment="1">
      <alignment horizontal="center" vertical="center" shrinkToFit="1"/>
    </xf>
    <xf numFmtId="0" fontId="20" fillId="0" borderId="0" xfId="0" applyFont="1" applyFill="1" applyAlignment="1"/>
    <xf numFmtId="0" fontId="1" fillId="0" borderId="0" xfId="0" applyFont="1" applyFill="1" applyAlignment="1">
      <alignment shrinkToFit="1"/>
    </xf>
    <xf numFmtId="0" fontId="1" fillId="0" borderId="0" xfId="0" applyFont="1" applyFill="1" applyBorder="1" applyAlignment="1">
      <alignment vertical="center" shrinkToFit="1"/>
    </xf>
    <xf numFmtId="0" fontId="0" fillId="0" borderId="66" xfId="0" applyFont="1" applyFill="1" applyBorder="1" applyAlignment="1">
      <alignment horizontal="center" vertical="center" shrinkToFit="1"/>
    </xf>
    <xf numFmtId="0" fontId="36" fillId="0" borderId="112" xfId="0" applyFont="1" applyFill="1" applyBorder="1" applyAlignment="1">
      <alignment horizontal="center" vertical="center"/>
    </xf>
    <xf numFmtId="0" fontId="36" fillId="0" borderId="1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7" fillId="0" borderId="23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 wrapText="1" shrinkToFit="1"/>
      <protection locked="0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_Sheet1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139700</xdr:colOff>
      <xdr:row>11</xdr:row>
      <xdr:rowOff>88900</xdr:rowOff>
    </xdr:from>
    <xdr:to>
      <xdr:col>8</xdr:col>
      <xdr:colOff>76200</xdr:colOff>
      <xdr:row>11</xdr:row>
      <xdr:rowOff>368300</xdr:rowOff>
    </xdr:to>
    <xdr:sp macro="" textlink="">
      <xdr:nvSpPr>
        <xdr:cNvPr id="4" name="円/楕円 3"/>
        <xdr:cNvSpPr/>
      </xdr:nvSpPr>
      <xdr:spPr>
        <a:xfrm>
          <a:off x="1130300" y="3949700"/>
          <a:ext cx="546100" cy="279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B1:HX82"/>
  <sheetViews>
    <sheetView showGridLines="0" tabSelected="1" zoomScale="75" zoomScaleNormal="75" workbookViewId="0">
      <selection activeCell="V18" sqref="V18:AA18"/>
    </sheetView>
  </sheetViews>
  <sheetFormatPr defaultColWidth="2.7109375" defaultRowHeight="21" customHeight="1"/>
  <cols>
    <col min="1" max="1" width="2.7109375" style="3" bestFit="1" customWidth="1"/>
    <col min="2" max="2" width="3" style="11" customWidth="1"/>
    <col min="3" max="35" width="3" style="3" customWidth="1"/>
    <col min="36" max="36" width="1.85546875" style="4" customWidth="1"/>
    <col min="37" max="37" width="5" style="4" customWidth="1"/>
    <col min="38" max="38" width="8.7109375" style="12" customWidth="1"/>
    <col min="39" max="40" width="6.7109375" style="12" customWidth="1"/>
    <col min="41" max="42" width="23.7109375" style="4" customWidth="1"/>
    <col min="43" max="43" width="5.7109375" style="4" customWidth="1"/>
    <col min="44" max="44" width="8.7109375" style="4" customWidth="1"/>
    <col min="45" max="45" width="5.7109375" style="4" customWidth="1"/>
    <col min="46" max="46" width="30.7109375" style="4" customWidth="1"/>
    <col min="47" max="47" width="5.140625" style="4" customWidth="1"/>
    <col min="48" max="48" width="16.7109375" style="4" customWidth="1"/>
    <col min="49" max="49" width="3" style="4" customWidth="1"/>
    <col min="50" max="50" width="10.7109375" style="4" customWidth="1"/>
    <col min="51" max="51" width="2.42578125" style="4" customWidth="1"/>
    <col min="52" max="180" width="2.7109375" style="4" customWidth="1"/>
    <col min="181" max="227" width="2.7109375" style="3" customWidth="1"/>
    <col min="228" max="229" width="12" style="3" customWidth="1"/>
    <col min="230" max="230" width="10.85546875" style="3" customWidth="1"/>
    <col min="231" max="231" width="12.5703125" style="3" customWidth="1"/>
    <col min="232" max="232" width="15" style="3" customWidth="1"/>
    <col min="233" max="16384" width="2.7109375" style="3"/>
  </cols>
  <sheetData>
    <row r="1" spans="2:231" ht="9.75" customHeight="1"/>
    <row r="2" spans="2:231" ht="8.25" customHeight="1" thickBot="1"/>
    <row r="3" spans="2:231" ht="33" customHeight="1" thickBot="1">
      <c r="B3" s="7">
        <v>2</v>
      </c>
      <c r="C3" s="8">
        <v>0</v>
      </c>
      <c r="D3" s="8">
        <v>1</v>
      </c>
      <c r="E3" s="8">
        <v>8</v>
      </c>
      <c r="F3" s="136" t="s">
        <v>0</v>
      </c>
      <c r="G3" s="136"/>
      <c r="H3" s="13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8"/>
      <c r="AJ3" s="1"/>
      <c r="AK3" s="2"/>
      <c r="AL3" s="2"/>
      <c r="AM3" s="2"/>
      <c r="AN3" s="63"/>
      <c r="AO3" s="226"/>
      <c r="AP3" s="227"/>
      <c r="AQ3" s="227"/>
      <c r="AR3" s="227"/>
      <c r="AS3" s="228"/>
      <c r="AT3" s="2"/>
      <c r="BC3" s="13"/>
      <c r="BD3" s="13"/>
      <c r="BE3" s="13"/>
      <c r="BF3" s="13"/>
      <c r="BG3" s="13"/>
      <c r="HT3" s="13"/>
      <c r="HU3" s="13"/>
      <c r="HV3" s="13"/>
      <c r="HW3" s="13"/>
    </row>
    <row r="4" spans="2:231" ht="5.25" customHeight="1" thickBo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6"/>
      <c r="AK4" s="1"/>
      <c r="AL4" s="3"/>
      <c r="AM4" s="6"/>
      <c r="AN4" s="6"/>
      <c r="AO4" s="226"/>
      <c r="AP4" s="227"/>
      <c r="AQ4" s="227"/>
      <c r="AR4" s="227"/>
      <c r="AS4" s="228"/>
      <c r="AT4" s="6"/>
      <c r="AU4" s="6"/>
      <c r="AV4" s="6"/>
      <c r="AW4" s="6"/>
      <c r="AX4" s="6"/>
      <c r="BC4" s="13"/>
      <c r="BD4" s="13"/>
      <c r="BE4" s="13"/>
      <c r="BF4" s="13"/>
      <c r="BG4" s="13"/>
      <c r="HT4" s="13"/>
      <c r="HU4" s="13"/>
      <c r="HV4" s="13"/>
      <c r="HW4" s="13"/>
    </row>
    <row r="5" spans="2:231" ht="33" customHeight="1" thickBot="1">
      <c r="B5" s="133" t="s">
        <v>1</v>
      </c>
      <c r="C5" s="134"/>
      <c r="D5" s="134"/>
      <c r="E5" s="134"/>
      <c r="F5" s="135"/>
      <c r="G5" s="188" t="s">
        <v>35</v>
      </c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90"/>
      <c r="AU5" s="14"/>
      <c r="AV5" s="14"/>
      <c r="AW5" s="15"/>
      <c r="AX5" s="39"/>
      <c r="BC5" s="13"/>
      <c r="BD5" s="13"/>
      <c r="BE5" s="13"/>
      <c r="BF5" s="13"/>
      <c r="BG5" s="13"/>
      <c r="HT5" s="13"/>
      <c r="HU5" s="13"/>
      <c r="HV5" s="13"/>
      <c r="HW5" s="13"/>
    </row>
    <row r="6" spans="2:231" ht="5.25" customHeight="1" thickBo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K6" s="17"/>
      <c r="AL6" s="17"/>
      <c r="AM6" s="18"/>
      <c r="AN6" s="65"/>
      <c r="AO6" s="65"/>
      <c r="AP6" s="20"/>
      <c r="AQ6" s="20"/>
      <c r="AR6" s="20"/>
      <c r="AS6" s="20"/>
      <c r="AT6" s="21"/>
      <c r="AU6" s="31"/>
      <c r="AV6" s="215"/>
      <c r="AW6" s="22"/>
      <c r="AX6" s="22"/>
      <c r="BC6" s="13"/>
      <c r="BD6" s="13"/>
      <c r="BE6" s="13"/>
      <c r="BF6" s="13"/>
      <c r="BG6" s="13"/>
      <c r="HT6" s="13"/>
      <c r="HU6" s="13"/>
      <c r="HV6" s="13"/>
      <c r="HW6" s="13"/>
    </row>
    <row r="7" spans="2:231" ht="39.950000000000003" customHeight="1">
      <c r="B7" s="139" t="s">
        <v>2</v>
      </c>
      <c r="C7" s="140"/>
      <c r="D7" s="140"/>
      <c r="E7" s="140"/>
      <c r="F7" s="141"/>
      <c r="G7" s="158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76"/>
      <c r="S7" s="142" t="s">
        <v>2</v>
      </c>
      <c r="T7" s="140"/>
      <c r="U7" s="140"/>
      <c r="V7" s="141"/>
      <c r="W7" s="158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60"/>
      <c r="AK7" s="232" t="s">
        <v>3</v>
      </c>
      <c r="AL7" s="223" t="s">
        <v>4</v>
      </c>
      <c r="AM7" s="221" t="s">
        <v>28</v>
      </c>
      <c r="AN7" s="222"/>
      <c r="AO7" s="224" t="s">
        <v>29</v>
      </c>
      <c r="AP7" s="224" t="s">
        <v>30</v>
      </c>
      <c r="AQ7" s="236" t="s">
        <v>36</v>
      </c>
      <c r="AR7" s="236" t="s">
        <v>37</v>
      </c>
      <c r="AS7" s="225" t="s">
        <v>33</v>
      </c>
      <c r="AT7" s="229"/>
      <c r="AU7" s="216"/>
      <c r="AV7" s="217"/>
      <c r="AW7" s="217"/>
      <c r="AX7" s="218"/>
      <c r="AY7" s="23"/>
      <c r="AZ7" s="23"/>
      <c r="BA7" s="24"/>
      <c r="BB7" s="13"/>
      <c r="BC7" s="13"/>
      <c r="BD7" s="24"/>
      <c r="BE7" s="24"/>
      <c r="FW7" s="3"/>
      <c r="FX7" s="3"/>
      <c r="HS7" s="13" t="s">
        <v>5</v>
      </c>
      <c r="HT7" s="13" t="s">
        <v>6</v>
      </c>
      <c r="HU7" s="13" t="s">
        <v>7</v>
      </c>
      <c r="HV7" s="13" t="s">
        <v>8</v>
      </c>
    </row>
    <row r="8" spans="2:231" ht="39.950000000000003" customHeight="1">
      <c r="B8" s="182" t="s">
        <v>9</v>
      </c>
      <c r="C8" s="183"/>
      <c r="D8" s="183"/>
      <c r="E8" s="183"/>
      <c r="F8" s="184"/>
      <c r="G8" s="196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8"/>
      <c r="S8" s="155" t="s">
        <v>10</v>
      </c>
      <c r="T8" s="156"/>
      <c r="U8" s="156"/>
      <c r="V8" s="157"/>
      <c r="W8" s="199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1"/>
      <c r="AK8" s="233">
        <v>1</v>
      </c>
      <c r="AL8" s="46"/>
      <c r="AM8" s="129"/>
      <c r="AN8" s="130"/>
      <c r="AO8" s="49"/>
      <c r="AP8" s="49"/>
      <c r="AQ8" s="237"/>
      <c r="AR8" s="237"/>
      <c r="AS8" s="52" t="s">
        <v>34</v>
      </c>
      <c r="AT8" s="230"/>
      <c r="AU8" s="219"/>
      <c r="AV8" s="213"/>
      <c r="AW8" s="213"/>
      <c r="AX8" s="220"/>
      <c r="AY8" s="23"/>
      <c r="AZ8" s="23"/>
      <c r="BA8" s="24"/>
      <c r="BB8" s="13"/>
      <c r="BC8" s="13"/>
      <c r="BD8" s="24"/>
      <c r="BE8" s="24"/>
      <c r="FW8" s="3"/>
      <c r="FX8" s="3"/>
      <c r="HS8" s="3" t="str">
        <f>TRIM(AM8)&amp;"　"&amp;TRIM(AO8)</f>
        <v>　</v>
      </c>
      <c r="HT8" s="3" t="e">
        <f>ASC(TRIM(AP8)&amp;" "&amp;TRIM(#REF!))</f>
        <v>#REF!</v>
      </c>
      <c r="HU8" s="25" t="e">
        <f>IF(#REF!="","",#REF!)</f>
        <v>#REF!</v>
      </c>
      <c r="HV8" s="25" t="str">
        <f t="shared" ref="HV8:HV20" si="0">IF(AV8="","",AV8)</f>
        <v/>
      </c>
    </row>
    <row r="9" spans="2:231" ht="39.950000000000003" customHeight="1">
      <c r="B9" s="202" t="s">
        <v>2</v>
      </c>
      <c r="C9" s="203"/>
      <c r="D9" s="203"/>
      <c r="E9" s="203"/>
      <c r="F9" s="204"/>
      <c r="G9" s="205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7"/>
      <c r="S9" s="208" t="s">
        <v>11</v>
      </c>
      <c r="T9" s="209"/>
      <c r="U9" s="209"/>
      <c r="V9" s="210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2"/>
      <c r="AK9" s="233">
        <v>2</v>
      </c>
      <c r="AL9" s="46"/>
      <c r="AM9" s="129"/>
      <c r="AN9" s="130"/>
      <c r="AO9" s="50"/>
      <c r="AP9" s="50"/>
      <c r="AQ9" s="238"/>
      <c r="AR9" s="238"/>
      <c r="AS9" s="52" t="s">
        <v>34</v>
      </c>
      <c r="AT9" s="230"/>
      <c r="AU9" s="219"/>
      <c r="AV9" s="213"/>
      <c r="AW9" s="213"/>
      <c r="AX9" s="220"/>
      <c r="AY9" s="23"/>
      <c r="AZ9" s="23"/>
      <c r="BA9" s="24"/>
      <c r="BB9" s="13"/>
      <c r="BC9" s="13"/>
      <c r="BD9" s="24"/>
      <c r="BE9" s="24"/>
      <c r="FW9" s="3"/>
      <c r="FX9" s="3"/>
      <c r="HS9" s="3" t="str">
        <f>TRIM(AM9)&amp;"　"&amp;TRIM(AO9)</f>
        <v>　</v>
      </c>
      <c r="HT9" s="3" t="e">
        <f>ASC(TRIM(AP9)&amp;" "&amp;TRIM(#REF!))</f>
        <v>#REF!</v>
      </c>
      <c r="HU9" s="25" t="e">
        <f>IF(#REF!="","",#REF!)</f>
        <v>#REF!</v>
      </c>
      <c r="HV9" s="25" t="str">
        <f t="shared" si="0"/>
        <v/>
      </c>
    </row>
    <row r="10" spans="2:231" ht="39.950000000000003" customHeight="1">
      <c r="B10" s="145" t="s">
        <v>12</v>
      </c>
      <c r="C10" s="146"/>
      <c r="D10" s="146"/>
      <c r="E10" s="146"/>
      <c r="F10" s="147"/>
      <c r="G10" s="148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50"/>
      <c r="S10" s="151" t="s">
        <v>26</v>
      </c>
      <c r="T10" s="146"/>
      <c r="U10" s="146"/>
      <c r="V10" s="147"/>
      <c r="W10" s="152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4"/>
      <c r="AK10" s="233">
        <v>3</v>
      </c>
      <c r="AL10" s="47"/>
      <c r="AM10" s="144"/>
      <c r="AN10" s="144"/>
      <c r="AO10" s="51"/>
      <c r="AP10" s="51"/>
      <c r="AQ10" s="238"/>
      <c r="AR10" s="238"/>
      <c r="AS10" s="52" t="s">
        <v>34</v>
      </c>
      <c r="AT10" s="230"/>
      <c r="AU10" s="219"/>
      <c r="AV10" s="213"/>
      <c r="AW10" s="213"/>
      <c r="AX10" s="220"/>
      <c r="AY10" s="23"/>
      <c r="AZ10" s="23"/>
      <c r="BA10" s="19"/>
      <c r="BB10" s="30"/>
      <c r="BC10" s="36"/>
      <c r="BD10" s="36"/>
      <c r="BE10" s="36"/>
      <c r="BF10" s="36"/>
      <c r="BG10" s="31"/>
      <c r="BH10" s="31"/>
      <c r="BI10" s="37"/>
      <c r="BJ10" s="22"/>
      <c r="BK10" s="81"/>
      <c r="BL10" s="82"/>
      <c r="FW10" s="3"/>
      <c r="FX10" s="3"/>
      <c r="HS10" s="3" t="str">
        <f>TRIM(AM10)&amp;"　"&amp;TRIM(AO10)</f>
        <v>　</v>
      </c>
      <c r="HT10" s="3" t="e">
        <f>ASC(TRIM(AP10)&amp;" "&amp;TRIM(#REF!))</f>
        <v>#REF!</v>
      </c>
      <c r="HU10" s="25" t="e">
        <f>IF(#REF!="","",#REF!)</f>
        <v>#REF!</v>
      </c>
      <c r="HV10" s="25" t="str">
        <f t="shared" si="0"/>
        <v/>
      </c>
    </row>
    <row r="11" spans="2:231" ht="39.950000000000003" customHeight="1">
      <c r="B11" s="185" t="s">
        <v>27</v>
      </c>
      <c r="C11" s="186"/>
      <c r="D11" s="186"/>
      <c r="E11" s="186"/>
      <c r="F11" s="187"/>
      <c r="G11" s="161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3"/>
      <c r="AK11" s="233">
        <v>4</v>
      </c>
      <c r="AL11" s="47"/>
      <c r="AM11" s="129"/>
      <c r="AN11" s="130"/>
      <c r="AO11" s="51"/>
      <c r="AP11" s="51"/>
      <c r="AQ11" s="238"/>
      <c r="AR11" s="238"/>
      <c r="AS11" s="52" t="s">
        <v>34</v>
      </c>
      <c r="AT11" s="230"/>
      <c r="AU11" s="219"/>
      <c r="AV11" s="213"/>
      <c r="AW11" s="213"/>
      <c r="AX11" s="220"/>
      <c r="AY11" s="23"/>
      <c r="AZ11" s="23"/>
      <c r="BA11" s="19"/>
      <c r="BB11" s="30"/>
      <c r="BC11" s="36"/>
      <c r="BD11" s="36"/>
      <c r="BE11" s="36"/>
      <c r="BF11" s="36"/>
      <c r="BG11" s="31"/>
      <c r="BH11" s="31"/>
      <c r="BI11" s="37"/>
      <c r="BJ11" s="22"/>
      <c r="BK11" s="38"/>
      <c r="BL11" s="29"/>
      <c r="FW11" s="3"/>
      <c r="FX11" s="3"/>
      <c r="HU11" s="25"/>
      <c r="HV11" s="25"/>
    </row>
    <row r="12" spans="2:231" ht="39.950000000000003" customHeight="1">
      <c r="B12" s="177" t="s">
        <v>13</v>
      </c>
      <c r="C12" s="178"/>
      <c r="D12" s="178"/>
      <c r="E12" s="178"/>
      <c r="F12" s="179"/>
      <c r="G12" s="180" t="s">
        <v>32</v>
      </c>
      <c r="H12" s="181"/>
      <c r="I12" s="26" t="s">
        <v>14</v>
      </c>
      <c r="J12" s="45" t="s">
        <v>31</v>
      </c>
      <c r="K12" s="45"/>
      <c r="L12" s="26"/>
      <c r="M12" s="42"/>
      <c r="N12" s="43"/>
      <c r="O12" s="43"/>
      <c r="P12" s="43"/>
      <c r="Q12" s="43"/>
      <c r="R12" s="43"/>
      <c r="S12" s="43"/>
      <c r="T12" s="43"/>
      <c r="U12" s="26"/>
      <c r="V12" s="44"/>
      <c r="W12" s="170" t="s">
        <v>15</v>
      </c>
      <c r="X12" s="171"/>
      <c r="Y12" s="171"/>
      <c r="Z12" s="172"/>
      <c r="AA12" s="164"/>
      <c r="AB12" s="165"/>
      <c r="AC12" s="165"/>
      <c r="AD12" s="165"/>
      <c r="AE12" s="165"/>
      <c r="AF12" s="165"/>
      <c r="AG12" s="165"/>
      <c r="AH12" s="165"/>
      <c r="AI12" s="166"/>
      <c r="AK12" s="233">
        <v>5</v>
      </c>
      <c r="AL12" s="47"/>
      <c r="AM12" s="129"/>
      <c r="AN12" s="130"/>
      <c r="AO12" s="51"/>
      <c r="AP12" s="51"/>
      <c r="AQ12" s="238"/>
      <c r="AR12" s="238"/>
      <c r="AS12" s="52" t="s">
        <v>34</v>
      </c>
      <c r="AT12" s="230"/>
      <c r="AU12" s="219"/>
      <c r="AV12" s="214"/>
      <c r="AW12" s="214"/>
      <c r="AX12" s="220"/>
      <c r="AY12" s="23"/>
      <c r="AZ12" s="23"/>
      <c r="BA12" s="19"/>
      <c r="BB12" s="30"/>
      <c r="BC12" s="36"/>
      <c r="BD12" s="36"/>
      <c r="BE12" s="36"/>
      <c r="BF12" s="36"/>
      <c r="BG12" s="31"/>
      <c r="BH12" s="31"/>
      <c r="BI12" s="37"/>
      <c r="BJ12" s="22"/>
      <c r="BK12" s="81"/>
      <c r="BL12" s="82"/>
      <c r="FW12" s="3"/>
      <c r="FX12" s="3"/>
      <c r="HS12" s="3" t="str">
        <f t="shared" ref="HS12:HS20" si="1">TRIM(AM12)&amp;"　"&amp;TRIM(AO12)</f>
        <v>　</v>
      </c>
      <c r="HT12" s="3" t="e">
        <f>ASC(TRIM(AP12)&amp;" "&amp;TRIM(#REF!))</f>
        <v>#REF!</v>
      </c>
      <c r="HU12" s="25" t="e">
        <f>IF(#REF!="","",#REF!)</f>
        <v>#REF!</v>
      </c>
      <c r="HV12" s="25" t="str">
        <f t="shared" si="0"/>
        <v/>
      </c>
    </row>
    <row r="13" spans="2:231" ht="39.950000000000003" customHeight="1" thickBot="1">
      <c r="B13" s="27" t="s">
        <v>16</v>
      </c>
      <c r="C13" s="143"/>
      <c r="D13" s="143"/>
      <c r="E13" s="143"/>
      <c r="F13" s="143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6"/>
      <c r="T13" s="56"/>
      <c r="U13" s="56"/>
      <c r="V13" s="57"/>
      <c r="W13" s="173" t="s">
        <v>17</v>
      </c>
      <c r="X13" s="174"/>
      <c r="Y13" s="174"/>
      <c r="Z13" s="175"/>
      <c r="AA13" s="167"/>
      <c r="AB13" s="168"/>
      <c r="AC13" s="168"/>
      <c r="AD13" s="168"/>
      <c r="AE13" s="168"/>
      <c r="AF13" s="168"/>
      <c r="AG13" s="168"/>
      <c r="AH13" s="168"/>
      <c r="AI13" s="169"/>
      <c r="AK13" s="233">
        <v>6</v>
      </c>
      <c r="AL13" s="47"/>
      <c r="AM13" s="129"/>
      <c r="AN13" s="130"/>
      <c r="AO13" s="51"/>
      <c r="AP13" s="51"/>
      <c r="AQ13" s="238"/>
      <c r="AR13" s="238"/>
      <c r="AS13" s="52" t="s">
        <v>34</v>
      </c>
      <c r="AT13" s="230"/>
      <c r="AU13" s="219"/>
      <c r="AV13" s="214"/>
      <c r="AW13" s="214"/>
      <c r="AX13" s="220"/>
      <c r="AY13" s="23"/>
      <c r="AZ13" s="23"/>
      <c r="BA13" s="19"/>
      <c r="BB13" s="30"/>
      <c r="BC13" s="36"/>
      <c r="BD13" s="36"/>
      <c r="BE13" s="36"/>
      <c r="BF13" s="36"/>
      <c r="BG13" s="31"/>
      <c r="BH13" s="31"/>
      <c r="BI13" s="37"/>
      <c r="BJ13" s="22"/>
      <c r="BK13" s="81"/>
      <c r="BL13" s="82"/>
      <c r="FW13" s="3"/>
      <c r="FX13" s="3"/>
      <c r="HS13" s="3" t="str">
        <f t="shared" si="1"/>
        <v>　</v>
      </c>
      <c r="HT13" s="3" t="e">
        <f>ASC(TRIM(AP13)&amp;" "&amp;TRIM(#REF!))</f>
        <v>#REF!</v>
      </c>
      <c r="HU13" s="25" t="e">
        <f>IF(#REF!="","",#REF!)</f>
        <v>#REF!</v>
      </c>
      <c r="HV13" s="25" t="str">
        <f t="shared" si="0"/>
        <v/>
      </c>
    </row>
    <row r="14" spans="2:231" ht="39.950000000000003" customHeight="1" thickBot="1">
      <c r="B14" s="104" t="s">
        <v>18</v>
      </c>
      <c r="C14" s="105"/>
      <c r="D14" s="105"/>
      <c r="E14" s="105"/>
      <c r="F14" s="105"/>
      <c r="G14" s="106"/>
      <c r="H14" s="98"/>
      <c r="I14" s="99"/>
      <c r="J14" s="115" t="s">
        <v>19</v>
      </c>
      <c r="K14" s="100" t="s">
        <v>20</v>
      </c>
      <c r="L14" s="84"/>
      <c r="M14" s="84"/>
      <c r="N14" s="97"/>
      <c r="O14" s="83" t="s">
        <v>21</v>
      </c>
      <c r="P14" s="84"/>
      <c r="Q14" s="84"/>
      <c r="R14" s="97"/>
      <c r="S14" s="101" t="s">
        <v>22</v>
      </c>
      <c r="T14" s="102"/>
      <c r="U14" s="102"/>
      <c r="V14" s="103"/>
      <c r="W14" s="94" t="s">
        <v>23</v>
      </c>
      <c r="X14" s="100" t="s">
        <v>20</v>
      </c>
      <c r="Y14" s="84"/>
      <c r="Z14" s="84"/>
      <c r="AA14" s="97"/>
      <c r="AB14" s="83" t="s">
        <v>21</v>
      </c>
      <c r="AC14" s="84"/>
      <c r="AD14" s="84"/>
      <c r="AE14" s="97"/>
      <c r="AF14" s="101" t="s">
        <v>22</v>
      </c>
      <c r="AG14" s="102"/>
      <c r="AH14" s="102"/>
      <c r="AI14" s="118"/>
      <c r="AK14" s="233">
        <v>7</v>
      </c>
      <c r="AL14" s="47"/>
      <c r="AM14" s="129"/>
      <c r="AN14" s="130"/>
      <c r="AO14" s="51"/>
      <c r="AP14" s="51"/>
      <c r="AQ14" s="238"/>
      <c r="AR14" s="238"/>
      <c r="AS14" s="52" t="s">
        <v>34</v>
      </c>
      <c r="AT14" s="230"/>
      <c r="AU14" s="219"/>
      <c r="AV14" s="214"/>
      <c r="AW14" s="214"/>
      <c r="AX14" s="220"/>
      <c r="AY14" s="23"/>
      <c r="AZ14" s="23"/>
      <c r="BA14" s="19"/>
      <c r="BB14" s="30"/>
      <c r="BC14" s="36"/>
      <c r="BD14" s="36"/>
      <c r="BE14" s="36"/>
      <c r="BF14" s="36"/>
      <c r="BG14" s="31"/>
      <c r="BH14" s="31"/>
      <c r="BI14" s="37"/>
      <c r="BJ14" s="22"/>
      <c r="BK14" s="81"/>
      <c r="BL14" s="82"/>
      <c r="FW14" s="3"/>
      <c r="FX14" s="3"/>
      <c r="HR14" s="13"/>
      <c r="HS14" s="3" t="str">
        <f t="shared" si="1"/>
        <v>　</v>
      </c>
      <c r="HT14" s="3" t="e">
        <f>ASC(TRIM(AP14)&amp;" "&amp;TRIM(#REF!))</f>
        <v>#REF!</v>
      </c>
      <c r="HU14" s="25" t="e">
        <f>IF(#REF!="","",#REF!)</f>
        <v>#REF!</v>
      </c>
      <c r="HV14" s="25" t="str">
        <f t="shared" si="0"/>
        <v/>
      </c>
    </row>
    <row r="15" spans="2:231" ht="39.950000000000003" customHeight="1" thickTop="1">
      <c r="B15" s="107"/>
      <c r="C15" s="108"/>
      <c r="D15" s="108"/>
      <c r="E15" s="108"/>
      <c r="F15" s="108"/>
      <c r="G15" s="109"/>
      <c r="H15" s="116" t="s">
        <v>24</v>
      </c>
      <c r="I15" s="117"/>
      <c r="J15" s="95"/>
      <c r="K15" s="119"/>
      <c r="L15" s="120"/>
      <c r="M15" s="120"/>
      <c r="N15" s="121"/>
      <c r="O15" s="125"/>
      <c r="P15" s="120"/>
      <c r="Q15" s="120"/>
      <c r="R15" s="121"/>
      <c r="S15" s="125"/>
      <c r="T15" s="120"/>
      <c r="U15" s="120"/>
      <c r="V15" s="121"/>
      <c r="W15" s="95"/>
      <c r="X15" s="119"/>
      <c r="Y15" s="120"/>
      <c r="Z15" s="120"/>
      <c r="AA15" s="121"/>
      <c r="AB15" s="125"/>
      <c r="AC15" s="120"/>
      <c r="AD15" s="120"/>
      <c r="AE15" s="121"/>
      <c r="AF15" s="125"/>
      <c r="AG15" s="120"/>
      <c r="AH15" s="120"/>
      <c r="AI15" s="127"/>
      <c r="AK15" s="233">
        <v>8</v>
      </c>
      <c r="AL15" s="47"/>
      <c r="AM15" s="129"/>
      <c r="AN15" s="130"/>
      <c r="AO15" s="51"/>
      <c r="AP15" s="51"/>
      <c r="AQ15" s="238"/>
      <c r="AR15" s="238"/>
      <c r="AS15" s="52" t="s">
        <v>34</v>
      </c>
      <c r="AT15" s="230"/>
      <c r="AU15" s="219"/>
      <c r="AV15" s="214"/>
      <c r="AW15" s="214"/>
      <c r="AX15" s="220"/>
      <c r="AY15" s="23"/>
      <c r="AZ15" s="23"/>
      <c r="BA15" s="19"/>
      <c r="BB15" s="30"/>
      <c r="BC15" s="36"/>
      <c r="BD15" s="36"/>
      <c r="BE15" s="36"/>
      <c r="BF15" s="36"/>
      <c r="BG15" s="31"/>
      <c r="BH15" s="31"/>
      <c r="BI15" s="37"/>
      <c r="BJ15" s="22"/>
      <c r="BK15" s="81"/>
      <c r="BL15" s="82"/>
      <c r="FW15" s="3"/>
      <c r="FX15" s="3"/>
      <c r="HS15" s="3" t="str">
        <f t="shared" si="1"/>
        <v>　</v>
      </c>
      <c r="HT15" s="3" t="e">
        <f>ASC(TRIM(AP15)&amp;" "&amp;TRIM(#REF!))</f>
        <v>#REF!</v>
      </c>
      <c r="HU15" s="25" t="e">
        <f>IF(#REF!="","",#REF!)</f>
        <v>#REF!</v>
      </c>
      <c r="HV15" s="25" t="str">
        <f t="shared" si="0"/>
        <v/>
      </c>
    </row>
    <row r="16" spans="2:231" ht="39.950000000000003" customHeight="1" thickBot="1">
      <c r="B16" s="110"/>
      <c r="C16" s="111"/>
      <c r="D16" s="111"/>
      <c r="E16" s="111"/>
      <c r="F16" s="111"/>
      <c r="G16" s="112"/>
      <c r="H16" s="113" t="s">
        <v>25</v>
      </c>
      <c r="I16" s="114"/>
      <c r="J16" s="96"/>
      <c r="K16" s="122"/>
      <c r="L16" s="123"/>
      <c r="M16" s="123"/>
      <c r="N16" s="124"/>
      <c r="O16" s="126"/>
      <c r="P16" s="123"/>
      <c r="Q16" s="123"/>
      <c r="R16" s="124"/>
      <c r="S16" s="126"/>
      <c r="T16" s="123"/>
      <c r="U16" s="123"/>
      <c r="V16" s="124"/>
      <c r="W16" s="96"/>
      <c r="X16" s="122"/>
      <c r="Y16" s="123"/>
      <c r="Z16" s="123"/>
      <c r="AA16" s="124"/>
      <c r="AB16" s="126"/>
      <c r="AC16" s="123"/>
      <c r="AD16" s="123"/>
      <c r="AE16" s="124"/>
      <c r="AF16" s="126"/>
      <c r="AG16" s="123"/>
      <c r="AH16" s="123"/>
      <c r="AI16" s="128"/>
      <c r="AK16" s="234">
        <v>9</v>
      </c>
      <c r="AL16" s="47"/>
      <c r="AM16" s="129"/>
      <c r="AN16" s="130"/>
      <c r="AO16" s="51"/>
      <c r="AP16" s="51"/>
      <c r="AQ16" s="238"/>
      <c r="AR16" s="238"/>
      <c r="AS16" s="52" t="s">
        <v>34</v>
      </c>
      <c r="AT16" s="230"/>
      <c r="AU16" s="219"/>
      <c r="AV16" s="214"/>
      <c r="AW16" s="214"/>
      <c r="AX16" s="220"/>
      <c r="AY16" s="23"/>
      <c r="AZ16" s="23"/>
      <c r="BA16" s="19"/>
      <c r="BB16" s="30"/>
      <c r="BC16" s="36"/>
      <c r="BD16" s="36"/>
      <c r="BE16" s="36"/>
      <c r="BF16" s="36"/>
      <c r="BG16" s="31"/>
      <c r="BH16" s="31"/>
      <c r="BI16" s="37"/>
      <c r="BJ16" s="22"/>
      <c r="BK16" s="81"/>
      <c r="BL16" s="82"/>
      <c r="FW16" s="3"/>
      <c r="FX16" s="3"/>
      <c r="HS16" s="3" t="str">
        <f t="shared" si="1"/>
        <v>　</v>
      </c>
      <c r="HT16" s="3" t="e">
        <f>ASC(TRIM(AP16)&amp;" "&amp;TRIM(#REF!))</f>
        <v>#REF!</v>
      </c>
      <c r="HU16" s="25" t="e">
        <f>IF(#REF!="","",#REF!)</f>
        <v>#REF!</v>
      </c>
      <c r="HV16" s="25" t="str">
        <f t="shared" si="0"/>
        <v/>
      </c>
    </row>
    <row r="17" spans="2:232" ht="39.950000000000003" customHeight="1">
      <c r="B17" s="66"/>
      <c r="C17" s="66"/>
      <c r="D17" s="66"/>
      <c r="E17" s="66"/>
      <c r="F17" s="66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70"/>
      <c r="W17" s="70"/>
      <c r="X17" s="70"/>
      <c r="Y17" s="70"/>
      <c r="Z17" s="70"/>
      <c r="AA17" s="70"/>
      <c r="AB17" s="71"/>
      <c r="AC17" s="71"/>
      <c r="AD17" s="71"/>
      <c r="AE17" s="71"/>
      <c r="AF17" s="71"/>
      <c r="AG17" s="71"/>
      <c r="AH17" s="71"/>
      <c r="AI17" s="71"/>
      <c r="AK17" s="234">
        <v>10</v>
      </c>
      <c r="AL17" s="47"/>
      <c r="AM17" s="129"/>
      <c r="AN17" s="130"/>
      <c r="AO17" s="51"/>
      <c r="AP17" s="51"/>
      <c r="AQ17" s="238"/>
      <c r="AR17" s="238"/>
      <c r="AS17" s="52" t="s">
        <v>34</v>
      </c>
      <c r="AT17" s="230"/>
      <c r="AU17" s="219"/>
      <c r="AV17" s="214"/>
      <c r="AW17" s="214"/>
      <c r="AX17" s="220"/>
      <c r="AY17" s="23"/>
      <c r="AZ17" s="23"/>
      <c r="BA17" s="19"/>
      <c r="BB17" s="30"/>
      <c r="BC17" s="36"/>
      <c r="BD17" s="36"/>
      <c r="BE17" s="36"/>
      <c r="BF17" s="36"/>
      <c r="BG17" s="31"/>
      <c r="BH17" s="31"/>
      <c r="BI17" s="37"/>
      <c r="BJ17" s="22"/>
      <c r="BK17" s="81"/>
      <c r="BL17" s="82"/>
      <c r="FW17" s="3"/>
      <c r="FX17" s="3"/>
      <c r="HS17" s="3" t="str">
        <f t="shared" si="1"/>
        <v>　</v>
      </c>
      <c r="HT17" s="3" t="e">
        <f>ASC(TRIM(AP17)&amp;" "&amp;TRIM(#REF!))</f>
        <v>#REF!</v>
      </c>
      <c r="HU17" s="25" t="e">
        <f>IF(#REF!="","",#REF!)</f>
        <v>#REF!</v>
      </c>
      <c r="HV17" s="25" t="str">
        <f t="shared" si="0"/>
        <v/>
      </c>
    </row>
    <row r="18" spans="2:232" ht="39.950000000000003" customHeight="1">
      <c r="B18" s="68"/>
      <c r="C18" s="68"/>
      <c r="D18" s="68"/>
      <c r="E18" s="68"/>
      <c r="F18" s="68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K18" s="234">
        <v>11</v>
      </c>
      <c r="AL18" s="47"/>
      <c r="AM18" s="129"/>
      <c r="AN18" s="130"/>
      <c r="AO18" s="51"/>
      <c r="AP18" s="51"/>
      <c r="AQ18" s="238"/>
      <c r="AR18" s="238"/>
      <c r="AS18" s="52" t="s">
        <v>34</v>
      </c>
      <c r="AT18" s="230"/>
      <c r="AU18" s="219"/>
      <c r="AV18" s="214"/>
      <c r="AW18" s="214"/>
      <c r="AX18" s="220"/>
      <c r="AY18" s="23"/>
      <c r="AZ18" s="23"/>
      <c r="BA18" s="19"/>
      <c r="BB18" s="30"/>
      <c r="BC18" s="36"/>
      <c r="BD18" s="36"/>
      <c r="BE18" s="36"/>
      <c r="BF18" s="36"/>
      <c r="BG18" s="31"/>
      <c r="BH18" s="31"/>
      <c r="BI18" s="37"/>
      <c r="BJ18" s="22"/>
      <c r="BK18" s="81"/>
      <c r="BL18" s="82"/>
      <c r="FW18" s="3"/>
      <c r="FX18" s="3"/>
      <c r="HS18" s="3" t="str">
        <f t="shared" si="1"/>
        <v>　</v>
      </c>
      <c r="HT18" s="3" t="e">
        <f>ASC(TRIM(AP18)&amp;" "&amp;TRIM(#REF!))</f>
        <v>#REF!</v>
      </c>
      <c r="HU18" s="25" t="e">
        <f>IF(#REF!="","",#REF!)</f>
        <v>#REF!</v>
      </c>
      <c r="HV18" s="25" t="str">
        <f t="shared" si="0"/>
        <v/>
      </c>
    </row>
    <row r="19" spans="2:232" ht="39.950000000000003" customHeight="1">
      <c r="B19" s="91"/>
      <c r="C19" s="91"/>
      <c r="D19" s="91"/>
      <c r="E19" s="91"/>
      <c r="F19" s="91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3"/>
      <c r="W19" s="93"/>
      <c r="X19" s="93"/>
      <c r="Y19" s="93"/>
      <c r="Z19" s="93"/>
      <c r="AA19" s="93"/>
      <c r="AB19" s="82"/>
      <c r="AC19" s="82"/>
      <c r="AD19" s="82"/>
      <c r="AE19" s="82"/>
      <c r="AF19" s="82"/>
      <c r="AG19" s="82"/>
      <c r="AH19" s="82"/>
      <c r="AI19" s="82"/>
      <c r="AJ19" s="28"/>
      <c r="AK19" s="234">
        <v>12</v>
      </c>
      <c r="AL19" s="47"/>
      <c r="AM19" s="129"/>
      <c r="AN19" s="130"/>
      <c r="AO19" s="51"/>
      <c r="AP19" s="51"/>
      <c r="AQ19" s="238"/>
      <c r="AR19" s="238"/>
      <c r="AS19" s="52" t="s">
        <v>34</v>
      </c>
      <c r="AT19" s="230"/>
      <c r="AU19" s="219"/>
      <c r="AV19" s="214"/>
      <c r="AW19" s="214"/>
      <c r="AX19" s="220"/>
      <c r="AY19" s="23"/>
      <c r="AZ19" s="23"/>
      <c r="BA19" s="19"/>
      <c r="BB19" s="30"/>
      <c r="BC19" s="36"/>
      <c r="BD19" s="36"/>
      <c r="BE19" s="36"/>
      <c r="BF19" s="36"/>
      <c r="BG19" s="31"/>
      <c r="BH19" s="31"/>
      <c r="BI19" s="37"/>
      <c r="BJ19" s="22"/>
      <c r="BK19" s="81"/>
      <c r="BL19" s="82"/>
      <c r="FW19" s="3"/>
      <c r="FX19" s="3"/>
      <c r="HS19" s="3" t="str">
        <f t="shared" si="1"/>
        <v>　</v>
      </c>
      <c r="HT19" s="3" t="e">
        <f>ASC(TRIM(AP19)&amp;" "&amp;TRIM(#REF!))</f>
        <v>#REF!</v>
      </c>
      <c r="HU19" s="25" t="e">
        <f>IF(#REF!="","",#REF!)</f>
        <v>#REF!</v>
      </c>
      <c r="HV19" s="25" t="str">
        <f t="shared" si="0"/>
        <v/>
      </c>
    </row>
    <row r="20" spans="2:232" ht="39.950000000000003" customHeight="1">
      <c r="B20" s="85"/>
      <c r="C20" s="85"/>
      <c r="D20" s="87"/>
      <c r="E20" s="87"/>
      <c r="F20" s="87"/>
      <c r="G20" s="87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4"/>
      <c r="W20" s="74"/>
      <c r="X20" s="74"/>
      <c r="Y20" s="74"/>
      <c r="Z20" s="74"/>
      <c r="AA20" s="74"/>
      <c r="AB20" s="80"/>
      <c r="AC20" s="80"/>
      <c r="AD20" s="80"/>
      <c r="AE20" s="80"/>
      <c r="AF20" s="80"/>
      <c r="AG20" s="80"/>
      <c r="AH20" s="80"/>
      <c r="AI20" s="58"/>
      <c r="AK20" s="234">
        <v>13</v>
      </c>
      <c r="AL20" s="47"/>
      <c r="AM20" s="129"/>
      <c r="AN20" s="130"/>
      <c r="AO20" s="51"/>
      <c r="AP20" s="51"/>
      <c r="AQ20" s="238"/>
      <c r="AR20" s="238"/>
      <c r="AS20" s="52" t="s">
        <v>34</v>
      </c>
      <c r="AT20" s="230"/>
      <c r="AU20" s="219"/>
      <c r="AV20" s="214"/>
      <c r="AW20" s="214"/>
      <c r="AX20" s="220"/>
      <c r="AY20" s="23"/>
      <c r="AZ20" s="23"/>
      <c r="BA20" s="19"/>
      <c r="BB20" s="30"/>
      <c r="BC20" s="36"/>
      <c r="BD20" s="36"/>
      <c r="BE20" s="36"/>
      <c r="BF20" s="36"/>
      <c r="BG20" s="31"/>
      <c r="BH20" s="31"/>
      <c r="BI20" s="37"/>
      <c r="BJ20" s="22"/>
      <c r="BK20" s="81"/>
      <c r="BL20" s="82"/>
      <c r="FW20" s="3"/>
      <c r="FX20" s="3"/>
      <c r="HS20" s="3" t="str">
        <f t="shared" si="1"/>
        <v>　</v>
      </c>
      <c r="HT20" s="3" t="e">
        <f>ASC(TRIM(AP20)&amp;" "&amp;TRIM(#REF!))</f>
        <v>#REF!</v>
      </c>
      <c r="HU20" s="25" t="e">
        <f>IF(#REF!="","",#REF!)</f>
        <v>#REF!</v>
      </c>
      <c r="HV20" s="25" t="str">
        <f t="shared" si="0"/>
        <v/>
      </c>
    </row>
    <row r="21" spans="2:232" ht="39.950000000000003" customHeight="1">
      <c r="B21" s="85"/>
      <c r="C21" s="85"/>
      <c r="D21" s="86"/>
      <c r="E21" s="86"/>
      <c r="F21" s="86"/>
      <c r="G21" s="86"/>
      <c r="H21" s="88"/>
      <c r="I21" s="88"/>
      <c r="J21" s="88"/>
      <c r="K21" s="88"/>
      <c r="L21" s="88"/>
      <c r="M21" s="88"/>
      <c r="N21" s="88"/>
      <c r="O21" s="72"/>
      <c r="P21" s="72"/>
      <c r="Q21" s="72"/>
      <c r="R21" s="72"/>
      <c r="S21" s="72"/>
      <c r="T21" s="72"/>
      <c r="U21" s="72"/>
      <c r="V21" s="75"/>
      <c r="W21" s="75"/>
      <c r="X21" s="75"/>
      <c r="Y21" s="75"/>
      <c r="Z21" s="76"/>
      <c r="AA21" s="76"/>
      <c r="AB21" s="77"/>
      <c r="AC21" s="77"/>
      <c r="AD21" s="77"/>
      <c r="AE21" s="77"/>
      <c r="AF21" s="77"/>
      <c r="AG21" s="77"/>
      <c r="AH21" s="77"/>
      <c r="AI21" s="59"/>
      <c r="AK21" s="234">
        <v>14</v>
      </c>
      <c r="AL21" s="46"/>
      <c r="AM21" s="194"/>
      <c r="AN21" s="195"/>
      <c r="AO21" s="50"/>
      <c r="AP21" s="50"/>
      <c r="AQ21" s="238"/>
      <c r="AR21" s="238"/>
      <c r="AS21" s="52" t="s">
        <v>34</v>
      </c>
      <c r="AT21" s="230"/>
      <c r="AU21" s="219"/>
      <c r="AV21" s="214"/>
      <c r="AW21" s="214"/>
      <c r="AX21" s="220"/>
      <c r="AY21" s="23"/>
      <c r="AZ21" s="23"/>
      <c r="BA21" s="19"/>
      <c r="BB21" s="30"/>
      <c r="BC21" s="36"/>
      <c r="BD21" s="36"/>
      <c r="BE21" s="36"/>
      <c r="BF21" s="36"/>
      <c r="BG21" s="31"/>
      <c r="BH21" s="31"/>
      <c r="BI21" s="37"/>
      <c r="BJ21" s="22"/>
      <c r="BK21" s="81"/>
      <c r="BL21" s="82"/>
      <c r="FW21" s="3"/>
      <c r="FX21" s="3"/>
      <c r="HS21" s="3" t="str">
        <f>TRIM(AM25)&amp;"　"&amp;TRIM(AO25)</f>
        <v>　</v>
      </c>
      <c r="HT21" s="3" t="e">
        <f>ASC(TRIM(AP25)&amp;" "&amp;TRIM(#REF!))</f>
        <v>#REF!</v>
      </c>
      <c r="HU21" s="25" t="e">
        <f>IF(#REF!="","",#REF!)</f>
        <v>#REF!</v>
      </c>
      <c r="HV21" s="25" t="str">
        <f>IF(AV25="","",AV25)</f>
        <v/>
      </c>
    </row>
    <row r="22" spans="2:232" ht="39.950000000000003" customHeight="1">
      <c r="B22" s="85"/>
      <c r="C22" s="85"/>
      <c r="D22" s="86"/>
      <c r="E22" s="86"/>
      <c r="F22" s="86"/>
      <c r="G22" s="86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5"/>
      <c r="W22" s="75"/>
      <c r="X22" s="75"/>
      <c r="Y22" s="75"/>
      <c r="Z22" s="76"/>
      <c r="AA22" s="76"/>
      <c r="AB22" s="79"/>
      <c r="AC22" s="79"/>
      <c r="AD22" s="79"/>
      <c r="AE22" s="79"/>
      <c r="AF22" s="79"/>
      <c r="AG22" s="79"/>
      <c r="AH22" s="79"/>
      <c r="AI22" s="60"/>
      <c r="AK22" s="234">
        <v>15</v>
      </c>
      <c r="AL22" s="46"/>
      <c r="AM22" s="194"/>
      <c r="AN22" s="195"/>
      <c r="AO22" s="50"/>
      <c r="AP22" s="50"/>
      <c r="AQ22" s="238"/>
      <c r="AR22" s="238"/>
      <c r="AS22" s="52" t="s">
        <v>34</v>
      </c>
      <c r="AT22" s="230"/>
      <c r="AU22" s="219"/>
      <c r="AV22" s="214"/>
      <c r="AW22" s="214"/>
      <c r="AX22" s="220"/>
      <c r="AY22" s="23"/>
      <c r="AZ22" s="23"/>
      <c r="BA22" s="19"/>
      <c r="BB22" s="30"/>
      <c r="BC22" s="19"/>
      <c r="BD22" s="19"/>
      <c r="BE22" s="19"/>
      <c r="BF22" s="19"/>
      <c r="BG22" s="31"/>
      <c r="BH22" s="31"/>
      <c r="BI22" s="37"/>
      <c r="BJ22" s="22"/>
      <c r="BK22" s="81"/>
      <c r="BL22" s="82"/>
      <c r="FW22" s="3"/>
      <c r="FX22" s="3"/>
      <c r="HS22" s="3" t="e">
        <f>TRIM(#REF!)&amp;"　"&amp;TRIM(#REF!)</f>
        <v>#REF!</v>
      </c>
      <c r="HT22" s="3" t="e">
        <f>ASC(TRIM(#REF!)&amp;" "&amp;TRIM(#REF!))</f>
        <v>#REF!</v>
      </c>
      <c r="HU22" s="25" t="e">
        <f>IF(#REF!="","",#REF!)</f>
        <v>#REF!</v>
      </c>
      <c r="HV22" s="25" t="e">
        <f>IF(#REF!="","",#REF!)</f>
        <v>#REF!</v>
      </c>
    </row>
    <row r="23" spans="2:232" ht="39.950000000000003" customHeight="1">
      <c r="B23" s="85"/>
      <c r="C23" s="85"/>
      <c r="D23" s="86"/>
      <c r="E23" s="87"/>
      <c r="F23" s="87"/>
      <c r="G23" s="87"/>
      <c r="H23" s="72"/>
      <c r="I23" s="73"/>
      <c r="J23" s="73"/>
      <c r="K23" s="73"/>
      <c r="L23" s="73"/>
      <c r="M23" s="73"/>
      <c r="N23" s="73"/>
      <c r="O23" s="72"/>
      <c r="P23" s="73"/>
      <c r="Q23" s="73"/>
      <c r="R23" s="73"/>
      <c r="S23" s="73"/>
      <c r="T23" s="73"/>
      <c r="U23" s="73"/>
      <c r="V23" s="74"/>
      <c r="W23" s="74"/>
      <c r="X23" s="74"/>
      <c r="Y23" s="74"/>
      <c r="Z23" s="78"/>
      <c r="AA23" s="78"/>
      <c r="AB23" s="79"/>
      <c r="AC23" s="80"/>
      <c r="AD23" s="80"/>
      <c r="AE23" s="80"/>
      <c r="AF23" s="80"/>
      <c r="AG23" s="80"/>
      <c r="AH23" s="80"/>
      <c r="AI23" s="60"/>
      <c r="AK23" s="234">
        <v>16</v>
      </c>
      <c r="AL23" s="46"/>
      <c r="AM23" s="194"/>
      <c r="AN23" s="195"/>
      <c r="AO23" s="50"/>
      <c r="AP23" s="50"/>
      <c r="AQ23" s="238"/>
      <c r="AR23" s="238"/>
      <c r="AS23" s="52" t="s">
        <v>34</v>
      </c>
      <c r="AT23" s="230"/>
      <c r="AU23" s="219"/>
      <c r="AV23" s="214"/>
      <c r="AW23" s="214"/>
      <c r="AX23" s="220"/>
      <c r="AY23" s="23"/>
      <c r="AZ23" s="23"/>
      <c r="BA23" s="24"/>
      <c r="BB23" s="13"/>
      <c r="BC23" s="13"/>
      <c r="BD23" s="24"/>
      <c r="BE23" s="24"/>
      <c r="FW23" s="3"/>
      <c r="FX23" s="3"/>
      <c r="HS23" s="3" t="e">
        <f>TRIM(#REF!)&amp;"　"&amp;TRIM(#REF!)</f>
        <v>#REF!</v>
      </c>
      <c r="HT23" s="3" t="e">
        <f>ASC(TRIM(#REF!)&amp;" "&amp;TRIM(#REF!))</f>
        <v>#REF!</v>
      </c>
      <c r="HU23" s="25" t="e">
        <f>IF(#REF!="","",#REF!)</f>
        <v>#REF!</v>
      </c>
      <c r="HV23" s="25" t="e">
        <f>IF(#REF!="","",#REF!)</f>
        <v>#REF!</v>
      </c>
    </row>
    <row r="24" spans="2:232" ht="39.950000000000003" customHeight="1">
      <c r="B24" s="3"/>
      <c r="AK24" s="234">
        <v>17</v>
      </c>
      <c r="AL24" s="46"/>
      <c r="AM24" s="194"/>
      <c r="AN24" s="195"/>
      <c r="AO24" s="50"/>
      <c r="AP24" s="50"/>
      <c r="AQ24" s="238"/>
      <c r="AR24" s="238"/>
      <c r="AS24" s="52" t="s">
        <v>34</v>
      </c>
      <c r="AT24" s="230"/>
      <c r="AU24" s="219"/>
      <c r="AV24" s="214"/>
      <c r="AW24" s="214"/>
      <c r="AX24" s="220"/>
      <c r="AY24" s="23"/>
      <c r="AZ24" s="23"/>
      <c r="BA24" s="24"/>
      <c r="BB24" s="13"/>
      <c r="BC24" s="13"/>
      <c r="BD24" s="24"/>
      <c r="BE24" s="24"/>
      <c r="FW24" s="3"/>
      <c r="FX24" s="3"/>
      <c r="HU24" s="25"/>
      <c r="HV24" s="25"/>
    </row>
    <row r="25" spans="2:232" ht="39.950000000000003" customHeight="1" thickBot="1">
      <c r="B25" s="3"/>
      <c r="AK25" s="235">
        <v>18</v>
      </c>
      <c r="AL25" s="61"/>
      <c r="AM25" s="131"/>
      <c r="AN25" s="132"/>
      <c r="AO25" s="62"/>
      <c r="AP25" s="62"/>
      <c r="AQ25" s="239"/>
      <c r="AR25" s="239"/>
      <c r="AS25" s="53" t="s">
        <v>34</v>
      </c>
      <c r="AT25" s="231"/>
      <c r="AU25" s="219"/>
      <c r="AV25" s="214"/>
      <c r="AW25" s="214"/>
      <c r="AX25" s="220"/>
      <c r="AY25" s="23"/>
      <c r="AZ25" s="23"/>
      <c r="BA25" s="24"/>
      <c r="BB25" s="13"/>
      <c r="BC25" s="13"/>
      <c r="BD25" s="24"/>
      <c r="BE25" s="24"/>
      <c r="FW25" s="3"/>
      <c r="FX25" s="3"/>
      <c r="HU25" s="25"/>
      <c r="HV25" s="25"/>
    </row>
    <row r="26" spans="2:232" ht="35.1" customHeight="1">
      <c r="B26" s="3"/>
      <c r="AK26" s="48"/>
      <c r="AL26" s="19"/>
      <c r="AM26" s="30"/>
      <c r="AN26" s="30"/>
      <c r="AO26" s="32"/>
      <c r="AP26" s="9"/>
      <c r="AQ26" s="9"/>
      <c r="AR26" s="9"/>
      <c r="AS26" s="40"/>
      <c r="AT26" s="90"/>
      <c r="AU26" s="90"/>
      <c r="AV26" s="90"/>
      <c r="AW26" s="90"/>
      <c r="AX26" s="9"/>
      <c r="FW26" s="3"/>
      <c r="FX26" s="3"/>
      <c r="HU26" s="25"/>
      <c r="HV26" s="25"/>
    </row>
    <row r="27" spans="2:232" ht="35.1" customHeight="1">
      <c r="B27" s="3"/>
      <c r="AK27" s="48"/>
      <c r="AL27" s="19"/>
      <c r="AM27" s="30"/>
      <c r="AN27" s="29"/>
      <c r="AO27" s="64"/>
      <c r="AP27" s="191"/>
      <c r="AQ27" s="240"/>
      <c r="AR27" s="240"/>
      <c r="AS27" s="192"/>
      <c r="AT27" s="192"/>
      <c r="AU27" s="41"/>
      <c r="AV27" s="41"/>
      <c r="AW27" s="193"/>
      <c r="AX27" s="193"/>
      <c r="FW27" s="3"/>
      <c r="FX27" s="3"/>
      <c r="HU27" s="25"/>
      <c r="HV27" s="25"/>
    </row>
    <row r="28" spans="2:232" ht="35.1" customHeight="1">
      <c r="B28" s="3"/>
      <c r="AK28" s="58"/>
      <c r="AL28" s="58"/>
      <c r="AM28" s="58"/>
      <c r="AN28" s="29"/>
      <c r="AO28" s="64"/>
      <c r="AP28" s="191"/>
      <c r="AQ28" s="240"/>
      <c r="AR28" s="240"/>
      <c r="AS28" s="192"/>
      <c r="AT28" s="192"/>
      <c r="AU28" s="41"/>
      <c r="AV28" s="41"/>
      <c r="AW28" s="193"/>
      <c r="AX28" s="193"/>
      <c r="HW28" s="25"/>
      <c r="HX28" s="25"/>
    </row>
    <row r="29" spans="2:232" ht="25.5" customHeight="1">
      <c r="B29" s="3"/>
      <c r="AK29" s="60"/>
      <c r="AL29" s="60"/>
      <c r="AM29" s="60"/>
      <c r="AN29" s="29"/>
      <c r="AY29" s="9"/>
      <c r="AZ29" s="9"/>
      <c r="BA29" s="9"/>
      <c r="BB29" s="9"/>
      <c r="BC29" s="9"/>
      <c r="BD29" s="33"/>
      <c r="HV29" s="25"/>
      <c r="HW29" s="25"/>
    </row>
    <row r="30" spans="2:232" ht="27" customHeight="1">
      <c r="B30" s="3"/>
      <c r="AJ30" s="58"/>
      <c r="AK30" s="60"/>
      <c r="AL30" s="60"/>
      <c r="AM30" s="60"/>
      <c r="AN30" s="29"/>
      <c r="AY30" s="10"/>
      <c r="AZ30" s="34"/>
      <c r="BA30" s="89"/>
      <c r="BB30" s="89"/>
      <c r="BC30" s="89"/>
      <c r="HV30" s="25"/>
      <c r="HW30" s="25"/>
    </row>
    <row r="31" spans="2:232" ht="27" customHeight="1">
      <c r="B31" s="3"/>
      <c r="AJ31" s="60"/>
      <c r="AK31" s="58"/>
      <c r="AL31" s="58"/>
      <c r="AM31" s="58"/>
      <c r="HV31" s="25"/>
      <c r="HW31" s="25"/>
    </row>
    <row r="32" spans="2:232" ht="27" customHeight="1">
      <c r="B32" s="3"/>
      <c r="AJ32" s="60"/>
      <c r="HV32" s="25"/>
      <c r="HW32" s="25"/>
    </row>
    <row r="33" spans="2:231" ht="27" customHeight="1">
      <c r="B33" s="3"/>
      <c r="AJ33" s="58"/>
      <c r="HW33" s="25"/>
    </row>
    <row r="34" spans="2:231" ht="21" customHeight="1">
      <c r="B34" s="3"/>
      <c r="HW34" s="25"/>
    </row>
    <row r="35" spans="2:231" ht="21" customHeight="1">
      <c r="B35" s="3"/>
    </row>
    <row r="36" spans="2:231" ht="21" customHeight="1">
      <c r="B36" s="3"/>
    </row>
    <row r="37" spans="2:231" ht="21" customHeight="1">
      <c r="B37" s="3"/>
    </row>
    <row r="38" spans="2:231" ht="21" customHeight="1">
      <c r="B38" s="3"/>
    </row>
    <row r="39" spans="2:231" ht="21" customHeight="1">
      <c r="B39" s="3"/>
    </row>
    <row r="40" spans="2:231" ht="21" customHeight="1">
      <c r="B40" s="3"/>
    </row>
    <row r="41" spans="2:231" ht="21" customHeight="1">
      <c r="B41" s="3"/>
    </row>
    <row r="42" spans="2:231" ht="21" customHeight="1">
      <c r="B42" s="3"/>
    </row>
    <row r="43" spans="2:231" ht="21" customHeight="1">
      <c r="B43" s="3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2:231" ht="21" customHeight="1">
      <c r="B44" s="3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2:231" ht="21" customHeight="1">
      <c r="B45" s="3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2:231" ht="21" customHeight="1">
      <c r="B46" s="3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2:231" ht="21" customHeight="1">
      <c r="B47" s="3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2:231" ht="21" customHeight="1">
      <c r="B48" s="3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2:180" ht="21" customHeight="1">
      <c r="B49" s="3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</row>
    <row r="50" spans="2:180" ht="21" customHeight="1">
      <c r="B50" s="3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</row>
    <row r="51" spans="2:180" ht="21" customHeight="1">
      <c r="B51" s="3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</row>
    <row r="52" spans="2:180" ht="21" customHeight="1">
      <c r="B52" s="3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</row>
    <row r="53" spans="2:180" ht="21" customHeight="1">
      <c r="B53" s="3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</row>
    <row r="54" spans="2:180" ht="21" customHeight="1">
      <c r="B54" s="3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</row>
    <row r="55" spans="2:180" ht="21" customHeight="1">
      <c r="B55" s="3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</row>
    <row r="56" spans="2:180" ht="21" customHeight="1">
      <c r="B56" s="3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</row>
    <row r="57" spans="2:180" ht="21" customHeight="1">
      <c r="B57" s="3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</row>
    <row r="58" spans="2:180" ht="21" customHeight="1">
      <c r="B58" s="3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</row>
    <row r="59" spans="2:180" ht="21" customHeight="1">
      <c r="B59" s="3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</row>
    <row r="60" spans="2:180" ht="21" customHeight="1">
      <c r="B60" s="3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</row>
    <row r="61" spans="2:180" ht="21" customHeight="1">
      <c r="B61" s="3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</row>
    <row r="62" spans="2:180" ht="21" customHeight="1">
      <c r="B62" s="3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</row>
    <row r="63" spans="2:180" ht="21" customHeight="1">
      <c r="B63" s="3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</row>
    <row r="64" spans="2:180" ht="21" customHeight="1">
      <c r="B64" s="3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</row>
    <row r="65" spans="2:180" ht="21" customHeight="1">
      <c r="B65" s="3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</row>
    <row r="66" spans="2:180" ht="21" customHeight="1">
      <c r="B66" s="3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</row>
    <row r="67" spans="2:180" ht="21" customHeight="1">
      <c r="B67" s="3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</row>
    <row r="68" spans="2:180" ht="21" customHeight="1">
      <c r="B68" s="3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</row>
    <row r="69" spans="2:180" ht="21" customHeight="1">
      <c r="B69" s="3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</row>
    <row r="70" spans="2:180" ht="21" customHeight="1">
      <c r="B70" s="3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</row>
    <row r="71" spans="2:180" ht="21" customHeight="1">
      <c r="B71" s="3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</row>
    <row r="72" spans="2:180" ht="21" customHeight="1">
      <c r="B72" s="3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</row>
    <row r="73" spans="2:180" ht="21" customHeight="1"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</row>
    <row r="74" spans="2:180" ht="21" customHeight="1"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</row>
    <row r="75" spans="2:180" ht="21" customHeight="1"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</row>
    <row r="76" spans="2:180" ht="21" customHeight="1"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</row>
    <row r="77" spans="2:180" ht="21" customHeight="1"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</row>
    <row r="78" spans="2:180" ht="21" customHeight="1"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</row>
    <row r="79" spans="2:180" ht="21" customHeight="1">
      <c r="AJ79" s="3"/>
      <c r="AK79" s="3"/>
      <c r="AL79" s="3"/>
      <c r="AM79" s="3"/>
      <c r="AN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</row>
    <row r="80" spans="2:180" ht="21" customHeight="1">
      <c r="AJ80" s="3"/>
      <c r="AK80" s="3"/>
      <c r="AL80" s="3"/>
      <c r="AM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</row>
    <row r="81" spans="36:180" ht="21" customHeight="1">
      <c r="AJ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</row>
    <row r="82" spans="36:180" ht="21" customHeight="1">
      <c r="AJ82" s="3"/>
    </row>
  </sheetData>
  <mergeCells count="130">
    <mergeCell ref="B8:F8"/>
    <mergeCell ref="B11:F11"/>
    <mergeCell ref="AS7:AT7"/>
    <mergeCell ref="W9:AI9"/>
    <mergeCell ref="G7:R7"/>
    <mergeCell ref="G8:R8"/>
    <mergeCell ref="W8:AI8"/>
    <mergeCell ref="B12:F12"/>
    <mergeCell ref="G12:H12"/>
    <mergeCell ref="C13:F13"/>
    <mergeCell ref="AM8:AN8"/>
    <mergeCell ref="AM9:AN9"/>
    <mergeCell ref="AM10:AN10"/>
    <mergeCell ref="AM11:AN11"/>
    <mergeCell ref="AV8:AW8"/>
    <mergeCell ref="AV9:AW9"/>
    <mergeCell ref="B10:F10"/>
    <mergeCell ref="G10:R10"/>
    <mergeCell ref="S10:V10"/>
    <mergeCell ref="W10:AI10"/>
    <mergeCell ref="AV10:AW10"/>
    <mergeCell ref="B9:F9"/>
    <mergeCell ref="G9:R9"/>
    <mergeCell ref="AV11:AW11"/>
    <mergeCell ref="S8:V8"/>
    <mergeCell ref="G11:AI11"/>
    <mergeCell ref="AA12:AI12"/>
    <mergeCell ref="AA13:AI13"/>
    <mergeCell ref="W12:Z12"/>
    <mergeCell ref="W13:Z13"/>
    <mergeCell ref="S9:V9"/>
    <mergeCell ref="B5:F5"/>
    <mergeCell ref="G5:AI5"/>
    <mergeCell ref="AU7:AW7"/>
    <mergeCell ref="F3:H3"/>
    <mergeCell ref="I3:AI3"/>
    <mergeCell ref="AM7:AN7"/>
    <mergeCell ref="B7:F7"/>
    <mergeCell ref="S7:V7"/>
    <mergeCell ref="W7:AI7"/>
    <mergeCell ref="O15:R15"/>
    <mergeCell ref="O16:R16"/>
    <mergeCell ref="S15:V15"/>
    <mergeCell ref="S16:V16"/>
    <mergeCell ref="AF16:AI16"/>
    <mergeCell ref="BK21:BL21"/>
    <mergeCell ref="BK22:BL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5:AN25"/>
    <mergeCell ref="AM13:AN13"/>
    <mergeCell ref="W14:W16"/>
    <mergeCell ref="H14:I14"/>
    <mergeCell ref="K14:N14"/>
    <mergeCell ref="O14:R14"/>
    <mergeCell ref="S14:V14"/>
    <mergeCell ref="X14:AA14"/>
    <mergeCell ref="AB14:AE14"/>
    <mergeCell ref="B14:G16"/>
    <mergeCell ref="H16:I16"/>
    <mergeCell ref="J14:J16"/>
    <mergeCell ref="H15:I15"/>
    <mergeCell ref="AF14:AI14"/>
    <mergeCell ref="X15:AA15"/>
    <mergeCell ref="X16:AA16"/>
    <mergeCell ref="AB15:AE15"/>
    <mergeCell ref="AB16:AE16"/>
    <mergeCell ref="AF15:AI15"/>
    <mergeCell ref="K15:N15"/>
    <mergeCell ref="K16:N16"/>
    <mergeCell ref="D21:G21"/>
    <mergeCell ref="AP27:AP28"/>
    <mergeCell ref="B19:F19"/>
    <mergeCell ref="G19:N19"/>
    <mergeCell ref="O19:U19"/>
    <mergeCell ref="V19:AA19"/>
    <mergeCell ref="AB19:AI19"/>
    <mergeCell ref="H20:N20"/>
    <mergeCell ref="O20:U20"/>
    <mergeCell ref="V20:AA20"/>
    <mergeCell ref="BK10:BL10"/>
    <mergeCell ref="BK12:BL12"/>
    <mergeCell ref="BK13:BL13"/>
    <mergeCell ref="BK14:BL14"/>
    <mergeCell ref="B20:C23"/>
    <mergeCell ref="D23:G23"/>
    <mergeCell ref="H23:N23"/>
    <mergeCell ref="H21:N21"/>
    <mergeCell ref="O21:U21"/>
    <mergeCell ref="D20:G20"/>
    <mergeCell ref="BK19:BL19"/>
    <mergeCell ref="BK20:BL20"/>
    <mergeCell ref="BK15:BL15"/>
    <mergeCell ref="BK16:BL16"/>
    <mergeCell ref="BK17:BL17"/>
    <mergeCell ref="BK18:BL18"/>
    <mergeCell ref="AB20:AH20"/>
    <mergeCell ref="BA30:BC30"/>
    <mergeCell ref="AT26:AW26"/>
    <mergeCell ref="AW27:AX28"/>
    <mergeCell ref="D22:G22"/>
    <mergeCell ref="H22:N22"/>
    <mergeCell ref="O22:U22"/>
    <mergeCell ref="O23:U23"/>
    <mergeCell ref="V23:Y23"/>
    <mergeCell ref="V21:Y21"/>
    <mergeCell ref="Z21:AA21"/>
    <mergeCell ref="AB21:AH21"/>
    <mergeCell ref="Z23:AA23"/>
    <mergeCell ref="AB23:AH23"/>
    <mergeCell ref="V22:Y22"/>
    <mergeCell ref="Z22:AA22"/>
    <mergeCell ref="AB22:AH22"/>
    <mergeCell ref="AS27:AT28"/>
    <mergeCell ref="B17:F17"/>
    <mergeCell ref="G17:N17"/>
    <mergeCell ref="O17:U17"/>
    <mergeCell ref="V17:AA17"/>
    <mergeCell ref="AB17:AI17"/>
    <mergeCell ref="B18:F18"/>
    <mergeCell ref="G18:N18"/>
    <mergeCell ref="O18:U18"/>
    <mergeCell ref="V18:AA18"/>
    <mergeCell ref="AB18:AI18"/>
  </mergeCells>
  <phoneticPr fontId="29"/>
  <printOptions horizontalCentered="1" verticalCentered="1"/>
  <pageMargins left="0" right="0" top="0" bottom="0" header="0" footer="0"/>
  <pageSetup paperSize="9" scale="70" firstPageNumber="42949631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フットサル大会登録票ひな形</vt:lpstr>
      <vt:lpstr>フットサル大会登録票ひな形!Print_Area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柴田</cp:lastModifiedBy>
  <cp:revision/>
  <cp:lastPrinted>2018-07-11T00:59:09Z</cp:lastPrinted>
  <dcterms:created xsi:type="dcterms:W3CDTF">2002-10-09T06:04:35Z</dcterms:created>
  <dcterms:modified xsi:type="dcterms:W3CDTF">2018-07-11T00:59:41Z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