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 tabRatio="687"/>
  </bookViews>
  <sheets>
    <sheet name="提出用" sheetId="8" r:id="rId1"/>
    <sheet name="印刷用" sheetId="3" r:id="rId2"/>
  </sheets>
  <definedNames>
    <definedName name="_xlnm.Print_Area" localSheetId="1">印刷用!$A$1:$AC$48</definedName>
    <definedName name="_xlnm.Print_Area" localSheetId="0">提出用!$A$1:$AC$48</definedName>
  </definedNames>
  <calcPr calcId="145621"/>
</workbook>
</file>

<file path=xl/calcChain.xml><?xml version="1.0" encoding="utf-8"?>
<calcChain xmlns="http://schemas.openxmlformats.org/spreadsheetml/2006/main">
  <c r="P9" i="3" l="1"/>
  <c r="A7" i="3"/>
  <c r="D7" i="3"/>
  <c r="H7" i="3"/>
  <c r="I7" i="3"/>
  <c r="J7" i="3"/>
  <c r="K7" i="3"/>
  <c r="S7" i="3"/>
  <c r="U7" i="3"/>
  <c r="Y7" i="3"/>
  <c r="A9" i="3"/>
  <c r="C9" i="3"/>
  <c r="E9" i="3"/>
  <c r="G9" i="3"/>
  <c r="I9" i="3"/>
  <c r="L9" i="3"/>
  <c r="G16" i="3" l="1"/>
  <c r="G18" i="3"/>
  <c r="G20" i="3"/>
  <c r="G22" i="3"/>
  <c r="G26" i="3"/>
  <c r="G28" i="3"/>
  <c r="G30" i="3"/>
  <c r="G32" i="3"/>
  <c r="G36" i="3"/>
  <c r="G38" i="3"/>
  <c r="G40" i="3"/>
  <c r="G42" i="3"/>
  <c r="I36" i="3"/>
  <c r="B36" i="3"/>
  <c r="I26" i="3"/>
  <c r="B26" i="3"/>
  <c r="I16" i="3"/>
  <c r="B16" i="3"/>
  <c r="S15" i="3" l="1"/>
  <c r="S39" i="8"/>
  <c r="S35" i="8"/>
  <c r="S29" i="8"/>
  <c r="S25" i="8"/>
  <c r="S19" i="8"/>
  <c r="S15" i="8"/>
  <c r="B18" i="8"/>
  <c r="K18" i="8"/>
  <c r="B28" i="8"/>
  <c r="K28" i="8"/>
  <c r="B38" i="8"/>
  <c r="S39" i="3" l="1"/>
  <c r="S35" i="3"/>
  <c r="S29" i="3"/>
  <c r="S25" i="3"/>
  <c r="S19" i="3"/>
</calcChain>
</file>

<file path=xl/sharedStrings.xml><?xml version="1.0" encoding="utf-8"?>
<sst xmlns="http://schemas.openxmlformats.org/spreadsheetml/2006/main" count="913" uniqueCount="708">
  <si>
    <t>大会報告書</t>
    <rPh sb="0" eb="2">
      <t>タイカイ</t>
    </rPh>
    <rPh sb="2" eb="5">
      <t>ホウコクショ</t>
    </rPh>
    <phoneticPr fontId="1"/>
  </si>
  <si>
    <t>報道関係</t>
    <rPh sb="0" eb="2">
      <t>ホウドウ</t>
    </rPh>
    <rPh sb="2" eb="4">
      <t>カンケイ</t>
    </rPh>
    <phoneticPr fontId="1"/>
  </si>
  <si>
    <t>県協会</t>
    <rPh sb="0" eb="1">
      <t>ケン</t>
    </rPh>
    <rPh sb="1" eb="3">
      <t>キョウカイ</t>
    </rPh>
    <phoneticPr fontId="1"/>
  </si>
  <si>
    <t>（よろしくお願い致します）</t>
    <rPh sb="6" eb="7">
      <t>ネガ</t>
    </rPh>
    <rPh sb="8" eb="9">
      <t>イタ</t>
    </rPh>
    <phoneticPr fontId="1"/>
  </si>
  <si>
    <t>会　場</t>
    <rPh sb="0" eb="1">
      <t>カイ</t>
    </rPh>
    <rPh sb="2" eb="3">
      <t>バ</t>
    </rPh>
    <phoneticPr fontId="1"/>
  </si>
  <si>
    <t>期　日</t>
    <rPh sb="0" eb="1">
      <t>キ</t>
    </rPh>
    <rPh sb="2" eb="3">
      <t>ニチ</t>
    </rPh>
    <phoneticPr fontId="1"/>
  </si>
  <si>
    <t>前　半</t>
    <phoneticPr fontId="3"/>
  </si>
  <si>
    <t>後　半</t>
    <phoneticPr fontId="3"/>
  </si>
  <si>
    <t>得点者</t>
    <rPh sb="0" eb="3">
      <t>トクテンシャ</t>
    </rPh>
    <phoneticPr fontId="1"/>
  </si>
  <si>
    <t>ＶＳ</t>
    <phoneticPr fontId="1"/>
  </si>
  <si>
    <t>第１試合</t>
    <rPh sb="0" eb="1">
      <t>ダイ</t>
    </rPh>
    <rPh sb="2" eb="4">
      <t>シアイ</t>
    </rPh>
    <phoneticPr fontId="1"/>
  </si>
  <si>
    <t>Ｐ　Ｋ</t>
    <phoneticPr fontId="3"/>
  </si>
  <si>
    <t>チーム名</t>
    <rPh sb="3" eb="4">
      <t>メイ</t>
    </rPh>
    <phoneticPr fontId="1"/>
  </si>
  <si>
    <t>チーム名</t>
    <phoneticPr fontId="1"/>
  </si>
  <si>
    <t>第2試合</t>
    <rPh sb="0" eb="1">
      <t>ダイ</t>
    </rPh>
    <rPh sb="2" eb="4">
      <t>シアイ</t>
    </rPh>
    <phoneticPr fontId="1"/>
  </si>
  <si>
    <t>第3試合</t>
    <rPh sb="0" eb="1">
      <t>ダイ</t>
    </rPh>
    <rPh sb="2" eb="4">
      <t>シアイ</t>
    </rPh>
    <phoneticPr fontId="1"/>
  </si>
  <si>
    <t>報告責任者</t>
    <rPh sb="0" eb="2">
      <t>ホウコク</t>
    </rPh>
    <rPh sb="2" eb="4">
      <t>セキニン</t>
    </rPh>
    <rPh sb="4" eb="5">
      <t>シャ</t>
    </rPh>
    <phoneticPr fontId="1"/>
  </si>
  <si>
    <t>連絡先</t>
    <rPh sb="0" eb="3">
      <t>レンラクサキ</t>
    </rPh>
    <phoneticPr fontId="1"/>
  </si>
  <si>
    <t>氏　　　名</t>
    <rPh sb="0" eb="1">
      <t>シ</t>
    </rPh>
    <rPh sb="4" eb="5">
      <t>メイ</t>
    </rPh>
    <phoneticPr fontId="1"/>
  </si>
  <si>
    <t>試　合　結　果</t>
    <rPh sb="0" eb="1">
      <t>タメシ</t>
    </rPh>
    <rPh sb="2" eb="3">
      <t>ア</t>
    </rPh>
    <rPh sb="4" eb="5">
      <t>ケッ</t>
    </rPh>
    <rPh sb="6" eb="7">
      <t>ハテ</t>
    </rPh>
    <phoneticPr fontId="1"/>
  </si>
  <si>
    <t>大会名</t>
    <rPh sb="0" eb="2">
      <t>タイカイ</t>
    </rPh>
    <rPh sb="2" eb="3">
      <t>メイ</t>
    </rPh>
    <phoneticPr fontId="1"/>
  </si>
  <si>
    <t>第</t>
    <rPh sb="0" eb="1">
      <t>ダイ</t>
    </rPh>
    <phoneticPr fontId="3"/>
  </si>
  <si>
    <t>回</t>
    <rPh sb="0" eb="1">
      <t>カイ</t>
    </rPh>
    <phoneticPr fontId="3"/>
  </si>
  <si>
    <t>※氏名はフルネームで記入すること</t>
    <rPh sb="1" eb="3">
      <t>シメイ</t>
    </rPh>
    <rPh sb="10" eb="12">
      <t>キニュウ</t>
    </rPh>
    <phoneticPr fontId="1"/>
  </si>
  <si>
    <t>大会名</t>
    <rPh sb="0" eb="2">
      <t>タイカイ</t>
    </rPh>
    <rPh sb="2" eb="3">
      <t>メイ</t>
    </rPh>
    <phoneticPr fontId="3"/>
  </si>
  <si>
    <t>回戦</t>
    <rPh sb="0" eb="2">
      <t>カイセン</t>
    </rPh>
    <phoneticPr fontId="3"/>
  </si>
  <si>
    <t>場所</t>
    <rPh sb="0" eb="2">
      <t>バショ</t>
    </rPh>
    <phoneticPr fontId="3"/>
  </si>
  <si>
    <t>選手名A</t>
    <rPh sb="0" eb="3">
      <t>センシュメイ</t>
    </rPh>
    <phoneticPr fontId="3"/>
  </si>
  <si>
    <t>チーム名</t>
    <rPh sb="3" eb="4">
      <t>メイ</t>
    </rPh>
    <phoneticPr fontId="3"/>
  </si>
  <si>
    <t>人数</t>
    <rPh sb="0" eb="1">
      <t>ヒト</t>
    </rPh>
    <rPh sb="1" eb="2">
      <t>スウ</t>
    </rPh>
    <phoneticPr fontId="1"/>
  </si>
  <si>
    <t>時間</t>
    <rPh sb="0" eb="2">
      <t>ジカン</t>
    </rPh>
    <phoneticPr fontId="3"/>
  </si>
  <si>
    <t>数字</t>
    <rPh sb="0" eb="2">
      <t>スウジ</t>
    </rPh>
    <phoneticPr fontId="3"/>
  </si>
  <si>
    <t>時</t>
    <rPh sb="0" eb="1">
      <t>ジ</t>
    </rPh>
    <phoneticPr fontId="1"/>
  </si>
  <si>
    <t>分秒</t>
    <rPh sb="0" eb="1">
      <t>フン</t>
    </rPh>
    <rPh sb="1" eb="2">
      <t>ビョウ</t>
    </rPh>
    <phoneticPr fontId="1"/>
  </si>
  <si>
    <t>開始時間</t>
    <rPh sb="0" eb="2">
      <t>カイシ</t>
    </rPh>
    <rPh sb="2" eb="4">
      <t>ジカン</t>
    </rPh>
    <phoneticPr fontId="3"/>
  </si>
  <si>
    <t>年号</t>
    <rPh sb="0" eb="2">
      <t>ネンゴウ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</si>
  <si>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</si>
  <si>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</si>
  <si>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曜日</t>
    <rPh sb="0" eb="2">
      <t>ヨウビ</t>
    </rPh>
    <phoneticPr fontId="3"/>
  </si>
  <si>
    <t>試合形式</t>
    <rPh sb="0" eb="2">
      <t>シアイ</t>
    </rPh>
    <rPh sb="2" eb="4">
      <t>ケイシキ</t>
    </rPh>
    <phoneticPr fontId="3"/>
  </si>
  <si>
    <t>延長</t>
    <rPh sb="0" eb="2">
      <t>エンチョウ</t>
    </rPh>
    <phoneticPr fontId="3"/>
  </si>
  <si>
    <t>所属</t>
    <rPh sb="0" eb="2">
      <t>ショゾク</t>
    </rPh>
    <phoneticPr fontId="1"/>
  </si>
  <si>
    <t>警告</t>
    <rPh sb="0" eb="2">
      <t>ケイコク</t>
    </rPh>
    <phoneticPr fontId="1"/>
  </si>
  <si>
    <t>退場</t>
    <rPh sb="0" eb="2">
      <t>タイジョウ</t>
    </rPh>
    <phoneticPr fontId="1"/>
  </si>
  <si>
    <t>風</t>
    <rPh sb="0" eb="1">
      <t>カゼ</t>
    </rPh>
    <phoneticPr fontId="3"/>
  </si>
  <si>
    <t>ピッチ</t>
    <phoneticPr fontId="1"/>
  </si>
  <si>
    <t>ﾋﾟｯﾁ（芝）</t>
    <rPh sb="5" eb="6">
      <t>シバ</t>
    </rPh>
    <phoneticPr fontId="3"/>
  </si>
  <si>
    <t>芝（表面）</t>
    <rPh sb="0" eb="1">
      <t>シバ</t>
    </rPh>
    <rPh sb="2" eb="4">
      <t>ヒョウメン</t>
    </rPh>
    <phoneticPr fontId="3"/>
  </si>
  <si>
    <t>天気</t>
    <rPh sb="0" eb="2">
      <t>テンキ</t>
    </rPh>
    <phoneticPr fontId="3"/>
  </si>
  <si>
    <t>PK</t>
    <phoneticPr fontId="1"/>
  </si>
  <si>
    <t>キックオフ</t>
    <phoneticPr fontId="3"/>
  </si>
  <si>
    <t>ﾎﾟｼﾞｼｮﾝ</t>
    <phoneticPr fontId="3"/>
  </si>
  <si>
    <t>人</t>
    <rPh sb="0" eb="1">
      <t>ヒト</t>
    </rPh>
    <phoneticPr fontId="1"/>
  </si>
  <si>
    <t>0分</t>
    <rPh sb="1" eb="2">
      <t>フン</t>
    </rPh>
    <phoneticPr fontId="1"/>
  </si>
  <si>
    <t>-</t>
    <phoneticPr fontId="1"/>
  </si>
  <si>
    <t>00</t>
    <phoneticPr fontId="1"/>
  </si>
  <si>
    <t>00</t>
    <phoneticPr fontId="3"/>
  </si>
  <si>
    <t>　　　　年</t>
    <rPh sb="4" eb="5">
      <t>ネン</t>
    </rPh>
    <phoneticPr fontId="3"/>
  </si>
  <si>
    <t>日</t>
    <rPh sb="0" eb="1">
      <t>ニチ</t>
    </rPh>
    <phoneticPr fontId="3"/>
  </si>
  <si>
    <t>(    )</t>
    <phoneticPr fontId="3"/>
  </si>
  <si>
    <t>土</t>
    <rPh sb="0" eb="1">
      <t>ド</t>
    </rPh>
    <phoneticPr fontId="1"/>
  </si>
  <si>
    <t>　　分</t>
    <rPh sb="2" eb="3">
      <t>フン</t>
    </rPh>
    <phoneticPr fontId="3"/>
  </si>
  <si>
    <t>(      -     -      )</t>
    <phoneticPr fontId="3"/>
  </si>
  <si>
    <t>日本</t>
    <rPh sb="0" eb="2">
      <t>ニホン</t>
    </rPh>
    <phoneticPr fontId="1"/>
  </si>
  <si>
    <t>（　　　）</t>
    <phoneticPr fontId="1"/>
  </si>
  <si>
    <t>無</t>
    <rPh sb="0" eb="1">
      <t>ナシ</t>
    </rPh>
    <phoneticPr fontId="3"/>
  </si>
  <si>
    <t>ピッチ（　　　　　）</t>
    <phoneticPr fontId="1"/>
  </si>
  <si>
    <t>全面良芝</t>
    <phoneticPr fontId="3"/>
  </si>
  <si>
    <t>乾燥</t>
    <phoneticPr fontId="3"/>
  </si>
  <si>
    <t>晴</t>
    <phoneticPr fontId="3"/>
  </si>
  <si>
    <t>●</t>
    <phoneticPr fontId="1"/>
  </si>
  <si>
    <t>KICK OFF</t>
    <phoneticPr fontId="3"/>
  </si>
  <si>
    <t>島原市営平成町多目的広場</t>
    <phoneticPr fontId="3"/>
  </si>
  <si>
    <t>1人</t>
    <rPh sb="1" eb="2">
      <t>ニン</t>
    </rPh>
    <phoneticPr fontId="1"/>
  </si>
  <si>
    <t>1分</t>
    <rPh sb="1" eb="2">
      <t>フン</t>
    </rPh>
    <phoneticPr fontId="3"/>
  </si>
  <si>
    <t>01</t>
    <phoneticPr fontId="1"/>
  </si>
  <si>
    <t>03</t>
    <phoneticPr fontId="3"/>
  </si>
  <si>
    <t>平成　　年</t>
    <rPh sb="0" eb="2">
      <t>ヘイセイ</t>
    </rPh>
    <rPh sb="4" eb="5">
      <t>ネン</t>
    </rPh>
    <phoneticPr fontId="3"/>
  </si>
  <si>
    <t>1月</t>
    <rPh sb="1" eb="2">
      <t>ガツ</t>
    </rPh>
    <phoneticPr fontId="3"/>
  </si>
  <si>
    <t>1日</t>
    <rPh sb="1" eb="2">
      <t>ニチ</t>
    </rPh>
    <phoneticPr fontId="3"/>
  </si>
  <si>
    <t>（土）</t>
    <rPh sb="1" eb="2">
      <t>ド</t>
    </rPh>
    <phoneticPr fontId="3"/>
  </si>
  <si>
    <t>日</t>
    <rPh sb="0" eb="1">
      <t>ニチ</t>
    </rPh>
    <phoneticPr fontId="1"/>
  </si>
  <si>
    <t>40分</t>
    <rPh sb="2" eb="3">
      <t>フン</t>
    </rPh>
    <phoneticPr fontId="3"/>
  </si>
  <si>
    <t>（20-5-20）</t>
    <phoneticPr fontId="3"/>
  </si>
  <si>
    <t>10分</t>
    <rPh sb="2" eb="3">
      <t>フン</t>
    </rPh>
    <phoneticPr fontId="3"/>
  </si>
  <si>
    <t>九州</t>
    <rPh sb="0" eb="2">
      <t>キュウシュウ</t>
    </rPh>
    <phoneticPr fontId="1"/>
  </si>
  <si>
    <t>（　反　）</t>
  </si>
  <si>
    <t>（不正）</t>
    <phoneticPr fontId="1"/>
  </si>
  <si>
    <t>弱風</t>
    <rPh sb="0" eb="1">
      <t>ジャク</t>
    </rPh>
    <rPh sb="1" eb="2">
      <t>フウ</t>
    </rPh>
    <phoneticPr fontId="3"/>
  </si>
  <si>
    <t>ピッチ（天然芝）</t>
    <phoneticPr fontId="1"/>
  </si>
  <si>
    <t>良芝</t>
    <phoneticPr fontId="3"/>
  </si>
  <si>
    <t>一部水含み</t>
    <phoneticPr fontId="3"/>
  </si>
  <si>
    <t>曇</t>
    <phoneticPr fontId="3"/>
  </si>
  <si>
    <t>×</t>
    <phoneticPr fontId="1"/>
  </si>
  <si>
    <t>延長KICK OFF</t>
    <phoneticPr fontId="3"/>
  </si>
  <si>
    <t>長崎県サッカー選手権大会</t>
    <phoneticPr fontId="3"/>
  </si>
  <si>
    <t>島原市営陸上競技場</t>
    <rPh sb="0" eb="4">
      <t>シマバラシエイ</t>
    </rPh>
    <rPh sb="4" eb="6">
      <t>リクジョウ</t>
    </rPh>
    <rPh sb="6" eb="9">
      <t>キョウギジョウ</t>
    </rPh>
    <phoneticPr fontId="3"/>
  </si>
  <si>
    <t>2人</t>
    <rPh sb="1" eb="2">
      <t>ニン</t>
    </rPh>
    <phoneticPr fontId="1"/>
  </si>
  <si>
    <t>2分</t>
    <rPh sb="1" eb="2">
      <t>フン</t>
    </rPh>
    <phoneticPr fontId="3"/>
  </si>
  <si>
    <t>02</t>
    <phoneticPr fontId="1"/>
  </si>
  <si>
    <t>05</t>
    <phoneticPr fontId="3"/>
  </si>
  <si>
    <t>2015年</t>
    <rPh sb="4" eb="5">
      <t>ネン</t>
    </rPh>
    <phoneticPr fontId="3"/>
  </si>
  <si>
    <t>2月</t>
    <rPh sb="1" eb="2">
      <t>ガツ</t>
    </rPh>
    <phoneticPr fontId="3"/>
  </si>
  <si>
    <t>2日</t>
    <rPh sb="1" eb="2">
      <t>ニチ</t>
    </rPh>
    <phoneticPr fontId="3"/>
  </si>
  <si>
    <t>（日）</t>
    <rPh sb="1" eb="2">
      <t>ニチ</t>
    </rPh>
    <phoneticPr fontId="3"/>
  </si>
  <si>
    <t>月</t>
    <rPh sb="0" eb="1">
      <t>ゲツ</t>
    </rPh>
    <phoneticPr fontId="1"/>
  </si>
  <si>
    <t>50分</t>
    <rPh sb="2" eb="3">
      <t>フン</t>
    </rPh>
    <phoneticPr fontId="3"/>
  </si>
  <si>
    <t>20分</t>
    <rPh sb="2" eb="3">
      <t>フン</t>
    </rPh>
    <phoneticPr fontId="3"/>
  </si>
  <si>
    <t>長崎</t>
    <rPh sb="0" eb="2">
      <t>ナガサキ</t>
    </rPh>
    <phoneticPr fontId="1"/>
  </si>
  <si>
    <t>（　ラ　）</t>
    <phoneticPr fontId="1"/>
  </si>
  <si>
    <t>（乱暴）</t>
    <phoneticPr fontId="1"/>
  </si>
  <si>
    <t>中風</t>
    <rPh sb="0" eb="1">
      <t>チュウ</t>
    </rPh>
    <rPh sb="1" eb="2">
      <t>フウ</t>
    </rPh>
    <phoneticPr fontId="3"/>
  </si>
  <si>
    <t>ﾋﾟｯﾁ(人工芝)</t>
    <phoneticPr fontId="1"/>
  </si>
  <si>
    <t>一部ﾊｹﾞ有</t>
    <phoneticPr fontId="3"/>
  </si>
  <si>
    <t>水含み</t>
    <phoneticPr fontId="3"/>
  </si>
  <si>
    <t>雨</t>
    <phoneticPr fontId="3"/>
  </si>
  <si>
    <t>3人</t>
    <rPh sb="1" eb="2">
      <t>ニン</t>
    </rPh>
    <phoneticPr fontId="1"/>
  </si>
  <si>
    <t>3分</t>
    <rPh sb="1" eb="2">
      <t>フン</t>
    </rPh>
    <phoneticPr fontId="3"/>
  </si>
  <si>
    <t>03</t>
  </si>
  <si>
    <t>平成27年</t>
    <rPh sb="0" eb="2">
      <t>ヘイセイ</t>
    </rPh>
    <rPh sb="4" eb="5">
      <t>ネン</t>
    </rPh>
    <phoneticPr fontId="3"/>
  </si>
  <si>
    <t>3月</t>
  </si>
  <si>
    <t>3日</t>
    <rPh sb="1" eb="2">
      <t>ニチ</t>
    </rPh>
    <phoneticPr fontId="3"/>
  </si>
  <si>
    <t>（月）</t>
    <rPh sb="1" eb="2">
      <t>ツキ</t>
    </rPh>
    <phoneticPr fontId="3"/>
  </si>
  <si>
    <t>火</t>
    <rPh sb="0" eb="1">
      <t>カ</t>
    </rPh>
    <phoneticPr fontId="1"/>
  </si>
  <si>
    <t>60分</t>
    <rPh sb="2" eb="3">
      <t>フン</t>
    </rPh>
    <phoneticPr fontId="3"/>
  </si>
  <si>
    <t>30分</t>
    <rPh sb="2" eb="3">
      <t>フン</t>
    </rPh>
    <phoneticPr fontId="3"/>
  </si>
  <si>
    <t>（　異　）</t>
    <phoneticPr fontId="1"/>
  </si>
  <si>
    <t>（つば）</t>
    <phoneticPr fontId="1"/>
  </si>
  <si>
    <t>強風</t>
    <rPh sb="0" eb="2">
      <t>キョウフウ</t>
    </rPh>
    <phoneticPr fontId="3"/>
  </si>
  <si>
    <t>ピッチ（ｸﾚｰ）</t>
  </si>
  <si>
    <t>雪</t>
    <phoneticPr fontId="3"/>
  </si>
  <si>
    <t>有家総合運動公園</t>
    <rPh sb="0" eb="2">
      <t>アリエ</t>
    </rPh>
    <rPh sb="2" eb="4">
      <t>ソウゴウ</t>
    </rPh>
    <rPh sb="4" eb="8">
      <t>ウンドウコウエン</t>
    </rPh>
    <phoneticPr fontId="3"/>
  </si>
  <si>
    <t>4人</t>
    <rPh sb="1" eb="2">
      <t>ニン</t>
    </rPh>
    <phoneticPr fontId="1"/>
  </si>
  <si>
    <t>4分</t>
    <rPh sb="1" eb="2">
      <t>フン</t>
    </rPh>
    <phoneticPr fontId="3"/>
  </si>
  <si>
    <t>04</t>
  </si>
  <si>
    <t>15</t>
  </si>
  <si>
    <t>2016年</t>
    <rPh sb="4" eb="5">
      <t>ネン</t>
    </rPh>
    <phoneticPr fontId="3"/>
  </si>
  <si>
    <t>4月</t>
  </si>
  <si>
    <t>4日</t>
    <rPh sb="1" eb="2">
      <t>ニチ</t>
    </rPh>
    <phoneticPr fontId="3"/>
  </si>
  <si>
    <t>（火）</t>
    <rPh sb="1" eb="2">
      <t>ヒ</t>
    </rPh>
    <phoneticPr fontId="3"/>
  </si>
  <si>
    <t>水</t>
    <rPh sb="0" eb="1">
      <t>スイ</t>
    </rPh>
    <phoneticPr fontId="1"/>
  </si>
  <si>
    <t>70分</t>
    <rPh sb="2" eb="3">
      <t>フン</t>
    </rPh>
    <phoneticPr fontId="3"/>
  </si>
  <si>
    <t>（　繰　）</t>
    <phoneticPr fontId="1"/>
  </si>
  <si>
    <t>（阻(手)）</t>
    <phoneticPr fontId="1"/>
  </si>
  <si>
    <t>九州サッカーリーグ</t>
    <rPh sb="0" eb="2">
      <t>キュウシュウ</t>
    </rPh>
    <phoneticPr fontId="1"/>
  </si>
  <si>
    <t>5人</t>
    <rPh sb="1" eb="2">
      <t>ニン</t>
    </rPh>
    <phoneticPr fontId="1"/>
  </si>
  <si>
    <t>5分</t>
    <rPh sb="1" eb="2">
      <t>フン</t>
    </rPh>
    <phoneticPr fontId="3"/>
  </si>
  <si>
    <t>05</t>
  </si>
  <si>
    <t>20</t>
  </si>
  <si>
    <t>平成28年</t>
    <rPh sb="0" eb="2">
      <t>ヘイセイ</t>
    </rPh>
    <rPh sb="4" eb="5">
      <t>ネン</t>
    </rPh>
    <phoneticPr fontId="3"/>
  </si>
  <si>
    <t>5月</t>
  </si>
  <si>
    <t>5日</t>
    <rPh sb="1" eb="2">
      <t>ニチ</t>
    </rPh>
    <phoneticPr fontId="3"/>
  </si>
  <si>
    <t>（水）</t>
    <rPh sb="1" eb="2">
      <t>スイ</t>
    </rPh>
    <phoneticPr fontId="3"/>
  </si>
  <si>
    <t>木</t>
    <rPh sb="0" eb="1">
      <t>モク</t>
    </rPh>
    <phoneticPr fontId="1"/>
  </si>
  <si>
    <t>80分</t>
    <rPh sb="2" eb="3">
      <t>フン</t>
    </rPh>
    <phoneticPr fontId="3"/>
  </si>
  <si>
    <t>（　遅　)</t>
    <phoneticPr fontId="1"/>
  </si>
  <si>
    <t>（阻(他)）</t>
    <phoneticPr fontId="1"/>
  </si>
  <si>
    <t>高円宮杯U-18ｻｯｶｰﾘｰｸﾞ ﾌﾟﾘﾝｽﾘｰｸﾞ九州</t>
    <rPh sb="0" eb="3">
      <t>タカマドノミヤ</t>
    </rPh>
    <rPh sb="3" eb="4">
      <t>ハイ</t>
    </rPh>
    <rPh sb="26" eb="28">
      <t>キュウシュウ</t>
    </rPh>
    <phoneticPr fontId="1"/>
  </si>
  <si>
    <t>百花台公園サッカー場</t>
    <phoneticPr fontId="3"/>
  </si>
  <si>
    <t>6人</t>
    <rPh sb="1" eb="2">
      <t>ニン</t>
    </rPh>
    <phoneticPr fontId="1"/>
  </si>
  <si>
    <t>6分</t>
    <rPh sb="1" eb="2">
      <t>フン</t>
    </rPh>
    <phoneticPr fontId="3"/>
  </si>
  <si>
    <t>06</t>
  </si>
  <si>
    <t>25</t>
  </si>
  <si>
    <t>2017年</t>
    <rPh sb="4" eb="5">
      <t>ネン</t>
    </rPh>
    <phoneticPr fontId="3"/>
  </si>
  <si>
    <t>6月</t>
  </si>
  <si>
    <t>6日</t>
    <rPh sb="1" eb="2">
      <t>ニチ</t>
    </rPh>
    <phoneticPr fontId="3"/>
  </si>
  <si>
    <t>（木）</t>
    <rPh sb="1" eb="2">
      <t>キ</t>
    </rPh>
    <phoneticPr fontId="3"/>
  </si>
  <si>
    <t>金</t>
    <rPh sb="0" eb="1">
      <t>キン</t>
    </rPh>
    <phoneticPr fontId="1"/>
  </si>
  <si>
    <t>90分</t>
    <rPh sb="2" eb="3">
      <t>フン</t>
    </rPh>
    <phoneticPr fontId="3"/>
  </si>
  <si>
    <t>PK戦</t>
    <rPh sb="2" eb="3">
      <t>セン</t>
    </rPh>
    <phoneticPr fontId="3"/>
  </si>
  <si>
    <t>（　距　）</t>
    <phoneticPr fontId="1"/>
  </si>
  <si>
    <t>（ 暴言）</t>
    <phoneticPr fontId="1"/>
  </si>
  <si>
    <t>九州社会人サッカー(O-35)大会</t>
    <phoneticPr fontId="3"/>
  </si>
  <si>
    <t>百花台公園芝生広場</t>
    <phoneticPr fontId="3"/>
  </si>
  <si>
    <t>7人</t>
    <rPh sb="1" eb="2">
      <t>ニン</t>
    </rPh>
    <phoneticPr fontId="1"/>
  </si>
  <si>
    <t>7分</t>
    <rPh sb="1" eb="2">
      <t>フン</t>
    </rPh>
    <phoneticPr fontId="3"/>
  </si>
  <si>
    <t>07</t>
  </si>
  <si>
    <t>30</t>
  </si>
  <si>
    <t>平成29年</t>
    <rPh sb="0" eb="2">
      <t>ヘイセイ</t>
    </rPh>
    <rPh sb="4" eb="5">
      <t>ネン</t>
    </rPh>
    <phoneticPr fontId="3"/>
  </si>
  <si>
    <t>7月</t>
  </si>
  <si>
    <t>7日</t>
    <rPh sb="1" eb="2">
      <t>ニチ</t>
    </rPh>
    <phoneticPr fontId="3"/>
  </si>
  <si>
    <t>（金）</t>
    <rPh sb="1" eb="2">
      <t>キン</t>
    </rPh>
    <phoneticPr fontId="3"/>
  </si>
  <si>
    <t>（　入　）</t>
    <phoneticPr fontId="1"/>
  </si>
  <si>
    <t>（警告２）</t>
    <phoneticPr fontId="1"/>
  </si>
  <si>
    <t>九州国体</t>
    <rPh sb="0" eb="2">
      <t>キュウシュウ</t>
    </rPh>
    <rPh sb="2" eb="4">
      <t>コクタイ</t>
    </rPh>
    <phoneticPr fontId="1"/>
  </si>
  <si>
    <t>国見総合運動公園</t>
    <phoneticPr fontId="3"/>
  </si>
  <si>
    <t>8人</t>
    <rPh sb="1" eb="2">
      <t>ニン</t>
    </rPh>
    <phoneticPr fontId="1"/>
  </si>
  <si>
    <t>8分</t>
    <rPh sb="1" eb="2">
      <t>フン</t>
    </rPh>
    <phoneticPr fontId="3"/>
  </si>
  <si>
    <t>08</t>
  </si>
  <si>
    <t>35</t>
  </si>
  <si>
    <t>2018年</t>
    <rPh sb="4" eb="5">
      <t>ネン</t>
    </rPh>
    <phoneticPr fontId="3"/>
  </si>
  <si>
    <t>8月</t>
  </si>
  <si>
    <t>8日</t>
    <rPh sb="1" eb="2">
      <t>ニチ</t>
    </rPh>
    <phoneticPr fontId="3"/>
  </si>
  <si>
    <t>（　去　）</t>
    <phoneticPr fontId="1"/>
  </si>
  <si>
    <t>九州クラブユース (U-14)　サッカー大会</t>
    <rPh sb="0" eb="2">
      <t>キュウシュウ</t>
    </rPh>
    <rPh sb="20" eb="22">
      <t>タイカイ</t>
    </rPh>
    <phoneticPr fontId="1"/>
  </si>
  <si>
    <t>愛野総合運動公園</t>
    <rPh sb="0" eb="2">
      <t>アイノ</t>
    </rPh>
    <rPh sb="2" eb="8">
      <t>ソウゴウウンドウコウエン</t>
    </rPh>
    <phoneticPr fontId="3"/>
  </si>
  <si>
    <t>9人</t>
    <rPh sb="1" eb="2">
      <t>ニン</t>
    </rPh>
    <phoneticPr fontId="1"/>
  </si>
  <si>
    <t>9分</t>
    <rPh sb="1" eb="2">
      <t>フン</t>
    </rPh>
    <phoneticPr fontId="3"/>
  </si>
  <si>
    <t>09</t>
  </si>
  <si>
    <t>40</t>
  </si>
  <si>
    <t>平成30年</t>
    <rPh sb="0" eb="2">
      <t>ヘイセイ</t>
    </rPh>
    <rPh sb="4" eb="5">
      <t>ネン</t>
    </rPh>
    <phoneticPr fontId="3"/>
  </si>
  <si>
    <t>9月</t>
  </si>
  <si>
    <t>9日</t>
    <rPh sb="1" eb="2">
      <t>ニチ</t>
    </rPh>
    <phoneticPr fontId="3"/>
  </si>
  <si>
    <t>みずほすこやかランド</t>
    <phoneticPr fontId="3"/>
  </si>
  <si>
    <t>10人</t>
    <rPh sb="2" eb="3">
      <t>ニン</t>
    </rPh>
    <phoneticPr fontId="1"/>
  </si>
  <si>
    <t>10</t>
  </si>
  <si>
    <t>45</t>
  </si>
  <si>
    <t>2019年</t>
    <rPh sb="4" eb="5">
      <t>ネン</t>
    </rPh>
    <phoneticPr fontId="3"/>
  </si>
  <si>
    <t>10月</t>
  </si>
  <si>
    <t>10日</t>
    <rPh sb="2" eb="3">
      <t>ニチ</t>
    </rPh>
    <phoneticPr fontId="3"/>
  </si>
  <si>
    <t>11人</t>
    <rPh sb="2" eb="3">
      <t>ニン</t>
    </rPh>
    <phoneticPr fontId="1"/>
  </si>
  <si>
    <t>11分</t>
    <rPh sb="2" eb="3">
      <t>フン</t>
    </rPh>
    <phoneticPr fontId="3"/>
  </si>
  <si>
    <t>11</t>
  </si>
  <si>
    <t>50</t>
  </si>
  <si>
    <t>平成31年</t>
    <rPh sb="0" eb="2">
      <t>ヘイセイ</t>
    </rPh>
    <rPh sb="4" eb="5">
      <t>ネン</t>
    </rPh>
    <phoneticPr fontId="3"/>
  </si>
  <si>
    <t>11月</t>
  </si>
  <si>
    <t>11日</t>
    <rPh sb="2" eb="3">
      <t>ニチ</t>
    </rPh>
    <phoneticPr fontId="3"/>
  </si>
  <si>
    <t>大村市古賀島多目的スポーツ広場</t>
    <phoneticPr fontId="3"/>
  </si>
  <si>
    <t>12人</t>
    <rPh sb="2" eb="3">
      <t>ニン</t>
    </rPh>
    <phoneticPr fontId="1"/>
  </si>
  <si>
    <t>12分</t>
    <rPh sb="2" eb="3">
      <t>フン</t>
    </rPh>
    <phoneticPr fontId="3"/>
  </si>
  <si>
    <t>12</t>
  </si>
  <si>
    <t>55</t>
  </si>
  <si>
    <t>2020年</t>
    <rPh sb="4" eb="5">
      <t>ネン</t>
    </rPh>
    <phoneticPr fontId="3"/>
  </si>
  <si>
    <t>12月</t>
  </si>
  <si>
    <t>12日</t>
    <rPh sb="2" eb="3">
      <t>ニチ</t>
    </rPh>
    <phoneticPr fontId="3"/>
  </si>
  <si>
    <t>長崎県サッカーリーグ</t>
    <rPh sb="0" eb="2">
      <t>ナガサキ</t>
    </rPh>
    <rPh sb="2" eb="3">
      <t>ケン</t>
    </rPh>
    <phoneticPr fontId="1"/>
  </si>
  <si>
    <t>大村市営陸上競技場</t>
    <rPh sb="0" eb="4">
      <t>オオムラシエイ</t>
    </rPh>
    <rPh sb="4" eb="6">
      <t>リクジョウ</t>
    </rPh>
    <rPh sb="6" eb="9">
      <t>キョウギジョウ</t>
    </rPh>
    <phoneticPr fontId="3"/>
  </si>
  <si>
    <t>13人</t>
    <rPh sb="2" eb="3">
      <t>ニン</t>
    </rPh>
    <phoneticPr fontId="1"/>
  </si>
  <si>
    <t>13分</t>
    <rPh sb="2" eb="3">
      <t>フン</t>
    </rPh>
    <phoneticPr fontId="3"/>
  </si>
  <si>
    <t>13</t>
  </si>
  <si>
    <t>平成32年</t>
    <rPh sb="0" eb="2">
      <t>ヘイセイ</t>
    </rPh>
    <rPh sb="4" eb="5">
      <t>ネン</t>
    </rPh>
    <phoneticPr fontId="3"/>
  </si>
  <si>
    <t>13日</t>
    <rPh sb="2" eb="3">
      <t>ニチ</t>
    </rPh>
    <phoneticPr fontId="3"/>
  </si>
  <si>
    <t>長崎県サッカーリーグ　入替戦</t>
    <rPh sb="0" eb="2">
      <t>ナガサキ</t>
    </rPh>
    <rPh sb="2" eb="3">
      <t>ケン</t>
    </rPh>
    <rPh sb="11" eb="13">
      <t>イレカエ</t>
    </rPh>
    <rPh sb="13" eb="14">
      <t>セン</t>
    </rPh>
    <phoneticPr fontId="1"/>
  </si>
  <si>
    <t>大村市浄水場グラウンド</t>
    <rPh sb="0" eb="3">
      <t>オオムラシ</t>
    </rPh>
    <rPh sb="3" eb="6">
      <t>ジョウスイジョウ</t>
    </rPh>
    <phoneticPr fontId="3"/>
  </si>
  <si>
    <t>14人</t>
    <rPh sb="2" eb="3">
      <t>ニン</t>
    </rPh>
    <phoneticPr fontId="1"/>
  </si>
  <si>
    <t>14分</t>
    <rPh sb="2" eb="3">
      <t>フン</t>
    </rPh>
    <phoneticPr fontId="3"/>
  </si>
  <si>
    <t>14</t>
  </si>
  <si>
    <t>14日</t>
    <rPh sb="2" eb="3">
      <t>ニチ</t>
    </rPh>
    <phoneticPr fontId="3"/>
  </si>
  <si>
    <t>長崎県サッカーミドルリーグ</t>
    <rPh sb="0" eb="2">
      <t>ナガサキ</t>
    </rPh>
    <rPh sb="2" eb="3">
      <t>ケン</t>
    </rPh>
    <phoneticPr fontId="1"/>
  </si>
  <si>
    <t>15人</t>
    <rPh sb="2" eb="3">
      <t>ニン</t>
    </rPh>
    <phoneticPr fontId="1"/>
  </si>
  <si>
    <t>15分</t>
    <rPh sb="2" eb="3">
      <t>フン</t>
    </rPh>
    <phoneticPr fontId="3"/>
  </si>
  <si>
    <t>　　　　　年度</t>
    <rPh sb="5" eb="6">
      <t>ネン</t>
    </rPh>
    <rPh sb="6" eb="7">
      <t>ド</t>
    </rPh>
    <phoneticPr fontId="3"/>
  </si>
  <si>
    <t>15日</t>
    <rPh sb="2" eb="3">
      <t>ニチ</t>
    </rPh>
    <phoneticPr fontId="3"/>
  </si>
  <si>
    <t>長崎県立総合運動公園陸上競技場</t>
    <phoneticPr fontId="3"/>
  </si>
  <si>
    <t>16人</t>
    <rPh sb="2" eb="3">
      <t>ニン</t>
    </rPh>
    <phoneticPr fontId="1"/>
  </si>
  <si>
    <t>16分</t>
    <rPh sb="2" eb="3">
      <t>フン</t>
    </rPh>
    <phoneticPr fontId="3"/>
  </si>
  <si>
    <t>16</t>
  </si>
  <si>
    <t>平成　　年度</t>
    <rPh sb="0" eb="2">
      <t>ヘイセイ</t>
    </rPh>
    <rPh sb="4" eb="5">
      <t>ネン</t>
    </rPh>
    <rPh sb="5" eb="6">
      <t>ド</t>
    </rPh>
    <phoneticPr fontId="3"/>
  </si>
  <si>
    <t>16日</t>
    <rPh sb="2" eb="3">
      <t>ニチ</t>
    </rPh>
    <phoneticPr fontId="3"/>
  </si>
  <si>
    <t>長崎県立総合運動公園サッカー場</t>
    <phoneticPr fontId="3"/>
  </si>
  <si>
    <t>17人</t>
    <rPh sb="2" eb="3">
      <t>ニン</t>
    </rPh>
    <phoneticPr fontId="1"/>
  </si>
  <si>
    <t>17分</t>
    <rPh sb="2" eb="3">
      <t>フン</t>
    </rPh>
    <phoneticPr fontId="3"/>
  </si>
  <si>
    <t>17</t>
  </si>
  <si>
    <t>2015年度</t>
    <rPh sb="4" eb="5">
      <t>ネン</t>
    </rPh>
    <rPh sb="5" eb="6">
      <t>ド</t>
    </rPh>
    <phoneticPr fontId="3"/>
  </si>
  <si>
    <t>17日</t>
    <rPh sb="2" eb="3">
      <t>ニチ</t>
    </rPh>
    <phoneticPr fontId="3"/>
  </si>
  <si>
    <t>諫早中央ふれあい広場</t>
    <rPh sb="2" eb="4">
      <t>チュウオウ</t>
    </rPh>
    <phoneticPr fontId="3"/>
  </si>
  <si>
    <t>18人</t>
    <rPh sb="2" eb="3">
      <t>ニン</t>
    </rPh>
    <phoneticPr fontId="1"/>
  </si>
  <si>
    <t>18分</t>
    <rPh sb="2" eb="3">
      <t>フン</t>
    </rPh>
    <phoneticPr fontId="3"/>
  </si>
  <si>
    <t>18</t>
  </si>
  <si>
    <t>平成27年度</t>
    <rPh sb="0" eb="2">
      <t>ヘイセイ</t>
    </rPh>
    <rPh sb="4" eb="5">
      <t>ネン</t>
    </rPh>
    <rPh sb="5" eb="6">
      <t>ド</t>
    </rPh>
    <phoneticPr fontId="3"/>
  </si>
  <si>
    <t>18日</t>
    <rPh sb="2" eb="3">
      <t>ニチ</t>
    </rPh>
    <phoneticPr fontId="3"/>
  </si>
  <si>
    <t>多良見なごみの里運動公園</t>
    <rPh sb="0" eb="3">
      <t>タラミ</t>
    </rPh>
    <rPh sb="7" eb="8">
      <t>サト</t>
    </rPh>
    <rPh sb="8" eb="12">
      <t>ウンドウコウエン</t>
    </rPh>
    <phoneticPr fontId="3"/>
  </si>
  <si>
    <t>19人</t>
    <rPh sb="2" eb="3">
      <t>ニン</t>
    </rPh>
    <phoneticPr fontId="1"/>
  </si>
  <si>
    <t>19分</t>
    <rPh sb="2" eb="3">
      <t>フン</t>
    </rPh>
    <phoneticPr fontId="3"/>
  </si>
  <si>
    <t>19</t>
  </si>
  <si>
    <t>2016年度</t>
    <rPh sb="4" eb="5">
      <t>ネン</t>
    </rPh>
    <rPh sb="5" eb="6">
      <t>ド</t>
    </rPh>
    <phoneticPr fontId="3"/>
  </si>
  <si>
    <t>19日</t>
    <rPh sb="2" eb="3">
      <t>ニチ</t>
    </rPh>
    <phoneticPr fontId="3"/>
  </si>
  <si>
    <t>選手名B</t>
    <rPh sb="0" eb="3">
      <t>センシュメイ</t>
    </rPh>
    <phoneticPr fontId="3"/>
  </si>
  <si>
    <t>20人</t>
    <rPh sb="2" eb="3">
      <t>ニン</t>
    </rPh>
    <phoneticPr fontId="1"/>
  </si>
  <si>
    <t>平成28年度</t>
    <rPh sb="0" eb="2">
      <t>ヘイセイ</t>
    </rPh>
    <rPh sb="4" eb="5">
      <t>ネン</t>
    </rPh>
    <rPh sb="5" eb="6">
      <t>ド</t>
    </rPh>
    <phoneticPr fontId="3"/>
  </si>
  <si>
    <t>20日</t>
    <rPh sb="2" eb="3">
      <t>ニチ</t>
    </rPh>
    <phoneticPr fontId="3"/>
  </si>
  <si>
    <t>長崎市総合運動公園かきどまり陸上競技場</t>
    <phoneticPr fontId="3"/>
  </si>
  <si>
    <t>21人</t>
    <rPh sb="2" eb="3">
      <t>ニン</t>
    </rPh>
    <phoneticPr fontId="1"/>
  </si>
  <si>
    <t>21分</t>
    <rPh sb="2" eb="3">
      <t>フン</t>
    </rPh>
    <phoneticPr fontId="3"/>
  </si>
  <si>
    <t>21</t>
  </si>
  <si>
    <t>2017年度</t>
    <rPh sb="4" eb="5">
      <t>ネン</t>
    </rPh>
    <rPh sb="5" eb="6">
      <t>ド</t>
    </rPh>
    <phoneticPr fontId="3"/>
  </si>
  <si>
    <t>21日</t>
    <rPh sb="2" eb="3">
      <t>ニチ</t>
    </rPh>
    <phoneticPr fontId="3"/>
  </si>
  <si>
    <t>長崎市総合運動公園運動広場</t>
    <phoneticPr fontId="3"/>
  </si>
  <si>
    <t>22人</t>
    <rPh sb="2" eb="3">
      <t>ニン</t>
    </rPh>
    <phoneticPr fontId="1"/>
  </si>
  <si>
    <t>22分</t>
    <rPh sb="2" eb="3">
      <t>フン</t>
    </rPh>
    <phoneticPr fontId="3"/>
  </si>
  <si>
    <t>22</t>
  </si>
  <si>
    <t>平成29年度</t>
    <rPh sb="0" eb="2">
      <t>ヘイセイ</t>
    </rPh>
    <rPh sb="4" eb="5">
      <t>ネン</t>
    </rPh>
    <rPh sb="5" eb="6">
      <t>ド</t>
    </rPh>
    <phoneticPr fontId="3"/>
  </si>
  <si>
    <t>22日</t>
    <rPh sb="2" eb="3">
      <t>ニチ</t>
    </rPh>
    <phoneticPr fontId="3"/>
  </si>
  <si>
    <t>長崎市営ラグビーサッカー場</t>
    <phoneticPr fontId="3"/>
  </si>
  <si>
    <t>23人</t>
    <rPh sb="2" eb="3">
      <t>ニン</t>
    </rPh>
    <phoneticPr fontId="1"/>
  </si>
  <si>
    <t>23分</t>
    <rPh sb="2" eb="3">
      <t>フン</t>
    </rPh>
    <phoneticPr fontId="3"/>
  </si>
  <si>
    <t>23</t>
  </si>
  <si>
    <t>2018年度</t>
    <rPh sb="4" eb="5">
      <t>ネン</t>
    </rPh>
    <rPh sb="5" eb="6">
      <t>ド</t>
    </rPh>
    <phoneticPr fontId="3"/>
  </si>
  <si>
    <t>23日</t>
    <rPh sb="2" eb="3">
      <t>ニチ</t>
    </rPh>
    <phoneticPr fontId="3"/>
  </si>
  <si>
    <t>長崎田中町グラウンド</t>
    <phoneticPr fontId="3"/>
  </si>
  <si>
    <t>24人</t>
    <rPh sb="2" eb="3">
      <t>ニン</t>
    </rPh>
    <phoneticPr fontId="1"/>
  </si>
  <si>
    <t>24分</t>
    <rPh sb="2" eb="3">
      <t>フン</t>
    </rPh>
    <phoneticPr fontId="3"/>
  </si>
  <si>
    <t>24</t>
  </si>
  <si>
    <t>平成30年度</t>
    <rPh sb="0" eb="2">
      <t>ヘイセイ</t>
    </rPh>
    <rPh sb="4" eb="5">
      <t>ネン</t>
    </rPh>
    <rPh sb="5" eb="6">
      <t>ド</t>
    </rPh>
    <phoneticPr fontId="3"/>
  </si>
  <si>
    <t>24日</t>
    <rPh sb="2" eb="3">
      <t>ニチ</t>
    </rPh>
    <phoneticPr fontId="3"/>
  </si>
  <si>
    <t>えがわ運動公園多目的広場</t>
    <phoneticPr fontId="3"/>
  </si>
  <si>
    <t>25人</t>
    <rPh sb="2" eb="3">
      <t>ニン</t>
    </rPh>
    <phoneticPr fontId="1"/>
  </si>
  <si>
    <t>25分</t>
    <rPh sb="2" eb="3">
      <t>フン</t>
    </rPh>
    <phoneticPr fontId="3"/>
  </si>
  <si>
    <t>2019年度</t>
    <rPh sb="4" eb="5">
      <t>ネン</t>
    </rPh>
    <rPh sb="5" eb="6">
      <t>ド</t>
    </rPh>
    <phoneticPr fontId="3"/>
  </si>
  <si>
    <t>25日</t>
    <rPh sb="2" eb="3">
      <t>ニチ</t>
    </rPh>
    <phoneticPr fontId="3"/>
  </si>
  <si>
    <t>26人</t>
    <rPh sb="2" eb="3">
      <t>ニン</t>
    </rPh>
    <phoneticPr fontId="1"/>
  </si>
  <si>
    <t>26分</t>
    <rPh sb="2" eb="3">
      <t>フン</t>
    </rPh>
    <phoneticPr fontId="3"/>
  </si>
  <si>
    <t>26</t>
  </si>
  <si>
    <t>平成31年度</t>
    <rPh sb="0" eb="2">
      <t>ヘイセイ</t>
    </rPh>
    <rPh sb="4" eb="5">
      <t>ネン</t>
    </rPh>
    <rPh sb="5" eb="6">
      <t>ド</t>
    </rPh>
    <phoneticPr fontId="3"/>
  </si>
  <si>
    <t>26日</t>
    <rPh sb="2" eb="3">
      <t>ニチ</t>
    </rPh>
    <phoneticPr fontId="3"/>
  </si>
  <si>
    <t>とぎつ海と緑の運動公園</t>
    <phoneticPr fontId="3"/>
  </si>
  <si>
    <t>27人</t>
    <rPh sb="2" eb="3">
      <t>ニン</t>
    </rPh>
    <phoneticPr fontId="1"/>
  </si>
  <si>
    <t>27分</t>
    <rPh sb="2" eb="3">
      <t>フン</t>
    </rPh>
    <phoneticPr fontId="3"/>
  </si>
  <si>
    <t>27</t>
  </si>
  <si>
    <t>2020年度</t>
    <rPh sb="4" eb="5">
      <t>ネン</t>
    </rPh>
    <rPh sb="5" eb="6">
      <t>ド</t>
    </rPh>
    <phoneticPr fontId="3"/>
  </si>
  <si>
    <t>27日</t>
    <rPh sb="2" eb="3">
      <t>ニチ</t>
    </rPh>
    <phoneticPr fontId="3"/>
  </si>
  <si>
    <t>時津南公園</t>
    <rPh sb="0" eb="2">
      <t>トギツ</t>
    </rPh>
    <rPh sb="2" eb="3">
      <t>ミナミ</t>
    </rPh>
    <rPh sb="3" eb="5">
      <t>コウエン</t>
    </rPh>
    <phoneticPr fontId="3"/>
  </si>
  <si>
    <t>28人</t>
    <rPh sb="2" eb="3">
      <t>ニン</t>
    </rPh>
    <phoneticPr fontId="1"/>
  </si>
  <si>
    <t>28分</t>
    <rPh sb="2" eb="3">
      <t>フン</t>
    </rPh>
    <phoneticPr fontId="3"/>
  </si>
  <si>
    <t>28</t>
  </si>
  <si>
    <t>平成32年度</t>
    <rPh sb="0" eb="2">
      <t>ヘイセイ</t>
    </rPh>
    <rPh sb="4" eb="5">
      <t>ネン</t>
    </rPh>
    <rPh sb="5" eb="6">
      <t>ド</t>
    </rPh>
    <phoneticPr fontId="3"/>
  </si>
  <si>
    <t>28日</t>
    <rPh sb="2" eb="3">
      <t>ニチ</t>
    </rPh>
    <phoneticPr fontId="3"/>
  </si>
  <si>
    <t>長与総合公園</t>
    <rPh sb="0" eb="2">
      <t>ナガヨ</t>
    </rPh>
    <rPh sb="2" eb="4">
      <t>ソウゴウ</t>
    </rPh>
    <rPh sb="4" eb="6">
      <t>コウエン</t>
    </rPh>
    <phoneticPr fontId="3"/>
  </si>
  <si>
    <t>29人</t>
    <rPh sb="2" eb="3">
      <t>ニン</t>
    </rPh>
    <phoneticPr fontId="1"/>
  </si>
  <si>
    <t>29分</t>
    <rPh sb="2" eb="3">
      <t>フン</t>
    </rPh>
    <phoneticPr fontId="3"/>
  </si>
  <si>
    <t>29</t>
  </si>
  <si>
    <t>29日</t>
    <rPh sb="2" eb="3">
      <t>ニチ</t>
    </rPh>
    <phoneticPr fontId="3"/>
  </si>
  <si>
    <t>県立大学シーボルト校</t>
    <rPh sb="0" eb="2">
      <t>ケンリツ</t>
    </rPh>
    <rPh sb="2" eb="4">
      <t>ダイガク</t>
    </rPh>
    <rPh sb="9" eb="10">
      <t>コウ</t>
    </rPh>
    <phoneticPr fontId="3"/>
  </si>
  <si>
    <t>30人</t>
    <rPh sb="2" eb="3">
      <t>ニン</t>
    </rPh>
    <phoneticPr fontId="1"/>
  </si>
  <si>
    <t>30日</t>
    <rPh sb="2" eb="3">
      <t>ニチ</t>
    </rPh>
    <phoneticPr fontId="3"/>
  </si>
  <si>
    <t>【 第２節 】</t>
  </si>
  <si>
    <t>31人</t>
    <rPh sb="2" eb="3">
      <t>ニン</t>
    </rPh>
    <phoneticPr fontId="1"/>
  </si>
  <si>
    <t>31分</t>
    <rPh sb="2" eb="3">
      <t>フン</t>
    </rPh>
    <phoneticPr fontId="3"/>
  </si>
  <si>
    <t>31</t>
  </si>
  <si>
    <t>31日</t>
    <rPh sb="2" eb="3">
      <t>ニチ</t>
    </rPh>
    <phoneticPr fontId="3"/>
  </si>
  <si>
    <t>【 第３節 】</t>
  </si>
  <si>
    <t>佐世保総合グラウンド陸上競技場</t>
    <rPh sb="0" eb="3">
      <t>サセボ</t>
    </rPh>
    <rPh sb="3" eb="5">
      <t>ソウゴウ</t>
    </rPh>
    <rPh sb="10" eb="12">
      <t>リクジョウ</t>
    </rPh>
    <rPh sb="12" eb="15">
      <t>キョウギジョウ</t>
    </rPh>
    <phoneticPr fontId="3"/>
  </si>
  <si>
    <t>32人</t>
    <rPh sb="2" eb="3">
      <t>ニン</t>
    </rPh>
    <phoneticPr fontId="1"/>
  </si>
  <si>
    <t>32分</t>
    <rPh sb="2" eb="3">
      <t>フン</t>
    </rPh>
    <phoneticPr fontId="3"/>
  </si>
  <si>
    <t>32</t>
  </si>
  <si>
    <t>【 第４節 】</t>
  </si>
  <si>
    <t>佐世保総合運動公園</t>
    <rPh sb="0" eb="3">
      <t>サセボ</t>
    </rPh>
    <rPh sb="3" eb="9">
      <t>ソウゴウウンドウコウエン</t>
    </rPh>
    <phoneticPr fontId="3"/>
  </si>
  <si>
    <t>33人</t>
    <rPh sb="2" eb="3">
      <t>ニン</t>
    </rPh>
    <phoneticPr fontId="1"/>
  </si>
  <si>
    <t>33分</t>
    <rPh sb="2" eb="3">
      <t>フン</t>
    </rPh>
    <phoneticPr fontId="3"/>
  </si>
  <si>
    <t>33</t>
  </si>
  <si>
    <t>【 第５節 】</t>
  </si>
  <si>
    <t>北部ふれあいスポーツ広場</t>
    <phoneticPr fontId="3"/>
  </si>
  <si>
    <t>34人</t>
    <rPh sb="2" eb="3">
      <t>ニン</t>
    </rPh>
    <phoneticPr fontId="1"/>
  </si>
  <si>
    <t>34分</t>
    <rPh sb="2" eb="3">
      <t>フン</t>
    </rPh>
    <phoneticPr fontId="3"/>
  </si>
  <si>
    <t>34</t>
  </si>
  <si>
    <t>【 第６節 】</t>
  </si>
  <si>
    <t>東部スポーツ広場</t>
    <phoneticPr fontId="3"/>
  </si>
  <si>
    <t>35人</t>
    <rPh sb="2" eb="3">
      <t>ニン</t>
    </rPh>
    <phoneticPr fontId="1"/>
  </si>
  <si>
    <t>35分</t>
    <rPh sb="2" eb="3">
      <t>フン</t>
    </rPh>
    <phoneticPr fontId="3"/>
  </si>
  <si>
    <t>【 第７節 】</t>
  </si>
  <si>
    <t>小佐々中央運動広場</t>
    <phoneticPr fontId="3"/>
  </si>
  <si>
    <t>36人</t>
    <rPh sb="2" eb="3">
      <t>ニン</t>
    </rPh>
    <phoneticPr fontId="1"/>
  </si>
  <si>
    <t>36分</t>
    <rPh sb="2" eb="3">
      <t>フン</t>
    </rPh>
    <phoneticPr fontId="3"/>
  </si>
  <si>
    <t>36</t>
  </si>
  <si>
    <t>【 第８節 】</t>
  </si>
  <si>
    <t>サンビレッジ佐々</t>
    <rPh sb="6" eb="8">
      <t>サザ</t>
    </rPh>
    <phoneticPr fontId="3"/>
  </si>
  <si>
    <t>37人</t>
    <rPh sb="2" eb="3">
      <t>ニン</t>
    </rPh>
    <phoneticPr fontId="1"/>
  </si>
  <si>
    <t>37分</t>
    <rPh sb="2" eb="3">
      <t>フン</t>
    </rPh>
    <phoneticPr fontId="3"/>
  </si>
  <si>
    <t>37</t>
  </si>
  <si>
    <t>【 第９節 】</t>
  </si>
  <si>
    <t>38人</t>
    <rPh sb="2" eb="3">
      <t>ニン</t>
    </rPh>
    <phoneticPr fontId="1"/>
  </si>
  <si>
    <t>38分</t>
    <rPh sb="2" eb="3">
      <t>フン</t>
    </rPh>
    <phoneticPr fontId="3"/>
  </si>
  <si>
    <t>38</t>
  </si>
  <si>
    <t>【 第１０節 】</t>
  </si>
  <si>
    <t>川棚中央公園</t>
    <phoneticPr fontId="3"/>
  </si>
  <si>
    <t>39人</t>
    <rPh sb="2" eb="3">
      <t>ニン</t>
    </rPh>
    <phoneticPr fontId="1"/>
  </si>
  <si>
    <t>39分</t>
    <rPh sb="2" eb="3">
      <t>フン</t>
    </rPh>
    <phoneticPr fontId="3"/>
  </si>
  <si>
    <t>39</t>
  </si>
  <si>
    <t>彼杵シーサイド</t>
    <rPh sb="0" eb="2">
      <t>ソノギ</t>
    </rPh>
    <phoneticPr fontId="3"/>
  </si>
  <si>
    <t>40人</t>
    <rPh sb="2" eb="3">
      <t>ニン</t>
    </rPh>
    <phoneticPr fontId="1"/>
  </si>
  <si>
    <t>41人</t>
    <rPh sb="2" eb="3">
      <t>ニン</t>
    </rPh>
    <phoneticPr fontId="1"/>
  </si>
  <si>
    <t>41分</t>
    <rPh sb="2" eb="3">
      <t>フン</t>
    </rPh>
    <phoneticPr fontId="3"/>
  </si>
  <si>
    <t>41</t>
  </si>
  <si>
    <t>平戸ライフカントリー多面グラウンド</t>
    <rPh sb="0" eb="2">
      <t>ヒラド</t>
    </rPh>
    <rPh sb="10" eb="12">
      <t>タメン</t>
    </rPh>
    <phoneticPr fontId="3"/>
  </si>
  <si>
    <t>42人</t>
    <rPh sb="2" eb="3">
      <t>ニン</t>
    </rPh>
    <phoneticPr fontId="1"/>
  </si>
  <si>
    <t>42分</t>
    <rPh sb="2" eb="3">
      <t>フン</t>
    </rPh>
    <phoneticPr fontId="3"/>
  </si>
  <si>
    <t>42</t>
  </si>
  <si>
    <t>43人</t>
    <rPh sb="2" eb="3">
      <t>ニン</t>
    </rPh>
    <phoneticPr fontId="1"/>
  </si>
  <si>
    <t>43分</t>
    <rPh sb="2" eb="3">
      <t>フン</t>
    </rPh>
    <phoneticPr fontId="3"/>
  </si>
  <si>
    <t>43</t>
  </si>
  <si>
    <t>44人</t>
    <rPh sb="2" eb="3">
      <t>ニン</t>
    </rPh>
    <phoneticPr fontId="1"/>
  </si>
  <si>
    <t>44分</t>
    <rPh sb="2" eb="3">
      <t>フン</t>
    </rPh>
    <phoneticPr fontId="3"/>
  </si>
  <si>
    <t>44</t>
  </si>
  <si>
    <t>45人</t>
    <rPh sb="2" eb="3">
      <t>ニン</t>
    </rPh>
    <phoneticPr fontId="1"/>
  </si>
  <si>
    <t>45分</t>
    <rPh sb="2" eb="3">
      <t>フン</t>
    </rPh>
    <phoneticPr fontId="3"/>
  </si>
  <si>
    <t>46人</t>
    <rPh sb="2" eb="3">
      <t>ニン</t>
    </rPh>
    <phoneticPr fontId="1"/>
  </si>
  <si>
    <t>45+1分</t>
    <rPh sb="4" eb="5">
      <t>フン</t>
    </rPh>
    <phoneticPr fontId="3"/>
  </si>
  <si>
    <t>45+1</t>
    <phoneticPr fontId="1"/>
  </si>
  <si>
    <t>46</t>
  </si>
  <si>
    <t>47人</t>
    <rPh sb="2" eb="3">
      <t>ニン</t>
    </rPh>
    <phoneticPr fontId="1"/>
  </si>
  <si>
    <t>45+2分</t>
    <rPh sb="4" eb="5">
      <t>フン</t>
    </rPh>
    <phoneticPr fontId="3"/>
  </si>
  <si>
    <t>45+2</t>
    <phoneticPr fontId="1"/>
  </si>
  <si>
    <t>47</t>
  </si>
  <si>
    <t>48人</t>
    <rPh sb="2" eb="3">
      <t>ニン</t>
    </rPh>
    <phoneticPr fontId="1"/>
  </si>
  <si>
    <t>45+3分</t>
    <rPh sb="4" eb="5">
      <t>フン</t>
    </rPh>
    <phoneticPr fontId="3"/>
  </si>
  <si>
    <t>45+3</t>
    <phoneticPr fontId="1"/>
  </si>
  <si>
    <t>48</t>
  </si>
  <si>
    <t>49人</t>
    <rPh sb="2" eb="3">
      <t>ニン</t>
    </rPh>
    <phoneticPr fontId="1"/>
  </si>
  <si>
    <t>45+4分</t>
    <rPh sb="4" eb="5">
      <t>フン</t>
    </rPh>
    <phoneticPr fontId="3"/>
  </si>
  <si>
    <t>45+4</t>
    <phoneticPr fontId="1"/>
  </si>
  <si>
    <t>49</t>
  </si>
  <si>
    <t>50人</t>
    <rPh sb="2" eb="3">
      <t>ニン</t>
    </rPh>
    <phoneticPr fontId="1"/>
  </si>
  <si>
    <t>45+5分</t>
    <rPh sb="4" eb="5">
      <t>フン</t>
    </rPh>
    <phoneticPr fontId="3"/>
  </si>
  <si>
    <t>45+5</t>
    <phoneticPr fontId="1"/>
  </si>
  <si>
    <t>51人</t>
    <rPh sb="2" eb="3">
      <t>ニン</t>
    </rPh>
    <phoneticPr fontId="1"/>
  </si>
  <si>
    <t>45+6分</t>
    <rPh sb="4" eb="5">
      <t>フン</t>
    </rPh>
    <phoneticPr fontId="3"/>
  </si>
  <si>
    <t>45+6</t>
    <phoneticPr fontId="1"/>
  </si>
  <si>
    <t>51</t>
  </si>
  <si>
    <t>52人</t>
    <rPh sb="2" eb="3">
      <t>ニン</t>
    </rPh>
    <phoneticPr fontId="1"/>
  </si>
  <si>
    <t>46分</t>
    <rPh sb="2" eb="3">
      <t>フン</t>
    </rPh>
    <phoneticPr fontId="3"/>
  </si>
  <si>
    <t>52</t>
  </si>
  <si>
    <t>53人</t>
    <rPh sb="2" eb="3">
      <t>ニン</t>
    </rPh>
    <phoneticPr fontId="1"/>
  </si>
  <si>
    <t>47分</t>
    <rPh sb="2" eb="3">
      <t>フン</t>
    </rPh>
    <phoneticPr fontId="3"/>
  </si>
  <si>
    <t>53</t>
  </si>
  <si>
    <t>54人</t>
    <rPh sb="2" eb="3">
      <t>ニン</t>
    </rPh>
    <phoneticPr fontId="1"/>
  </si>
  <si>
    <t>48分</t>
    <rPh sb="2" eb="3">
      <t>フン</t>
    </rPh>
    <phoneticPr fontId="3"/>
  </si>
  <si>
    <t>54</t>
  </si>
  <si>
    <t>55人</t>
    <rPh sb="2" eb="3">
      <t>ニン</t>
    </rPh>
    <phoneticPr fontId="1"/>
  </si>
  <si>
    <t>49分</t>
    <rPh sb="2" eb="3">
      <t>フン</t>
    </rPh>
    <phoneticPr fontId="3"/>
  </si>
  <si>
    <t>56人</t>
    <rPh sb="2" eb="3">
      <t>ニン</t>
    </rPh>
    <phoneticPr fontId="1"/>
  </si>
  <si>
    <t>56</t>
  </si>
  <si>
    <t>57人</t>
    <rPh sb="2" eb="3">
      <t>ニン</t>
    </rPh>
    <phoneticPr fontId="1"/>
  </si>
  <si>
    <t>51分</t>
    <rPh sb="2" eb="3">
      <t>フン</t>
    </rPh>
    <phoneticPr fontId="3"/>
  </si>
  <si>
    <t>57</t>
  </si>
  <si>
    <t>58人</t>
    <rPh sb="2" eb="3">
      <t>ニン</t>
    </rPh>
    <phoneticPr fontId="1"/>
  </si>
  <si>
    <t>52分</t>
    <rPh sb="2" eb="3">
      <t>フン</t>
    </rPh>
    <phoneticPr fontId="3"/>
  </si>
  <si>
    <t>58</t>
  </si>
  <si>
    <t>59人</t>
    <rPh sb="2" eb="3">
      <t>ニン</t>
    </rPh>
    <phoneticPr fontId="1"/>
  </si>
  <si>
    <t>53分</t>
    <rPh sb="2" eb="3">
      <t>フン</t>
    </rPh>
    <phoneticPr fontId="3"/>
  </si>
  <si>
    <t>59</t>
  </si>
  <si>
    <t>60人</t>
    <rPh sb="2" eb="3">
      <t>ニン</t>
    </rPh>
    <phoneticPr fontId="1"/>
  </si>
  <si>
    <t>54分</t>
    <rPh sb="2" eb="3">
      <t>フン</t>
    </rPh>
    <phoneticPr fontId="3"/>
  </si>
  <si>
    <t>61人</t>
    <rPh sb="2" eb="3">
      <t>ニン</t>
    </rPh>
    <phoneticPr fontId="1"/>
  </si>
  <si>
    <t>55分</t>
    <rPh sb="2" eb="3">
      <t>フン</t>
    </rPh>
    <phoneticPr fontId="3"/>
  </si>
  <si>
    <t>62人</t>
    <rPh sb="2" eb="3">
      <t>ニン</t>
    </rPh>
    <phoneticPr fontId="1"/>
  </si>
  <si>
    <t>56分</t>
    <rPh sb="2" eb="3">
      <t>フン</t>
    </rPh>
    <phoneticPr fontId="3"/>
  </si>
  <si>
    <t>63人</t>
    <rPh sb="2" eb="3">
      <t>ニン</t>
    </rPh>
    <phoneticPr fontId="1"/>
  </si>
  <si>
    <t>57分</t>
    <rPh sb="2" eb="3">
      <t>フン</t>
    </rPh>
    <phoneticPr fontId="3"/>
  </si>
  <si>
    <t>64人</t>
    <rPh sb="2" eb="3">
      <t>ニン</t>
    </rPh>
    <phoneticPr fontId="1"/>
  </si>
  <si>
    <t>58分</t>
    <rPh sb="2" eb="3">
      <t>フン</t>
    </rPh>
    <phoneticPr fontId="3"/>
  </si>
  <si>
    <t>65人</t>
    <rPh sb="2" eb="3">
      <t>ニン</t>
    </rPh>
    <phoneticPr fontId="1"/>
  </si>
  <si>
    <t>59分</t>
    <rPh sb="2" eb="3">
      <t>フン</t>
    </rPh>
    <phoneticPr fontId="3"/>
  </si>
  <si>
    <t>66人</t>
    <rPh sb="2" eb="3">
      <t>ニン</t>
    </rPh>
    <phoneticPr fontId="1"/>
  </si>
  <si>
    <t>67人</t>
    <rPh sb="2" eb="3">
      <t>ニン</t>
    </rPh>
    <phoneticPr fontId="1"/>
  </si>
  <si>
    <t>61分</t>
    <rPh sb="2" eb="3">
      <t>フン</t>
    </rPh>
    <phoneticPr fontId="3"/>
  </si>
  <si>
    <t>68人</t>
    <rPh sb="2" eb="3">
      <t>ニン</t>
    </rPh>
    <phoneticPr fontId="1"/>
  </si>
  <si>
    <t>62分</t>
    <rPh sb="2" eb="3">
      <t>フン</t>
    </rPh>
    <phoneticPr fontId="3"/>
  </si>
  <si>
    <t>69人</t>
    <rPh sb="2" eb="3">
      <t>ニン</t>
    </rPh>
    <phoneticPr fontId="1"/>
  </si>
  <si>
    <t>63分</t>
    <rPh sb="2" eb="3">
      <t>フン</t>
    </rPh>
    <phoneticPr fontId="3"/>
  </si>
  <si>
    <t>70人</t>
    <rPh sb="2" eb="3">
      <t>ニン</t>
    </rPh>
    <phoneticPr fontId="1"/>
  </si>
  <si>
    <t>64分</t>
    <rPh sb="2" eb="3">
      <t>フン</t>
    </rPh>
    <phoneticPr fontId="3"/>
  </si>
  <si>
    <t>71人</t>
    <rPh sb="2" eb="3">
      <t>ニン</t>
    </rPh>
    <phoneticPr fontId="1"/>
  </si>
  <si>
    <t>65分</t>
    <rPh sb="2" eb="3">
      <t>フン</t>
    </rPh>
    <phoneticPr fontId="3"/>
  </si>
  <si>
    <t>72人</t>
    <rPh sb="2" eb="3">
      <t>ニン</t>
    </rPh>
    <phoneticPr fontId="1"/>
  </si>
  <si>
    <t>66分</t>
    <rPh sb="2" eb="3">
      <t>フン</t>
    </rPh>
    <phoneticPr fontId="3"/>
  </si>
  <si>
    <t>73人</t>
    <rPh sb="2" eb="3">
      <t>ニン</t>
    </rPh>
    <phoneticPr fontId="1"/>
  </si>
  <si>
    <t>67分</t>
    <rPh sb="2" eb="3">
      <t>フン</t>
    </rPh>
    <phoneticPr fontId="3"/>
  </si>
  <si>
    <t>74人</t>
    <rPh sb="2" eb="3">
      <t>ニン</t>
    </rPh>
    <phoneticPr fontId="1"/>
  </si>
  <si>
    <t>68分</t>
    <rPh sb="2" eb="3">
      <t>フン</t>
    </rPh>
    <phoneticPr fontId="3"/>
  </si>
  <si>
    <t>75人</t>
    <rPh sb="2" eb="3">
      <t>ニン</t>
    </rPh>
    <phoneticPr fontId="1"/>
  </si>
  <si>
    <t>69分</t>
    <rPh sb="2" eb="3">
      <t>フン</t>
    </rPh>
    <phoneticPr fontId="3"/>
  </si>
  <si>
    <t>76人</t>
    <rPh sb="2" eb="3">
      <t>ニン</t>
    </rPh>
    <phoneticPr fontId="1"/>
  </si>
  <si>
    <t>77人</t>
    <rPh sb="2" eb="3">
      <t>ニン</t>
    </rPh>
    <phoneticPr fontId="1"/>
  </si>
  <si>
    <t>71分</t>
    <rPh sb="2" eb="3">
      <t>フン</t>
    </rPh>
    <phoneticPr fontId="3"/>
  </si>
  <si>
    <t>78人</t>
    <rPh sb="2" eb="3">
      <t>ニン</t>
    </rPh>
    <phoneticPr fontId="1"/>
  </si>
  <si>
    <t>72分</t>
    <rPh sb="2" eb="3">
      <t>フン</t>
    </rPh>
    <phoneticPr fontId="3"/>
  </si>
  <si>
    <t>79人</t>
    <rPh sb="2" eb="3">
      <t>ニン</t>
    </rPh>
    <phoneticPr fontId="1"/>
  </si>
  <si>
    <t>73分</t>
    <rPh sb="2" eb="3">
      <t>フン</t>
    </rPh>
    <phoneticPr fontId="3"/>
  </si>
  <si>
    <t>80人</t>
    <rPh sb="2" eb="3">
      <t>ニン</t>
    </rPh>
    <phoneticPr fontId="1"/>
  </si>
  <si>
    <t>74分</t>
    <rPh sb="2" eb="3">
      <t>フン</t>
    </rPh>
    <phoneticPr fontId="3"/>
  </si>
  <si>
    <t>81人</t>
    <rPh sb="2" eb="3">
      <t>ニン</t>
    </rPh>
    <phoneticPr fontId="1"/>
  </si>
  <si>
    <t>75分</t>
    <rPh sb="2" eb="3">
      <t>フン</t>
    </rPh>
    <phoneticPr fontId="3"/>
  </si>
  <si>
    <t>82人</t>
    <rPh sb="2" eb="3">
      <t>ニン</t>
    </rPh>
    <phoneticPr fontId="1"/>
  </si>
  <si>
    <t>76分</t>
    <rPh sb="2" eb="3">
      <t>フン</t>
    </rPh>
    <phoneticPr fontId="3"/>
  </si>
  <si>
    <t>83人</t>
    <rPh sb="2" eb="3">
      <t>ニン</t>
    </rPh>
    <phoneticPr fontId="1"/>
  </si>
  <si>
    <t>77分</t>
    <rPh sb="2" eb="3">
      <t>フン</t>
    </rPh>
    <phoneticPr fontId="3"/>
  </si>
  <si>
    <t>84人</t>
    <rPh sb="2" eb="3">
      <t>ニン</t>
    </rPh>
    <phoneticPr fontId="1"/>
  </si>
  <si>
    <t>78分</t>
    <rPh sb="2" eb="3">
      <t>フン</t>
    </rPh>
    <phoneticPr fontId="3"/>
  </si>
  <si>
    <t>85人</t>
    <rPh sb="2" eb="3">
      <t>ニン</t>
    </rPh>
    <phoneticPr fontId="1"/>
  </si>
  <si>
    <t>79分</t>
    <rPh sb="2" eb="3">
      <t>フン</t>
    </rPh>
    <phoneticPr fontId="3"/>
  </si>
  <si>
    <t>86人</t>
    <rPh sb="2" eb="3">
      <t>ニン</t>
    </rPh>
    <phoneticPr fontId="1"/>
  </si>
  <si>
    <t>87人</t>
    <rPh sb="2" eb="3">
      <t>ニン</t>
    </rPh>
    <phoneticPr fontId="1"/>
  </si>
  <si>
    <t>81分</t>
    <rPh sb="2" eb="3">
      <t>フン</t>
    </rPh>
    <phoneticPr fontId="3"/>
  </si>
  <si>
    <t>88人</t>
    <rPh sb="2" eb="3">
      <t>ニン</t>
    </rPh>
    <phoneticPr fontId="1"/>
  </si>
  <si>
    <t>82分</t>
    <rPh sb="2" eb="3">
      <t>フン</t>
    </rPh>
    <phoneticPr fontId="3"/>
  </si>
  <si>
    <t>89人</t>
    <rPh sb="2" eb="3">
      <t>ニン</t>
    </rPh>
    <phoneticPr fontId="1"/>
  </si>
  <si>
    <t>83分</t>
    <rPh sb="2" eb="3">
      <t>フン</t>
    </rPh>
    <phoneticPr fontId="3"/>
  </si>
  <si>
    <t>90人</t>
    <rPh sb="2" eb="3">
      <t>ニン</t>
    </rPh>
    <phoneticPr fontId="1"/>
  </si>
  <si>
    <t>84分</t>
    <rPh sb="2" eb="3">
      <t>フン</t>
    </rPh>
    <phoneticPr fontId="3"/>
  </si>
  <si>
    <t>91人</t>
    <rPh sb="2" eb="3">
      <t>ニン</t>
    </rPh>
    <phoneticPr fontId="1"/>
  </si>
  <si>
    <t>85分</t>
    <rPh sb="2" eb="3">
      <t>フン</t>
    </rPh>
    <phoneticPr fontId="3"/>
  </si>
  <si>
    <t>92人</t>
    <rPh sb="2" eb="3">
      <t>ニン</t>
    </rPh>
    <phoneticPr fontId="1"/>
  </si>
  <si>
    <t>86分</t>
    <rPh sb="2" eb="3">
      <t>フン</t>
    </rPh>
    <phoneticPr fontId="3"/>
  </si>
  <si>
    <t>93人</t>
    <rPh sb="2" eb="3">
      <t>ニン</t>
    </rPh>
    <phoneticPr fontId="1"/>
  </si>
  <si>
    <t>87分</t>
    <rPh sb="2" eb="3">
      <t>フン</t>
    </rPh>
    <phoneticPr fontId="3"/>
  </si>
  <si>
    <t>94人</t>
    <rPh sb="2" eb="3">
      <t>ニン</t>
    </rPh>
    <phoneticPr fontId="1"/>
  </si>
  <si>
    <t>88分</t>
    <rPh sb="2" eb="3">
      <t>フン</t>
    </rPh>
    <phoneticPr fontId="3"/>
  </si>
  <si>
    <t>95人</t>
    <rPh sb="2" eb="3">
      <t>ニン</t>
    </rPh>
    <phoneticPr fontId="1"/>
  </si>
  <si>
    <t>89分</t>
    <rPh sb="2" eb="3">
      <t>フン</t>
    </rPh>
    <phoneticPr fontId="3"/>
  </si>
  <si>
    <t>96人</t>
    <rPh sb="2" eb="3">
      <t>ニン</t>
    </rPh>
    <phoneticPr fontId="1"/>
  </si>
  <si>
    <t>97人</t>
    <rPh sb="2" eb="3">
      <t>ニン</t>
    </rPh>
    <phoneticPr fontId="1"/>
  </si>
  <si>
    <t>90+1分</t>
    <rPh sb="4" eb="5">
      <t>フン</t>
    </rPh>
    <phoneticPr fontId="3"/>
  </si>
  <si>
    <t>90+1</t>
    <phoneticPr fontId="1"/>
  </si>
  <si>
    <t>98人</t>
    <rPh sb="2" eb="3">
      <t>ニン</t>
    </rPh>
    <phoneticPr fontId="1"/>
  </si>
  <si>
    <t>90+2分</t>
    <rPh sb="4" eb="5">
      <t>フン</t>
    </rPh>
    <phoneticPr fontId="3"/>
  </si>
  <si>
    <t>90+2</t>
    <phoneticPr fontId="1"/>
  </si>
  <si>
    <t>99人</t>
    <rPh sb="2" eb="3">
      <t>ニン</t>
    </rPh>
    <phoneticPr fontId="1"/>
  </si>
  <si>
    <t>90+3分</t>
    <rPh sb="4" eb="5">
      <t>フン</t>
    </rPh>
    <phoneticPr fontId="3"/>
  </si>
  <si>
    <t>90+3</t>
  </si>
  <si>
    <t>100人</t>
    <rPh sb="3" eb="4">
      <t>ニン</t>
    </rPh>
    <phoneticPr fontId="1"/>
  </si>
  <si>
    <t>90+4分</t>
    <rPh sb="4" eb="5">
      <t>フン</t>
    </rPh>
    <phoneticPr fontId="3"/>
  </si>
  <si>
    <t>90+4</t>
  </si>
  <si>
    <t>90+5分</t>
    <rPh sb="4" eb="5">
      <t>フン</t>
    </rPh>
    <phoneticPr fontId="3"/>
  </si>
  <si>
    <t>90+5</t>
  </si>
  <si>
    <t>90+6分</t>
    <rPh sb="4" eb="5">
      <t>フン</t>
    </rPh>
    <phoneticPr fontId="3"/>
  </si>
  <si>
    <t>90+6</t>
  </si>
  <si>
    <t>25+1分</t>
    <rPh sb="4" eb="5">
      <t>フン</t>
    </rPh>
    <phoneticPr fontId="3"/>
  </si>
  <si>
    <t>25+1</t>
    <phoneticPr fontId="1"/>
  </si>
  <si>
    <t>25+2分</t>
    <rPh sb="4" eb="5">
      <t>フン</t>
    </rPh>
    <phoneticPr fontId="3"/>
  </si>
  <si>
    <t>25+2</t>
    <phoneticPr fontId="1"/>
  </si>
  <si>
    <t>25+3分</t>
    <rPh sb="4" eb="5">
      <t>フン</t>
    </rPh>
    <phoneticPr fontId="3"/>
  </si>
  <si>
    <t>25+3</t>
  </si>
  <si>
    <t>25+4分</t>
    <rPh sb="4" eb="5">
      <t>フン</t>
    </rPh>
    <phoneticPr fontId="3"/>
  </si>
  <si>
    <t>25+4</t>
  </si>
  <si>
    <t>25+5分</t>
    <rPh sb="4" eb="5">
      <t>フン</t>
    </rPh>
    <phoneticPr fontId="3"/>
  </si>
  <si>
    <t>25+5</t>
  </si>
  <si>
    <t>25+6分</t>
    <rPh sb="4" eb="5">
      <t>フン</t>
    </rPh>
    <phoneticPr fontId="3"/>
  </si>
  <si>
    <t>25+6</t>
  </si>
  <si>
    <t>30+1分</t>
    <rPh sb="4" eb="5">
      <t>フン</t>
    </rPh>
    <phoneticPr fontId="3"/>
  </si>
  <si>
    <t>30+1</t>
    <phoneticPr fontId="1"/>
  </si>
  <si>
    <t>30+2分</t>
    <rPh sb="4" eb="5">
      <t>フン</t>
    </rPh>
    <phoneticPr fontId="3"/>
  </si>
  <si>
    <t>30+2</t>
    <phoneticPr fontId="1"/>
  </si>
  <si>
    <t>30+3分</t>
    <rPh sb="4" eb="5">
      <t>フン</t>
    </rPh>
    <phoneticPr fontId="3"/>
  </si>
  <si>
    <t>30+3</t>
  </si>
  <si>
    <t>30+4分</t>
    <rPh sb="4" eb="5">
      <t>フン</t>
    </rPh>
    <phoneticPr fontId="3"/>
  </si>
  <si>
    <t>30+4</t>
  </si>
  <si>
    <t>30+5分</t>
    <rPh sb="4" eb="5">
      <t>フン</t>
    </rPh>
    <phoneticPr fontId="3"/>
  </si>
  <si>
    <t>30+5</t>
  </si>
  <si>
    <t>30+6分</t>
    <rPh sb="4" eb="5">
      <t>フン</t>
    </rPh>
    <phoneticPr fontId="3"/>
  </si>
  <si>
    <t>30+6</t>
  </si>
  <si>
    <t>35+1分</t>
    <rPh sb="4" eb="5">
      <t>フン</t>
    </rPh>
    <phoneticPr fontId="3"/>
  </si>
  <si>
    <t>35+1</t>
    <phoneticPr fontId="1"/>
  </si>
  <si>
    <t>35+2分</t>
    <rPh sb="4" eb="5">
      <t>フン</t>
    </rPh>
    <phoneticPr fontId="3"/>
  </si>
  <si>
    <t>35+2</t>
  </si>
  <si>
    <t>35+3分</t>
    <rPh sb="4" eb="5">
      <t>フン</t>
    </rPh>
    <phoneticPr fontId="3"/>
  </si>
  <si>
    <t>35+3</t>
  </si>
  <si>
    <t>35+4分</t>
    <rPh sb="4" eb="5">
      <t>フン</t>
    </rPh>
    <phoneticPr fontId="3"/>
  </si>
  <si>
    <t>35+4</t>
  </si>
  <si>
    <t>35+5分</t>
    <rPh sb="4" eb="5">
      <t>フン</t>
    </rPh>
    <phoneticPr fontId="3"/>
  </si>
  <si>
    <t>35+5</t>
  </si>
  <si>
    <t>35+6分</t>
    <rPh sb="4" eb="5">
      <t>フン</t>
    </rPh>
    <phoneticPr fontId="3"/>
  </si>
  <si>
    <t>35+6</t>
  </si>
  <si>
    <t>40+1分</t>
    <rPh sb="4" eb="5">
      <t>フン</t>
    </rPh>
    <phoneticPr fontId="3"/>
  </si>
  <si>
    <t>40+1</t>
    <phoneticPr fontId="1"/>
  </si>
  <si>
    <t>40+2分</t>
    <rPh sb="4" eb="5">
      <t>フン</t>
    </rPh>
    <phoneticPr fontId="3"/>
  </si>
  <si>
    <t>40+2</t>
    <phoneticPr fontId="1"/>
  </si>
  <si>
    <t>40+3分</t>
    <rPh sb="4" eb="5">
      <t>フン</t>
    </rPh>
    <phoneticPr fontId="3"/>
  </si>
  <si>
    <t>40+3</t>
  </si>
  <si>
    <t>40+4分</t>
    <rPh sb="4" eb="5">
      <t>フン</t>
    </rPh>
    <phoneticPr fontId="3"/>
  </si>
  <si>
    <t>40+4</t>
  </si>
  <si>
    <t>40+5分</t>
    <rPh sb="4" eb="5">
      <t>フン</t>
    </rPh>
    <phoneticPr fontId="3"/>
  </si>
  <si>
    <t>40+5</t>
  </si>
  <si>
    <t>40+6分</t>
    <rPh sb="4" eb="5">
      <t>フン</t>
    </rPh>
    <phoneticPr fontId="3"/>
  </si>
  <si>
    <t>40+6</t>
  </si>
  <si>
    <t>50+1分</t>
    <rPh sb="4" eb="5">
      <t>フン</t>
    </rPh>
    <phoneticPr fontId="3"/>
  </si>
  <si>
    <t>50+1</t>
    <phoneticPr fontId="1"/>
  </si>
  <si>
    <t>50+2分</t>
    <rPh sb="4" eb="5">
      <t>フン</t>
    </rPh>
    <phoneticPr fontId="3"/>
  </si>
  <si>
    <t>50+2</t>
    <phoneticPr fontId="1"/>
  </si>
  <si>
    <t>50+3分</t>
    <rPh sb="4" eb="5">
      <t>フン</t>
    </rPh>
    <phoneticPr fontId="3"/>
  </si>
  <si>
    <t>50+3</t>
  </si>
  <si>
    <t>50+4分</t>
    <rPh sb="4" eb="5">
      <t>フン</t>
    </rPh>
    <phoneticPr fontId="3"/>
  </si>
  <si>
    <t>50+4</t>
  </si>
  <si>
    <t>50+5分</t>
    <rPh sb="4" eb="5">
      <t>フン</t>
    </rPh>
    <phoneticPr fontId="3"/>
  </si>
  <si>
    <t>50+5</t>
  </si>
  <si>
    <t>50+6分</t>
    <rPh sb="4" eb="5">
      <t>フン</t>
    </rPh>
    <phoneticPr fontId="3"/>
  </si>
  <si>
    <t>50+6</t>
  </si>
  <si>
    <t>60+1分</t>
    <rPh sb="4" eb="5">
      <t>フン</t>
    </rPh>
    <phoneticPr fontId="3"/>
  </si>
  <si>
    <t>60+1</t>
    <phoneticPr fontId="1"/>
  </si>
  <si>
    <t>60+2分</t>
    <rPh sb="4" eb="5">
      <t>フン</t>
    </rPh>
    <phoneticPr fontId="3"/>
  </si>
  <si>
    <t>60+2</t>
  </si>
  <si>
    <t>60+3分</t>
    <rPh sb="4" eb="5">
      <t>フン</t>
    </rPh>
    <phoneticPr fontId="3"/>
  </si>
  <si>
    <t>60+3</t>
  </si>
  <si>
    <t>60+4分</t>
    <rPh sb="4" eb="5">
      <t>フン</t>
    </rPh>
    <phoneticPr fontId="3"/>
  </si>
  <si>
    <t>60+4</t>
  </si>
  <si>
    <t>60+5分</t>
    <rPh sb="4" eb="5">
      <t>フン</t>
    </rPh>
    <phoneticPr fontId="3"/>
  </si>
  <si>
    <t>60+5</t>
  </si>
  <si>
    <t>60+6分</t>
    <rPh sb="4" eb="5">
      <t>フン</t>
    </rPh>
    <phoneticPr fontId="3"/>
  </si>
  <si>
    <t>60+6</t>
  </si>
  <si>
    <t>70+1</t>
    <phoneticPr fontId="1"/>
  </si>
  <si>
    <t>70+2</t>
  </si>
  <si>
    <t>70+3</t>
  </si>
  <si>
    <t>70+4</t>
  </si>
  <si>
    <t>70+5</t>
  </si>
  <si>
    <t>70+6</t>
  </si>
  <si>
    <t>80+1分</t>
    <rPh sb="4" eb="5">
      <t>フン</t>
    </rPh>
    <phoneticPr fontId="3"/>
  </si>
  <si>
    <t>80+1</t>
    <phoneticPr fontId="1"/>
  </si>
  <si>
    <t>80+2分</t>
    <rPh sb="4" eb="5">
      <t>フン</t>
    </rPh>
    <phoneticPr fontId="3"/>
  </si>
  <si>
    <t>80+2</t>
  </si>
  <si>
    <t>80+3分</t>
    <rPh sb="4" eb="5">
      <t>フン</t>
    </rPh>
    <phoneticPr fontId="3"/>
  </si>
  <si>
    <t>80+3</t>
  </si>
  <si>
    <t>80+4分</t>
    <rPh sb="4" eb="5">
      <t>フン</t>
    </rPh>
    <phoneticPr fontId="3"/>
  </si>
  <si>
    <t>80+4</t>
  </si>
  <si>
    <t>80+5分</t>
    <rPh sb="4" eb="5">
      <t>フン</t>
    </rPh>
    <phoneticPr fontId="3"/>
  </si>
  <si>
    <t>80+5</t>
  </si>
  <si>
    <t>80+6分</t>
    <rPh sb="4" eb="5">
      <t>フン</t>
    </rPh>
    <phoneticPr fontId="3"/>
  </si>
  <si>
    <t>80+6</t>
  </si>
  <si>
    <t>長崎県フットボールセンター</t>
    <phoneticPr fontId="3"/>
  </si>
  <si>
    <t>九州社会人サッカー選手権大会</t>
    <phoneticPr fontId="3"/>
  </si>
  <si>
    <t>島原市営平成町人工芝グラウンド</t>
    <phoneticPr fontId="3"/>
  </si>
  <si>
    <t>△</t>
    <phoneticPr fontId="1"/>
  </si>
  <si>
    <t>天皇杯全日本サッカー選手権大会</t>
    <phoneticPr fontId="3"/>
  </si>
  <si>
    <t>03</t>
    <phoneticPr fontId="1"/>
  </si>
  <si>
    <t>10</t>
    <phoneticPr fontId="3"/>
  </si>
  <si>
    <t>分</t>
    <rPh sb="0" eb="1">
      <t>フン</t>
    </rPh>
    <phoneticPr fontId="1"/>
  </si>
  <si>
    <t>(日)</t>
  </si>
  <si>
    <t>GK</t>
    <phoneticPr fontId="3"/>
  </si>
  <si>
    <t>DF</t>
    <phoneticPr fontId="3"/>
  </si>
  <si>
    <t>(25-5-25)</t>
    <phoneticPr fontId="3"/>
  </si>
  <si>
    <t>MF</t>
    <phoneticPr fontId="3"/>
  </si>
  <si>
    <t>(30-5-30)</t>
    <phoneticPr fontId="3"/>
  </si>
  <si>
    <t>FW</t>
    <phoneticPr fontId="3"/>
  </si>
  <si>
    <t>(35-10-35)</t>
    <phoneticPr fontId="3"/>
  </si>
  <si>
    <t>(40-10-40)</t>
    <phoneticPr fontId="3"/>
  </si>
  <si>
    <t>(45-10-45)</t>
    <phoneticPr fontId="3"/>
  </si>
  <si>
    <t>70+1分</t>
    <rPh sb="4" eb="5">
      <t>フン</t>
    </rPh>
    <phoneticPr fontId="3"/>
  </si>
  <si>
    <r>
      <t>70+2分</t>
    </r>
    <r>
      <rPr>
        <sz val="11"/>
        <rFont val="ＭＳ Ｐゴシック"/>
        <family val="3"/>
        <charset val="128"/>
      </rPr>
      <t/>
    </r>
    <rPh sb="4" eb="5">
      <t>フン</t>
    </rPh>
    <phoneticPr fontId="3"/>
  </si>
  <si>
    <r>
      <t>70+3分</t>
    </r>
    <r>
      <rPr>
        <sz val="11"/>
        <rFont val="ＭＳ Ｐゴシック"/>
        <family val="3"/>
        <charset val="128"/>
      </rPr>
      <t/>
    </r>
    <rPh sb="4" eb="5">
      <t>フン</t>
    </rPh>
    <phoneticPr fontId="3"/>
  </si>
  <si>
    <r>
      <t>70+4分</t>
    </r>
    <r>
      <rPr>
        <sz val="11"/>
        <rFont val="ＭＳ Ｐゴシック"/>
        <family val="3"/>
        <charset val="128"/>
      </rPr>
      <t/>
    </r>
    <rPh sb="4" eb="5">
      <t>フン</t>
    </rPh>
    <phoneticPr fontId="3"/>
  </si>
  <si>
    <r>
      <t>70+5分</t>
    </r>
    <r>
      <rPr>
        <sz val="11"/>
        <rFont val="ＭＳ Ｐゴシック"/>
        <family val="3"/>
        <charset val="128"/>
      </rPr>
      <t/>
    </r>
    <rPh sb="4" eb="5">
      <t>フン</t>
    </rPh>
    <phoneticPr fontId="3"/>
  </si>
  <si>
    <r>
      <t>70+6分</t>
    </r>
    <r>
      <rPr>
        <sz val="11"/>
        <rFont val="ＭＳ Ｐゴシック"/>
        <family val="3"/>
        <charset val="128"/>
      </rPr>
      <t/>
    </r>
    <rPh sb="4" eb="5">
      <t>フン</t>
    </rPh>
    <phoneticPr fontId="3"/>
  </si>
  <si>
    <t>サッカー男子</t>
    <phoneticPr fontId="3"/>
  </si>
  <si>
    <t>長崎大会</t>
    <rPh sb="0" eb="2">
      <t>ナガサキ</t>
    </rPh>
    <rPh sb="2" eb="4">
      <t>タイカイ</t>
    </rPh>
    <phoneticPr fontId="3"/>
  </si>
  <si>
    <t>【３回戦】</t>
  </si>
  <si>
    <t>【４回戦】</t>
  </si>
  <si>
    <t>【５回戦】</t>
  </si>
  <si>
    <t>部</t>
    <rPh sb="0" eb="1">
      <t>ブ</t>
    </rPh>
    <phoneticPr fontId="3"/>
  </si>
  <si>
    <t>節</t>
    <rPh sb="0" eb="1">
      <t>セツ</t>
    </rPh>
    <phoneticPr fontId="3"/>
  </si>
  <si>
    <t>サッカー女子</t>
    <phoneticPr fontId="3"/>
  </si>
  <si>
    <t>長崎県予選</t>
    <phoneticPr fontId="3"/>
  </si>
  <si>
    <t>九州大会</t>
    <phoneticPr fontId="3"/>
  </si>
  <si>
    <t>社会人予選</t>
    <phoneticPr fontId="3"/>
  </si>
  <si>
    <t>【１回戦】</t>
    <phoneticPr fontId="3"/>
  </si>
  <si>
    <t>【２回戦】</t>
    <phoneticPr fontId="3"/>
  </si>
  <si>
    <t>【準々決勝】</t>
    <phoneticPr fontId="3"/>
  </si>
  <si>
    <t>【準決勝】</t>
    <phoneticPr fontId="3"/>
  </si>
  <si>
    <t>【決勝】</t>
    <phoneticPr fontId="3"/>
  </si>
  <si>
    <t>決勝大会</t>
    <phoneticPr fontId="3"/>
  </si>
  <si>
    <t>２位プレーオフ</t>
    <phoneticPr fontId="3"/>
  </si>
  <si>
    <t>『 １-２ 』</t>
    <phoneticPr fontId="3"/>
  </si>
  <si>
    <t>『 ２-３ 』</t>
    <phoneticPr fontId="3"/>
  </si>
  <si>
    <t>『 ３-４ 』</t>
    <phoneticPr fontId="3"/>
  </si>
  <si>
    <t>【 第１節 】</t>
    <phoneticPr fontId="3"/>
  </si>
  <si>
    <t>全国クラブチームサッカー選手権大会</t>
    <rPh sb="12" eb="15">
      <t>センシュケン</t>
    </rPh>
    <phoneticPr fontId="3"/>
  </si>
  <si>
    <t>前  半</t>
    <rPh sb="0" eb="1">
      <t>マエ</t>
    </rPh>
    <rPh sb="3" eb="4">
      <t>ハン</t>
    </rPh>
    <phoneticPr fontId="1"/>
  </si>
  <si>
    <t>後  半</t>
    <rPh sb="0" eb="1">
      <t>アト</t>
    </rPh>
    <rPh sb="3" eb="4">
      <t>ハン</t>
    </rPh>
    <phoneticPr fontId="1"/>
  </si>
  <si>
    <t>Ｐ  Ｋ</t>
    <phoneticPr fontId="1"/>
  </si>
  <si>
    <t>月</t>
  </si>
  <si>
    <t>日</t>
  </si>
  <si>
    <t>ﾘｰｸﾞ委員長</t>
    <rPh sb="4" eb="7">
      <t>イインチョウ</t>
    </rPh>
    <phoneticPr fontId="1"/>
  </si>
  <si>
    <t>『 県　　　　』</t>
    <rPh sb="2" eb="3">
      <t>ケン</t>
    </rPh>
    <phoneticPr fontId="1"/>
  </si>
  <si>
    <t>-</t>
  </si>
  <si>
    <t>三菱電機</t>
  </si>
  <si>
    <t>ミツビシデンキ</t>
  </si>
  <si>
    <t>国見ＭＦＣ</t>
  </si>
  <si>
    <t>クニミエムエフシー</t>
  </si>
  <si>
    <t>ＳＣ時津</t>
  </si>
  <si>
    <t>エスシートギツ</t>
  </si>
  <si>
    <t>長崎ＭＦＣ</t>
  </si>
  <si>
    <t>ナガサキエムエフシー</t>
  </si>
  <si>
    <t>島原ＭＳＣ</t>
  </si>
  <si>
    <t>シマバラエムエスシー</t>
  </si>
  <si>
    <t>４９’ｓ</t>
  </si>
  <si>
    <t>フォーティーライナーズ</t>
  </si>
  <si>
    <t>エフシーネクサス</t>
  </si>
  <si>
    <t>諫早ＭＦＣ</t>
  </si>
  <si>
    <t>イサハヤエムエフシー</t>
  </si>
  <si>
    <t>FC.LIGARE</t>
  </si>
  <si>
    <t>エフシーリガーレ</t>
  </si>
  <si>
    <t>ボルツ</t>
  </si>
  <si>
    <t>佐々ローレンス</t>
  </si>
  <si>
    <t>サザローレンス</t>
  </si>
  <si>
    <t>佐世保東彼ＳＣ</t>
  </si>
  <si>
    <t>サセボトウヒエスシー</t>
  </si>
  <si>
    <t>佐世保市役所ＦＣ</t>
  </si>
  <si>
    <t>サセボシヤクショエフシー</t>
  </si>
  <si>
    <t>平戸ミドル</t>
  </si>
  <si>
    <t>ヒラドミドル</t>
  </si>
  <si>
    <t>吉井ＦＣ</t>
  </si>
  <si>
    <t>ヨシイエフシー</t>
  </si>
  <si>
    <t>富蹴ミドル</t>
  </si>
  <si>
    <t>フシュウミドル</t>
  </si>
  <si>
    <t>2019年度</t>
  </si>
  <si>
    <t>ENJOY 』</t>
    <phoneticPr fontId="3"/>
  </si>
  <si>
    <t>ＴＯＰ 』</t>
  </si>
  <si>
    <t>ＴＯＰ 』</t>
    <phoneticPr fontId="3"/>
  </si>
  <si>
    <t>『 県南</t>
  </si>
  <si>
    <t>『 県南</t>
    <phoneticPr fontId="3"/>
  </si>
  <si>
    <t>『 県北</t>
    <phoneticPr fontId="3"/>
  </si>
  <si>
    <t>【 第　　節 】</t>
  </si>
  <si>
    <t>【 第　　節 】</t>
    <phoneticPr fontId="1"/>
  </si>
  <si>
    <t>2019年</t>
  </si>
  <si>
    <t>大村の３０代</t>
    <rPh sb="5" eb="6">
      <t>ダイ</t>
    </rPh>
    <phoneticPr fontId="1"/>
  </si>
  <si>
    <t>オオムラノ３０ﾀﾞｲ</t>
    <phoneticPr fontId="1"/>
  </si>
  <si>
    <t>FC.NEXUS</t>
    <phoneticPr fontId="3"/>
  </si>
  <si>
    <t>AZUMA.MFC</t>
    <phoneticPr fontId="3"/>
  </si>
  <si>
    <t>アズマエムエフシー</t>
    <phoneticPr fontId="3"/>
  </si>
  <si>
    <t>VOLTZ</t>
    <phoneticPr fontId="3"/>
  </si>
  <si>
    <t>Ｎ・Ｓ・Ｍ・Ｌ報告書</t>
    <rPh sb="7" eb="10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</si>
</sst>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32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0">
    <xf numFmtId="0" fontId="0" fillId="0" borderId="0" xfId="0">
      <alignment vertical="center"/>
    </xf>
    <xf numFmtId="0" fontId="5" fillId="0" borderId="5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5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53" xfId="0" applyFont="1" applyBorder="1" applyAlignment="1"/>
    <xf numFmtId="0" fontId="5" fillId="0" borderId="54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/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2" fontId="5" fillId="0" borderId="0" xfId="0" applyNumberFormat="1" applyFont="1" applyBorder="1" applyAlignment="1">
      <alignment horizontal="center" vertical="center"/>
    </xf>
    <xf numFmtId="32" fontId="5" fillId="0" borderId="0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/>
    <xf numFmtId="0" fontId="8" fillId="0" borderId="53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vertical="center" shrinkToFit="1"/>
    </xf>
    <xf numFmtId="56" fontId="7" fillId="0" borderId="54" xfId="0" applyNumberFormat="1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shrinkToFit="1"/>
    </xf>
    <xf numFmtId="0" fontId="8" fillId="0" borderId="0" xfId="0" applyFont="1" applyAlignment="1"/>
    <xf numFmtId="0" fontId="7" fillId="0" borderId="55" xfId="0" applyFont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0" borderId="6" xfId="0" applyFont="1" applyBorder="1" applyAlignment="1">
      <alignment vertical="center"/>
    </xf>
    <xf numFmtId="49" fontId="7" fillId="0" borderId="55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1" xfId="0" applyFont="1" applyBorder="1" applyAlignment="1">
      <alignment horizontal="center" vertical="center" shrinkToFit="1"/>
    </xf>
    <xf numFmtId="56" fontId="7" fillId="0" borderId="55" xfId="0" applyNumberFormat="1" applyFont="1" applyBorder="1" applyAlignment="1">
      <alignment horizontal="center" vertical="center" shrinkToFit="1"/>
    </xf>
    <xf numFmtId="56" fontId="7" fillId="0" borderId="0" xfId="0" applyNumberFormat="1" applyFont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0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vertical="center" shrinkToFit="1"/>
    </xf>
    <xf numFmtId="0" fontId="25" fillId="0" borderId="1" xfId="0" applyFont="1" applyFill="1" applyBorder="1" applyAlignment="1">
      <alignment vertical="center" shrinkToFit="1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6" fillId="2" borderId="20" xfId="1" applyFont="1" applyFill="1" applyBorder="1" applyAlignment="1">
      <alignment horizontal="right" vertical="center" shrinkToFit="1"/>
    </xf>
    <xf numFmtId="0" fontId="16" fillId="2" borderId="3" xfId="1" applyFont="1" applyFill="1" applyBorder="1" applyAlignment="1">
      <alignment horizontal="right" vertical="center" shrinkToFit="1"/>
    </xf>
    <xf numFmtId="0" fontId="16" fillId="2" borderId="19" xfId="1" applyFont="1" applyFill="1" applyBorder="1" applyAlignment="1">
      <alignment horizontal="right" vertical="center" shrinkToFit="1"/>
    </xf>
    <xf numFmtId="0" fontId="16" fillId="2" borderId="6" xfId="1" applyFont="1" applyFill="1" applyBorder="1" applyAlignment="1">
      <alignment horizontal="right" vertical="center" shrinkToFit="1"/>
    </xf>
    <xf numFmtId="31" fontId="16" fillId="2" borderId="3" xfId="1" applyNumberFormat="1" applyFont="1" applyFill="1" applyBorder="1" applyAlignment="1">
      <alignment horizontal="right" vertical="center" shrinkToFit="1"/>
    </xf>
    <xf numFmtId="31" fontId="16" fillId="2" borderId="6" xfId="1" applyNumberFormat="1" applyFont="1" applyFill="1" applyBorder="1" applyAlignment="1">
      <alignment horizontal="right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right" vertical="center" shrinkToFit="1"/>
    </xf>
    <xf numFmtId="0" fontId="16" fillId="0" borderId="6" xfId="0" applyFont="1" applyBorder="1" applyAlignment="1">
      <alignment horizontal="right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2" borderId="3" xfId="1" applyNumberFormat="1" applyFont="1" applyFill="1" applyBorder="1" applyAlignment="1">
      <alignment horizontal="center" vertical="center" shrinkToFit="1"/>
    </xf>
    <xf numFmtId="0" fontId="16" fillId="2" borderId="4" xfId="1" applyNumberFormat="1" applyFont="1" applyFill="1" applyBorder="1" applyAlignment="1">
      <alignment horizontal="center" vertical="center" shrinkToFit="1"/>
    </xf>
    <xf numFmtId="0" fontId="16" fillId="2" borderId="6" xfId="1" applyNumberFormat="1" applyFont="1" applyFill="1" applyBorder="1" applyAlignment="1">
      <alignment horizontal="center" vertical="center" shrinkToFit="1"/>
    </xf>
    <xf numFmtId="0" fontId="16" fillId="2" borderId="7" xfId="1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20" fontId="22" fillId="0" borderId="2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8" fillId="0" borderId="57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8" fillId="0" borderId="58" xfId="0" applyFont="1" applyBorder="1" applyAlignment="1">
      <alignment horizontal="right" vertical="center"/>
    </xf>
    <xf numFmtId="0" fontId="18" fillId="0" borderId="47" xfId="0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19" fillId="2" borderId="33" xfId="1" applyFont="1" applyFill="1" applyBorder="1" applyAlignment="1">
      <alignment horizontal="center" vertical="center" shrinkToFit="1"/>
    </xf>
    <xf numFmtId="0" fontId="19" fillId="2" borderId="3" xfId="1" applyFont="1" applyFill="1" applyBorder="1" applyAlignment="1">
      <alignment horizontal="center" vertical="center" shrinkToFit="1"/>
    </xf>
    <xf numFmtId="0" fontId="19" fillId="2" borderId="36" xfId="1" applyFont="1" applyFill="1" applyBorder="1" applyAlignment="1">
      <alignment horizontal="center" vertical="center" shrinkToFit="1"/>
    </xf>
    <xf numFmtId="0" fontId="19" fillId="2" borderId="34" xfId="1" applyFont="1" applyFill="1" applyBorder="1" applyAlignment="1">
      <alignment horizontal="center" vertical="center" shrinkToFit="1"/>
    </xf>
    <xf numFmtId="0" fontId="19" fillId="2" borderId="0" xfId="1" applyFont="1" applyFill="1" applyBorder="1" applyAlignment="1">
      <alignment horizontal="center" vertical="center" shrinkToFit="1"/>
    </xf>
    <xf numFmtId="0" fontId="19" fillId="2" borderId="37" xfId="1" applyFont="1" applyFill="1" applyBorder="1" applyAlignment="1">
      <alignment horizontal="center" vertical="center" shrinkToFit="1"/>
    </xf>
    <xf numFmtId="0" fontId="19" fillId="2" borderId="35" xfId="1" applyFont="1" applyFill="1" applyBorder="1" applyAlignment="1">
      <alignment horizontal="center" vertical="center" shrinkToFit="1"/>
    </xf>
    <xf numFmtId="0" fontId="19" fillId="2" borderId="6" xfId="1" applyFont="1" applyFill="1" applyBorder="1" applyAlignment="1">
      <alignment horizontal="center" vertical="center" shrinkToFit="1"/>
    </xf>
    <xf numFmtId="0" fontId="19" fillId="2" borderId="38" xfId="1" applyFont="1" applyFill="1" applyBorder="1" applyAlignment="1">
      <alignment horizontal="center" vertical="center" shrinkToFit="1"/>
    </xf>
    <xf numFmtId="0" fontId="20" fillId="2" borderId="39" xfId="1" applyFont="1" applyFill="1" applyBorder="1" applyAlignment="1">
      <alignment horizontal="center" vertical="center" shrinkToFit="1"/>
    </xf>
    <xf numFmtId="0" fontId="20" fillId="2" borderId="4" xfId="1" applyFont="1" applyFill="1" applyBorder="1" applyAlignment="1">
      <alignment horizontal="center" vertical="center" shrinkToFit="1"/>
    </xf>
    <xf numFmtId="0" fontId="20" fillId="2" borderId="65" xfId="1" applyFont="1" applyFill="1" applyBorder="1" applyAlignment="1">
      <alignment horizontal="center" vertical="center" shrinkToFit="1"/>
    </xf>
    <xf numFmtId="0" fontId="20" fillId="2" borderId="69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0" fontId="2" fillId="2" borderId="68" xfId="1" applyFont="1" applyFill="1" applyBorder="1" applyAlignment="1">
      <alignment horizontal="center" vertical="center" shrinkToFit="1"/>
    </xf>
    <xf numFmtId="0" fontId="2" fillId="2" borderId="69" xfId="1" applyFont="1" applyFill="1" applyBorder="1" applyAlignment="1">
      <alignment horizontal="center" vertical="center" shrinkToFit="1"/>
    </xf>
    <xf numFmtId="0" fontId="20" fillId="2" borderId="2" xfId="1" applyFont="1" applyFill="1" applyBorder="1" applyAlignment="1">
      <alignment horizontal="center" vertical="center" shrinkToFit="1"/>
    </xf>
    <xf numFmtId="0" fontId="20" fillId="2" borderId="36" xfId="1" applyFont="1" applyFill="1" applyBorder="1" applyAlignment="1">
      <alignment horizontal="center" vertical="center" shrinkToFit="1"/>
    </xf>
    <xf numFmtId="0" fontId="20" fillId="2" borderId="68" xfId="1" applyFont="1" applyFill="1" applyBorder="1" applyAlignment="1">
      <alignment horizontal="center" vertical="center" shrinkToFit="1"/>
    </xf>
    <xf numFmtId="0" fontId="20" fillId="2" borderId="67" xfId="1" applyFont="1" applyFill="1" applyBorder="1" applyAlignment="1">
      <alignment horizontal="center" vertical="center" shrinkToFit="1"/>
    </xf>
    <xf numFmtId="0" fontId="19" fillId="2" borderId="39" xfId="1" applyFont="1" applyFill="1" applyBorder="1" applyAlignment="1">
      <alignment horizontal="center" vertical="center" shrinkToFit="1"/>
    </xf>
    <xf numFmtId="0" fontId="19" fillId="2" borderId="4" xfId="1" applyFont="1" applyFill="1" applyBorder="1" applyAlignment="1">
      <alignment horizontal="center" vertical="center" shrinkToFit="1"/>
    </xf>
    <xf numFmtId="0" fontId="19" fillId="2" borderId="40" xfId="1" applyFont="1" applyFill="1" applyBorder="1" applyAlignment="1">
      <alignment horizontal="center" vertical="center" shrinkToFit="1"/>
    </xf>
    <xf numFmtId="0" fontId="19" fillId="2" borderId="9" xfId="1" applyFont="1" applyFill="1" applyBorder="1" applyAlignment="1">
      <alignment horizontal="center" vertical="center" shrinkToFit="1"/>
    </xf>
    <xf numFmtId="0" fontId="19" fillId="2" borderId="41" xfId="1" applyFont="1" applyFill="1" applyBorder="1" applyAlignment="1">
      <alignment horizontal="center" vertical="center" shrinkToFit="1"/>
    </xf>
    <xf numFmtId="0" fontId="19" fillId="2" borderId="7" xfId="1" applyFont="1" applyFill="1" applyBorder="1" applyAlignment="1">
      <alignment horizontal="center" vertical="center" shrinkToFit="1"/>
    </xf>
    <xf numFmtId="0" fontId="18" fillId="0" borderId="56" xfId="0" applyFont="1" applyBorder="1" applyAlignment="1">
      <alignment horizontal="right" vertical="center"/>
    </xf>
    <xf numFmtId="0" fontId="20" fillId="2" borderId="40" xfId="1" applyFont="1" applyFill="1" applyBorder="1" applyAlignment="1">
      <alignment horizontal="center" vertical="center" shrinkToFit="1"/>
    </xf>
    <xf numFmtId="0" fontId="20" fillId="2" borderId="9" xfId="1" applyFont="1" applyFill="1" applyBorder="1" applyAlignment="1">
      <alignment horizontal="center" vertical="center" shrinkToFit="1"/>
    </xf>
    <xf numFmtId="0" fontId="20" fillId="2" borderId="64" xfId="1" applyFont="1" applyFill="1" applyBorder="1" applyAlignment="1">
      <alignment horizontal="center" vertical="center" shrinkToFit="1"/>
    </xf>
    <xf numFmtId="0" fontId="20" fillId="2" borderId="61" xfId="1" applyFont="1" applyFill="1" applyBorder="1" applyAlignment="1">
      <alignment horizontal="center" vertical="center" shrinkToFit="1"/>
    </xf>
    <xf numFmtId="0" fontId="2" fillId="2" borderId="8" xfId="1" applyFont="1" applyFill="1" applyBorder="1" applyAlignment="1">
      <alignment horizontal="center" vertical="center" shrinkToFit="1"/>
    </xf>
    <xf numFmtId="0" fontId="2" fillId="2" borderId="9" xfId="1" applyFont="1" applyFill="1" applyBorder="1" applyAlignment="1">
      <alignment horizontal="center" vertical="center" shrinkToFit="1"/>
    </xf>
    <xf numFmtId="0" fontId="2" fillId="2" borderId="60" xfId="1" applyFont="1" applyFill="1" applyBorder="1" applyAlignment="1">
      <alignment horizontal="center" vertical="center" shrinkToFit="1"/>
    </xf>
    <xf numFmtId="0" fontId="2" fillId="2" borderId="61" xfId="1" applyFont="1" applyFill="1" applyBorder="1" applyAlignment="1">
      <alignment horizontal="center" vertical="center" shrinkToFit="1"/>
    </xf>
    <xf numFmtId="0" fontId="20" fillId="2" borderId="8" xfId="1" applyFont="1" applyFill="1" applyBorder="1" applyAlignment="1">
      <alignment horizontal="center" vertical="center" shrinkToFit="1"/>
    </xf>
    <xf numFmtId="0" fontId="20" fillId="2" borderId="37" xfId="1" applyFont="1" applyFill="1" applyBorder="1" applyAlignment="1">
      <alignment horizontal="center" vertical="center" shrinkToFit="1"/>
    </xf>
    <xf numFmtId="0" fontId="20" fillId="2" borderId="60" xfId="1" applyFont="1" applyFill="1" applyBorder="1" applyAlignment="1">
      <alignment horizontal="center" vertical="center" shrinkToFit="1"/>
    </xf>
    <xf numFmtId="0" fontId="20" fillId="2" borderId="62" xfId="1" applyFont="1" applyFill="1" applyBorder="1" applyAlignment="1">
      <alignment horizontal="center" vertical="center" shrinkToFit="1"/>
    </xf>
    <xf numFmtId="0" fontId="20" fillId="2" borderId="70" xfId="1" applyFont="1" applyFill="1" applyBorder="1" applyAlignment="1">
      <alignment horizontal="center" vertical="center" shrinkToFit="1"/>
    </xf>
    <xf numFmtId="0" fontId="20" fillId="2" borderId="44" xfId="1" applyFont="1" applyFill="1" applyBorder="1" applyAlignment="1">
      <alignment horizontal="center" vertical="center" shrinkToFit="1"/>
    </xf>
    <xf numFmtId="0" fontId="2" fillId="2" borderId="43" xfId="1" applyFont="1" applyFill="1" applyBorder="1" applyAlignment="1">
      <alignment horizontal="center" vertical="center" shrinkToFit="1"/>
    </xf>
    <xf numFmtId="0" fontId="2" fillId="2" borderId="44" xfId="1" applyFont="1" applyFill="1" applyBorder="1" applyAlignment="1">
      <alignment horizontal="center" vertical="center" shrinkToFit="1"/>
    </xf>
    <xf numFmtId="0" fontId="20" fillId="2" borderId="43" xfId="1" applyFont="1" applyFill="1" applyBorder="1" applyAlignment="1">
      <alignment horizontal="center" vertical="center" shrinkToFit="1"/>
    </xf>
    <xf numFmtId="0" fontId="20" fillId="2" borderId="42" xfId="1" applyFont="1" applyFill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20" fontId="22" fillId="0" borderId="2" xfId="0" applyNumberFormat="1" applyFont="1" applyBorder="1" applyAlignment="1">
      <alignment horizontal="center" shrinkToFit="1"/>
    </xf>
    <xf numFmtId="0" fontId="22" fillId="0" borderId="4" xfId="0" applyFont="1" applyBorder="1" applyAlignment="1">
      <alignment horizontal="center" shrinkToFit="1"/>
    </xf>
    <xf numFmtId="0" fontId="15" fillId="0" borderId="59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20" fillId="2" borderId="3" xfId="1" applyFont="1" applyFill="1" applyBorder="1" applyAlignment="1">
      <alignment horizontal="center" vertical="center" shrinkToFit="1"/>
    </xf>
    <xf numFmtId="0" fontId="20" fillId="2" borderId="66" xfId="1" applyFont="1" applyFill="1" applyBorder="1" applyAlignment="1">
      <alignment horizontal="center" vertical="center" shrinkToFit="1"/>
    </xf>
    <xf numFmtId="0" fontId="20" fillId="2" borderId="0" xfId="1" applyFont="1" applyFill="1" applyBorder="1" applyAlignment="1">
      <alignment horizontal="center" vertical="center" shrinkToFit="1"/>
    </xf>
    <xf numFmtId="0" fontId="20" fillId="2" borderId="63" xfId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0" fillId="2" borderId="6" xfId="1" applyFont="1" applyFill="1" applyBorder="1" applyAlignment="1">
      <alignment horizontal="center" vertical="center" shrinkToFit="1"/>
    </xf>
    <xf numFmtId="0" fontId="20" fillId="2" borderId="45" xfId="1" applyFont="1" applyFill="1" applyBorder="1" applyAlignment="1">
      <alignment horizontal="center" vertical="center" shrinkToFit="1"/>
    </xf>
    <xf numFmtId="20" fontId="2" fillId="2" borderId="2" xfId="1" applyNumberFormat="1" applyFont="1" applyFill="1" applyBorder="1" applyAlignment="1">
      <alignment horizontal="center" vertical="center" shrinkToFit="1"/>
    </xf>
    <xf numFmtId="20" fontId="2" fillId="2" borderId="8" xfId="1" applyNumberFormat="1" applyFont="1" applyFill="1" applyBorder="1" applyAlignment="1">
      <alignment horizontal="center" vertical="center" shrinkToFit="1"/>
    </xf>
    <xf numFmtId="20" fontId="2" fillId="2" borderId="43" xfId="1" applyNumberFormat="1" applyFont="1" applyFill="1" applyBorder="1" applyAlignment="1">
      <alignment horizontal="center" vertical="center" shrinkToFit="1"/>
    </xf>
    <xf numFmtId="20" fontId="11" fillId="0" borderId="8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6" xfId="0" applyFont="1" applyBorder="1" applyAlignment="1">
      <alignment horizontal="center" vertical="top"/>
    </xf>
    <xf numFmtId="20" fontId="21" fillId="0" borderId="2" xfId="0" applyNumberFormat="1" applyFont="1" applyBorder="1" applyAlignment="1">
      <alignment horizontal="center" shrinkToFit="1"/>
    </xf>
    <xf numFmtId="0" fontId="21" fillId="0" borderId="4" xfId="0" applyFont="1" applyBorder="1" applyAlignment="1">
      <alignment horizontal="center" shrinkToFit="1"/>
    </xf>
    <xf numFmtId="20" fontId="21" fillId="0" borderId="2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</cellXfs>
  <cellStyles count="2">
    <cellStyle name="標準" xfId="0" builtinId="0"/>
    <cellStyle name="㼿㼿㼿㼿㼿㼿㼿㼿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P155"/>
  <sheetViews>
    <sheetView tabSelected="1" view="pageBreakPreview" zoomScaleNormal="100" zoomScaleSheetLayoutView="100" workbookViewId="0">
      <selection sqref="A1:AC4"/>
    </sheetView>
  </sheetViews>
  <sheetFormatPr defaultRowHeight="13.5"/>
  <cols>
    <col min="1" max="15" width="4.625" style="35" customWidth="1"/>
    <col min="16" max="17" width="2.625" style="35" customWidth="1"/>
    <col min="18" max="20" width="4.625" style="35" customWidth="1"/>
    <col min="21" max="22" width="2.625" style="35" customWidth="1"/>
    <col min="23" max="25" width="4.625" style="35" customWidth="1"/>
    <col min="26" max="26" width="2.625" style="35" customWidth="1"/>
    <col min="27" max="29" width="4.625" style="35" customWidth="1"/>
    <col min="30" max="30" width="9" style="35"/>
    <col min="31" max="31" width="30.125" style="35" customWidth="1"/>
    <col min="32" max="32" width="14.625" style="35" customWidth="1"/>
    <col min="33" max="33" width="28.375" style="35" customWidth="1"/>
    <col min="34" max="34" width="9" style="35"/>
    <col min="35" max="36" width="17.75" style="35" customWidth="1"/>
    <col min="37" max="61" width="9" style="35"/>
    <col min="62" max="62" width="17.625" style="35" customWidth="1"/>
    <col min="63" max="66" width="9" style="35"/>
    <col min="67" max="67" width="15" style="35" customWidth="1"/>
    <col min="68" max="16384" width="9" style="35"/>
  </cols>
  <sheetData>
    <row r="1" spans="1:68" ht="25.5" customHeight="1">
      <c r="A1" s="146" t="s">
        <v>707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</row>
    <row r="2" spans="1:68" ht="25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68" ht="25.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E3" s="38" t="s">
        <v>24</v>
      </c>
      <c r="AF3" s="38" t="s">
        <v>25</v>
      </c>
      <c r="AG3" s="37" t="s">
        <v>26</v>
      </c>
      <c r="AH3" s="37" t="s">
        <v>27</v>
      </c>
      <c r="AI3" s="39" t="s">
        <v>28</v>
      </c>
      <c r="AJ3" s="90"/>
      <c r="AK3" s="39" t="s">
        <v>29</v>
      </c>
      <c r="AL3" s="97" t="s">
        <v>30</v>
      </c>
      <c r="AM3" s="97"/>
      <c r="AN3" s="39" t="s">
        <v>31</v>
      </c>
      <c r="AO3" s="39" t="s">
        <v>32</v>
      </c>
      <c r="AP3" s="39" t="s">
        <v>33</v>
      </c>
      <c r="AQ3" s="97" t="s">
        <v>34</v>
      </c>
      <c r="AR3" s="97"/>
      <c r="AS3" s="84" t="s">
        <v>35</v>
      </c>
      <c r="AT3" s="84"/>
      <c r="AU3" s="84" t="s">
        <v>36</v>
      </c>
      <c r="AV3" s="84"/>
      <c r="AW3" s="84" t="s">
        <v>37</v>
      </c>
      <c r="AX3" s="84"/>
      <c r="AY3" s="84" t="s">
        <v>38</v>
      </c>
      <c r="AZ3" s="84"/>
      <c r="BA3" s="98" t="s">
        <v>39</v>
      </c>
      <c r="BB3" s="98"/>
      <c r="BC3" s="98"/>
      <c r="BD3" s="99" t="s">
        <v>40</v>
      </c>
      <c r="BE3" s="99"/>
      <c r="BF3" s="40" t="s">
        <v>41</v>
      </c>
      <c r="BG3" s="40" t="s">
        <v>42</v>
      </c>
      <c r="BH3" s="40" t="s">
        <v>43</v>
      </c>
      <c r="BI3" s="84" t="s">
        <v>44</v>
      </c>
      <c r="BJ3" s="84" t="s">
        <v>45</v>
      </c>
      <c r="BK3" s="84" t="s">
        <v>46</v>
      </c>
      <c r="BL3" s="84" t="s">
        <v>47</v>
      </c>
      <c r="BM3" s="36" t="s">
        <v>48</v>
      </c>
      <c r="BN3" s="36" t="s">
        <v>49</v>
      </c>
      <c r="BO3" s="39" t="s">
        <v>50</v>
      </c>
      <c r="BP3" s="41" t="s">
        <v>51</v>
      </c>
    </row>
    <row r="4" spans="1:68" ht="25.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E4" s="42"/>
      <c r="AF4" s="42"/>
      <c r="AG4" s="42" t="s">
        <v>606</v>
      </c>
      <c r="AH4" s="42"/>
      <c r="AI4" s="92" t="s">
        <v>660</v>
      </c>
      <c r="AJ4" s="92" t="s">
        <v>660</v>
      </c>
      <c r="AK4" s="91"/>
      <c r="AL4" s="4" t="s">
        <v>613</v>
      </c>
      <c r="AM4" s="43"/>
      <c r="AN4" s="1"/>
      <c r="AO4" s="2"/>
      <c r="AP4" s="3"/>
      <c r="AQ4" s="4"/>
      <c r="AR4" s="5"/>
      <c r="AS4" s="44"/>
      <c r="AT4" s="45"/>
      <c r="AU4" s="45"/>
      <c r="AV4" s="45"/>
      <c r="AW4" s="6"/>
      <c r="AX4" s="6"/>
      <c r="AY4" s="6"/>
      <c r="AZ4" s="6"/>
      <c r="BA4" s="46"/>
      <c r="BB4" s="45"/>
      <c r="BC4" s="44"/>
      <c r="BD4" s="45"/>
      <c r="BE4" s="45"/>
      <c r="BF4" s="47"/>
      <c r="BG4" s="48"/>
      <c r="BH4" s="48"/>
      <c r="BI4" s="7"/>
      <c r="BJ4" s="6"/>
      <c r="BK4" s="7"/>
      <c r="BL4" s="8"/>
      <c r="BM4" s="6"/>
      <c r="BN4" s="6"/>
      <c r="BO4" s="9"/>
      <c r="BP4" s="10"/>
    </row>
    <row r="5" spans="1:68" ht="25.5" customHeight="1">
      <c r="A5" s="100" t="s">
        <v>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2" t="s">
        <v>1</v>
      </c>
      <c r="T5" s="102"/>
      <c r="U5" s="102"/>
      <c r="V5" s="102"/>
      <c r="W5" s="102" t="s">
        <v>2</v>
      </c>
      <c r="X5" s="102"/>
      <c r="Y5" s="102"/>
      <c r="Z5" s="102" t="s">
        <v>658</v>
      </c>
      <c r="AA5" s="102"/>
      <c r="AB5" s="102"/>
      <c r="AC5" s="102"/>
      <c r="AE5" s="49" t="s">
        <v>607</v>
      </c>
      <c r="AF5" s="50" t="s">
        <v>630</v>
      </c>
      <c r="AG5" s="49" t="s">
        <v>608</v>
      </c>
      <c r="AH5" s="49"/>
      <c r="AI5" s="93" t="s">
        <v>661</v>
      </c>
      <c r="AJ5" s="93" t="s">
        <v>662</v>
      </c>
      <c r="AK5" s="38" t="s">
        <v>52</v>
      </c>
      <c r="AL5" s="14" t="s">
        <v>53</v>
      </c>
      <c r="AM5" s="52">
        <v>0</v>
      </c>
      <c r="AN5" s="11" t="s">
        <v>54</v>
      </c>
      <c r="AO5" s="12" t="s">
        <v>55</v>
      </c>
      <c r="AP5" s="13" t="s">
        <v>55</v>
      </c>
      <c r="AQ5" s="14">
        <v>9</v>
      </c>
      <c r="AR5" s="53" t="s">
        <v>56</v>
      </c>
      <c r="AS5" s="54" t="s">
        <v>57</v>
      </c>
      <c r="AT5" s="55">
        <v>2015</v>
      </c>
      <c r="AU5" s="55" t="s">
        <v>36</v>
      </c>
      <c r="AV5" s="55">
        <v>1</v>
      </c>
      <c r="AW5" s="55" t="s">
        <v>58</v>
      </c>
      <c r="AX5" s="55">
        <v>1</v>
      </c>
      <c r="AY5" s="55" t="s">
        <v>59</v>
      </c>
      <c r="AZ5" s="55" t="s">
        <v>60</v>
      </c>
      <c r="BA5" s="56" t="s">
        <v>61</v>
      </c>
      <c r="BB5" s="55"/>
      <c r="BC5" s="54" t="s">
        <v>62</v>
      </c>
      <c r="BD5" s="55" t="s">
        <v>61</v>
      </c>
      <c r="BE5" s="55" t="s">
        <v>54</v>
      </c>
      <c r="BF5" s="57" t="s">
        <v>63</v>
      </c>
      <c r="BG5" s="58" t="s">
        <v>64</v>
      </c>
      <c r="BH5" s="58" t="s">
        <v>64</v>
      </c>
      <c r="BI5" s="54" t="s">
        <v>65</v>
      </c>
      <c r="BJ5" s="55" t="s">
        <v>66</v>
      </c>
      <c r="BK5" s="54" t="s">
        <v>67</v>
      </c>
      <c r="BL5" s="56" t="s">
        <v>68</v>
      </c>
      <c r="BM5" s="52" t="s">
        <v>69</v>
      </c>
      <c r="BN5" s="52" t="s">
        <v>70</v>
      </c>
      <c r="BO5" s="38" t="s">
        <v>71</v>
      </c>
      <c r="BP5" s="59" t="s">
        <v>615</v>
      </c>
    </row>
    <row r="6" spans="1:68" ht="25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E6" s="49" t="s">
        <v>652</v>
      </c>
      <c r="AF6" s="50" t="s">
        <v>637</v>
      </c>
      <c r="AG6" s="60" t="s">
        <v>72</v>
      </c>
      <c r="AH6" s="60"/>
      <c r="AI6" s="93" t="s">
        <v>665</v>
      </c>
      <c r="AJ6" s="93" t="s">
        <v>666</v>
      </c>
      <c r="AK6" s="38" t="s">
        <v>73</v>
      </c>
      <c r="AL6" s="50" t="s">
        <v>74</v>
      </c>
      <c r="AM6" s="52">
        <v>1</v>
      </c>
      <c r="AN6" s="11">
        <v>0</v>
      </c>
      <c r="AO6" s="12" t="s">
        <v>75</v>
      </c>
      <c r="AP6" s="13" t="s">
        <v>75</v>
      </c>
      <c r="AQ6" s="14">
        <v>10</v>
      </c>
      <c r="AR6" s="53" t="s">
        <v>76</v>
      </c>
      <c r="AS6" s="54" t="s">
        <v>77</v>
      </c>
      <c r="AT6" s="55">
        <v>2016</v>
      </c>
      <c r="AU6" s="55" t="s">
        <v>78</v>
      </c>
      <c r="AV6" s="55">
        <v>2</v>
      </c>
      <c r="AW6" s="61" t="s">
        <v>79</v>
      </c>
      <c r="AX6" s="55">
        <v>2</v>
      </c>
      <c r="AY6" s="55" t="s">
        <v>80</v>
      </c>
      <c r="AZ6" s="55" t="s">
        <v>81</v>
      </c>
      <c r="BA6" s="56" t="s">
        <v>82</v>
      </c>
      <c r="BB6" s="55">
        <v>40</v>
      </c>
      <c r="BC6" s="54" t="s">
        <v>83</v>
      </c>
      <c r="BD6" s="55" t="s">
        <v>84</v>
      </c>
      <c r="BE6" s="55">
        <v>10</v>
      </c>
      <c r="BF6" s="57" t="s">
        <v>85</v>
      </c>
      <c r="BG6" s="58" t="s">
        <v>86</v>
      </c>
      <c r="BH6" s="58" t="s">
        <v>87</v>
      </c>
      <c r="BI6" s="54" t="s">
        <v>88</v>
      </c>
      <c r="BJ6" s="55" t="s">
        <v>89</v>
      </c>
      <c r="BK6" s="54" t="s">
        <v>90</v>
      </c>
      <c r="BL6" s="56" t="s">
        <v>91</v>
      </c>
      <c r="BM6" s="55" t="s">
        <v>92</v>
      </c>
      <c r="BN6" s="62" t="s">
        <v>93</v>
      </c>
      <c r="BO6" s="87" t="s">
        <v>94</v>
      </c>
      <c r="BP6" s="59" t="s">
        <v>616</v>
      </c>
    </row>
    <row r="7" spans="1:68" ht="25.5" customHeight="1">
      <c r="A7" s="114" t="s">
        <v>20</v>
      </c>
      <c r="B7" s="115"/>
      <c r="C7" s="116"/>
      <c r="D7" s="128" t="s">
        <v>691</v>
      </c>
      <c r="E7" s="129"/>
      <c r="F7" s="129"/>
      <c r="G7" s="129"/>
      <c r="H7" s="120" t="s">
        <v>21</v>
      </c>
      <c r="I7" s="122">
        <v>12</v>
      </c>
      <c r="J7" s="124" t="s">
        <v>22</v>
      </c>
      <c r="K7" s="132" t="s">
        <v>238</v>
      </c>
      <c r="L7" s="132"/>
      <c r="M7" s="132"/>
      <c r="N7" s="132"/>
      <c r="O7" s="132"/>
      <c r="P7" s="132"/>
      <c r="Q7" s="132"/>
      <c r="R7" s="132"/>
      <c r="S7" s="132" t="s">
        <v>695</v>
      </c>
      <c r="T7" s="132"/>
      <c r="U7" s="132" t="s">
        <v>693</v>
      </c>
      <c r="V7" s="132"/>
      <c r="W7" s="132"/>
      <c r="X7" s="134"/>
      <c r="Y7" s="132" t="s">
        <v>698</v>
      </c>
      <c r="Z7" s="132"/>
      <c r="AA7" s="132"/>
      <c r="AB7" s="132"/>
      <c r="AC7" s="136"/>
      <c r="AE7" s="49" t="s">
        <v>95</v>
      </c>
      <c r="AF7" s="50" t="s">
        <v>638</v>
      </c>
      <c r="AG7" s="60" t="s">
        <v>96</v>
      </c>
      <c r="AH7" s="60"/>
      <c r="AI7" s="93" t="s">
        <v>667</v>
      </c>
      <c r="AJ7" s="93" t="s">
        <v>668</v>
      </c>
      <c r="AK7" s="38" t="s">
        <v>97</v>
      </c>
      <c r="AL7" s="50" t="s">
        <v>98</v>
      </c>
      <c r="AM7" s="52">
        <v>2</v>
      </c>
      <c r="AN7" s="11">
        <v>1</v>
      </c>
      <c r="AO7" s="12" t="s">
        <v>99</v>
      </c>
      <c r="AP7" s="13" t="s">
        <v>99</v>
      </c>
      <c r="AQ7" s="14">
        <v>11</v>
      </c>
      <c r="AR7" s="53" t="s">
        <v>100</v>
      </c>
      <c r="AS7" s="54" t="s">
        <v>101</v>
      </c>
      <c r="AT7" s="55">
        <v>2017</v>
      </c>
      <c r="AU7" s="55" t="s">
        <v>102</v>
      </c>
      <c r="AV7" s="55">
        <v>3</v>
      </c>
      <c r="AW7" s="61" t="s">
        <v>103</v>
      </c>
      <c r="AX7" s="55">
        <v>3</v>
      </c>
      <c r="AY7" s="55" t="s">
        <v>104</v>
      </c>
      <c r="AZ7" s="55" t="s">
        <v>105</v>
      </c>
      <c r="BA7" s="56" t="s">
        <v>106</v>
      </c>
      <c r="BB7" s="55">
        <v>50</v>
      </c>
      <c r="BC7" s="54" t="s">
        <v>617</v>
      </c>
      <c r="BD7" s="55" t="s">
        <v>107</v>
      </c>
      <c r="BE7" s="55">
        <v>20</v>
      </c>
      <c r="BF7" s="63" t="s">
        <v>108</v>
      </c>
      <c r="BG7" s="58" t="s">
        <v>109</v>
      </c>
      <c r="BH7" s="58" t="s">
        <v>110</v>
      </c>
      <c r="BI7" s="54" t="s">
        <v>111</v>
      </c>
      <c r="BJ7" s="55" t="s">
        <v>112</v>
      </c>
      <c r="BK7" s="85" t="s">
        <v>113</v>
      </c>
      <c r="BL7" s="86" t="s">
        <v>114</v>
      </c>
      <c r="BM7" s="55" t="s">
        <v>115</v>
      </c>
      <c r="BN7" s="64" t="s">
        <v>609</v>
      </c>
      <c r="BO7" s="15"/>
      <c r="BP7" s="59" t="s">
        <v>618</v>
      </c>
    </row>
    <row r="8" spans="1:68" ht="25.5" customHeight="1">
      <c r="A8" s="117"/>
      <c r="B8" s="118"/>
      <c r="C8" s="119"/>
      <c r="D8" s="130"/>
      <c r="E8" s="131"/>
      <c r="F8" s="131"/>
      <c r="G8" s="131"/>
      <c r="H8" s="121"/>
      <c r="I8" s="123"/>
      <c r="J8" s="125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5"/>
      <c r="Y8" s="133"/>
      <c r="Z8" s="133"/>
      <c r="AA8" s="133"/>
      <c r="AB8" s="133"/>
      <c r="AC8" s="137"/>
      <c r="AE8" s="49" t="s">
        <v>610</v>
      </c>
      <c r="AF8" s="52" t="s">
        <v>631</v>
      </c>
      <c r="AG8" s="16"/>
      <c r="AH8" s="16"/>
      <c r="AI8" s="93" t="s">
        <v>663</v>
      </c>
      <c r="AJ8" s="93" t="s">
        <v>664</v>
      </c>
      <c r="AK8" s="38" t="s">
        <v>116</v>
      </c>
      <c r="AL8" s="50" t="s">
        <v>117</v>
      </c>
      <c r="AM8" s="52">
        <v>3</v>
      </c>
      <c r="AN8" s="11">
        <v>2</v>
      </c>
      <c r="AO8" s="12" t="s">
        <v>611</v>
      </c>
      <c r="AP8" s="13" t="s">
        <v>118</v>
      </c>
      <c r="AQ8" s="14">
        <v>12</v>
      </c>
      <c r="AR8" s="53" t="s">
        <v>612</v>
      </c>
      <c r="AS8" s="54" t="s">
        <v>119</v>
      </c>
      <c r="AT8" s="55">
        <v>2018</v>
      </c>
      <c r="AU8" s="55" t="s">
        <v>120</v>
      </c>
      <c r="AV8" s="55">
        <v>4</v>
      </c>
      <c r="AW8" s="61" t="s">
        <v>121</v>
      </c>
      <c r="AX8" s="55">
        <v>4</v>
      </c>
      <c r="AY8" s="55" t="s">
        <v>122</v>
      </c>
      <c r="AZ8" s="55" t="s">
        <v>123</v>
      </c>
      <c r="BA8" s="56" t="s">
        <v>124</v>
      </c>
      <c r="BB8" s="55">
        <v>60</v>
      </c>
      <c r="BC8" s="54" t="s">
        <v>619</v>
      </c>
      <c r="BD8" s="55" t="s">
        <v>125</v>
      </c>
      <c r="BE8" s="55">
        <v>30</v>
      </c>
      <c r="BF8" s="65"/>
      <c r="BG8" s="58" t="s">
        <v>126</v>
      </c>
      <c r="BH8" s="58" t="s">
        <v>127</v>
      </c>
      <c r="BI8" s="85" t="s">
        <v>128</v>
      </c>
      <c r="BJ8" s="66" t="s">
        <v>129</v>
      </c>
      <c r="BK8" s="18"/>
      <c r="BL8" s="18"/>
      <c r="BM8" s="66" t="s">
        <v>130</v>
      </c>
      <c r="BN8" s="37"/>
      <c r="BO8" s="15"/>
      <c r="BP8" s="67" t="s">
        <v>620</v>
      </c>
    </row>
    <row r="9" spans="1:68" ht="25.5" customHeight="1">
      <c r="A9" s="104" t="s">
        <v>5</v>
      </c>
      <c r="B9" s="105"/>
      <c r="C9" s="108" t="s">
        <v>700</v>
      </c>
      <c r="D9" s="109"/>
      <c r="E9" s="109" t="s">
        <v>656</v>
      </c>
      <c r="F9" s="109"/>
      <c r="G9" s="112" t="s">
        <v>657</v>
      </c>
      <c r="H9" s="112"/>
      <c r="I9" s="142" t="s">
        <v>614</v>
      </c>
      <c r="J9" s="142"/>
      <c r="K9" s="143"/>
      <c r="L9" s="104" t="s">
        <v>4</v>
      </c>
      <c r="M9" s="126"/>
      <c r="N9" s="126"/>
      <c r="O9" s="126"/>
      <c r="P9" s="138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9"/>
      <c r="AE9" s="19"/>
      <c r="AF9" s="50" t="s">
        <v>639</v>
      </c>
      <c r="AG9" s="60" t="s">
        <v>131</v>
      </c>
      <c r="AH9" s="60"/>
      <c r="AI9" s="93" t="s">
        <v>669</v>
      </c>
      <c r="AJ9" s="93" t="s">
        <v>670</v>
      </c>
      <c r="AK9" s="38" t="s">
        <v>132</v>
      </c>
      <c r="AL9" s="50" t="s">
        <v>133</v>
      </c>
      <c r="AM9" s="52">
        <v>4</v>
      </c>
      <c r="AN9" s="11">
        <v>3</v>
      </c>
      <c r="AO9" s="12" t="s">
        <v>134</v>
      </c>
      <c r="AP9" s="13" t="s">
        <v>134</v>
      </c>
      <c r="AQ9" s="14">
        <v>13</v>
      </c>
      <c r="AR9" s="53" t="s">
        <v>135</v>
      </c>
      <c r="AS9" s="54" t="s">
        <v>136</v>
      </c>
      <c r="AT9" s="55">
        <v>2019</v>
      </c>
      <c r="AU9" s="55" t="s">
        <v>137</v>
      </c>
      <c r="AV9" s="55">
        <v>5</v>
      </c>
      <c r="AW9" s="61" t="s">
        <v>138</v>
      </c>
      <c r="AX9" s="55">
        <v>5</v>
      </c>
      <c r="AY9" s="55" t="s">
        <v>139</v>
      </c>
      <c r="AZ9" s="55" t="s">
        <v>140</v>
      </c>
      <c r="BA9" s="56" t="s">
        <v>141</v>
      </c>
      <c r="BB9" s="55">
        <v>70</v>
      </c>
      <c r="BC9" s="54" t="s">
        <v>621</v>
      </c>
      <c r="BD9" s="66" t="s">
        <v>82</v>
      </c>
      <c r="BE9" s="66">
        <v>40</v>
      </c>
      <c r="BF9" s="65"/>
      <c r="BG9" s="58" t="s">
        <v>142</v>
      </c>
      <c r="BH9" s="58" t="s">
        <v>143</v>
      </c>
      <c r="BI9" s="19"/>
      <c r="BJ9" s="19"/>
      <c r="BK9" s="18"/>
      <c r="BL9" s="18"/>
      <c r="BM9" s="36"/>
      <c r="BN9" s="36"/>
      <c r="BO9" s="15"/>
      <c r="BP9" s="20"/>
    </row>
    <row r="10" spans="1:68" ht="25.5" customHeight="1">
      <c r="A10" s="106"/>
      <c r="B10" s="107"/>
      <c r="C10" s="110"/>
      <c r="D10" s="111"/>
      <c r="E10" s="111"/>
      <c r="F10" s="111"/>
      <c r="G10" s="113"/>
      <c r="H10" s="113"/>
      <c r="I10" s="144"/>
      <c r="J10" s="144"/>
      <c r="K10" s="145"/>
      <c r="L10" s="106"/>
      <c r="M10" s="127"/>
      <c r="N10" s="127"/>
      <c r="O10" s="127"/>
      <c r="P10" s="140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41"/>
      <c r="AE10" s="49" t="s">
        <v>144</v>
      </c>
      <c r="AF10" s="50" t="s">
        <v>640</v>
      </c>
      <c r="AG10" s="16"/>
      <c r="AH10" s="16"/>
      <c r="AI10" s="93" t="s">
        <v>701</v>
      </c>
      <c r="AJ10" s="93" t="s">
        <v>702</v>
      </c>
      <c r="AK10" s="38" t="s">
        <v>145</v>
      </c>
      <c r="AL10" s="50" t="s">
        <v>146</v>
      </c>
      <c r="AM10" s="52">
        <v>5</v>
      </c>
      <c r="AN10" s="11">
        <v>4</v>
      </c>
      <c r="AO10" s="12" t="s">
        <v>147</v>
      </c>
      <c r="AP10" s="13" t="s">
        <v>147</v>
      </c>
      <c r="AQ10" s="14">
        <v>14</v>
      </c>
      <c r="AR10" s="53" t="s">
        <v>148</v>
      </c>
      <c r="AS10" s="54" t="s">
        <v>149</v>
      </c>
      <c r="AT10" s="55">
        <v>2020</v>
      </c>
      <c r="AU10" s="55" t="s">
        <v>150</v>
      </c>
      <c r="AV10" s="55">
        <v>6</v>
      </c>
      <c r="AW10" s="61" t="s">
        <v>151</v>
      </c>
      <c r="AX10" s="55">
        <v>6</v>
      </c>
      <c r="AY10" s="55" t="s">
        <v>152</v>
      </c>
      <c r="AZ10" s="55" t="s">
        <v>153</v>
      </c>
      <c r="BA10" s="56" t="s">
        <v>154</v>
      </c>
      <c r="BB10" s="55">
        <v>80</v>
      </c>
      <c r="BC10" s="54" t="s">
        <v>622</v>
      </c>
      <c r="BD10" s="6"/>
      <c r="BE10" s="21"/>
      <c r="BF10" s="65"/>
      <c r="BG10" s="58" t="s">
        <v>155</v>
      </c>
      <c r="BH10" s="58" t="s">
        <v>156</v>
      </c>
      <c r="BI10" s="19"/>
      <c r="BJ10" s="19"/>
      <c r="BK10" s="18"/>
      <c r="BL10" s="18"/>
      <c r="BM10" s="36"/>
      <c r="BN10" s="36"/>
      <c r="BO10" s="15"/>
      <c r="BP10" s="20"/>
    </row>
    <row r="11" spans="1:68" ht="25.5" customHeight="1">
      <c r="A11" s="83"/>
      <c r="B11" s="83"/>
      <c r="C11" s="38"/>
      <c r="D11" s="38"/>
      <c r="E11" s="38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E11" s="19" t="s">
        <v>157</v>
      </c>
      <c r="AF11" s="14" t="s">
        <v>641</v>
      </c>
      <c r="AG11" s="60" t="s">
        <v>158</v>
      </c>
      <c r="AH11" s="60"/>
      <c r="AI11" s="94"/>
      <c r="AJ11" s="94"/>
      <c r="AK11" s="38" t="s">
        <v>159</v>
      </c>
      <c r="AL11" s="50" t="s">
        <v>160</v>
      </c>
      <c r="AM11" s="52">
        <v>6</v>
      </c>
      <c r="AN11" s="11">
        <v>5</v>
      </c>
      <c r="AO11" s="12" t="s">
        <v>161</v>
      </c>
      <c r="AP11" s="13" t="s">
        <v>161</v>
      </c>
      <c r="AQ11" s="14">
        <v>15</v>
      </c>
      <c r="AR11" s="53" t="s">
        <v>162</v>
      </c>
      <c r="AS11" s="54" t="s">
        <v>163</v>
      </c>
      <c r="AT11" s="55">
        <v>2021</v>
      </c>
      <c r="AU11" s="55" t="s">
        <v>164</v>
      </c>
      <c r="AV11" s="55">
        <v>7</v>
      </c>
      <c r="AW11" s="61" t="s">
        <v>165</v>
      </c>
      <c r="AX11" s="55">
        <v>7</v>
      </c>
      <c r="AY11" s="55" t="s">
        <v>166</v>
      </c>
      <c r="AZ11" s="66" t="s">
        <v>167</v>
      </c>
      <c r="BA11" s="86" t="s">
        <v>168</v>
      </c>
      <c r="BB11" s="66">
        <v>90</v>
      </c>
      <c r="BC11" s="85" t="s">
        <v>623</v>
      </c>
      <c r="BD11" s="66" t="s">
        <v>169</v>
      </c>
      <c r="BE11" s="37"/>
      <c r="BF11" s="65"/>
      <c r="BG11" s="58" t="s">
        <v>170</v>
      </c>
      <c r="BH11" s="58" t="s">
        <v>171</v>
      </c>
      <c r="BI11" s="19"/>
      <c r="BJ11" s="19"/>
      <c r="BK11" s="18"/>
      <c r="BL11" s="18"/>
      <c r="BM11" s="41"/>
      <c r="BN11" s="41"/>
      <c r="BO11" s="15"/>
      <c r="BP11" s="20"/>
    </row>
    <row r="12" spans="1:68" ht="25.5" customHeight="1">
      <c r="A12" s="147" t="s">
        <v>19</v>
      </c>
      <c r="B12" s="147"/>
      <c r="C12" s="147"/>
      <c r="D12" s="147"/>
      <c r="E12" s="147"/>
      <c r="R12" s="83"/>
      <c r="S12" s="38"/>
      <c r="T12" s="38"/>
      <c r="U12" s="38"/>
      <c r="V12" s="38"/>
      <c r="X12" s="38"/>
      <c r="Y12" s="38"/>
      <c r="Z12" s="38"/>
      <c r="AA12" s="38"/>
      <c r="AB12" s="38"/>
      <c r="AC12" s="38"/>
      <c r="AE12" s="49" t="s">
        <v>172</v>
      </c>
      <c r="AF12" s="14" t="s">
        <v>642</v>
      </c>
      <c r="AG12" s="60" t="s">
        <v>173</v>
      </c>
      <c r="AH12" s="60"/>
      <c r="AI12" s="93" t="s">
        <v>671</v>
      </c>
      <c r="AJ12" s="93" t="s">
        <v>672</v>
      </c>
      <c r="AK12" s="38" t="s">
        <v>174</v>
      </c>
      <c r="AL12" s="50" t="s">
        <v>175</v>
      </c>
      <c r="AM12" s="52">
        <v>7</v>
      </c>
      <c r="AN12" s="11">
        <v>6</v>
      </c>
      <c r="AO12" s="12" t="s">
        <v>176</v>
      </c>
      <c r="AP12" s="13" t="s">
        <v>176</v>
      </c>
      <c r="AQ12" s="14">
        <v>16</v>
      </c>
      <c r="AR12" s="53" t="s">
        <v>177</v>
      </c>
      <c r="AS12" s="54" t="s">
        <v>178</v>
      </c>
      <c r="AT12" s="55">
        <v>2022</v>
      </c>
      <c r="AU12" s="55" t="s">
        <v>179</v>
      </c>
      <c r="AV12" s="55">
        <v>8</v>
      </c>
      <c r="AW12" s="61" t="s">
        <v>180</v>
      </c>
      <c r="AX12" s="55">
        <v>8</v>
      </c>
      <c r="AY12" s="66" t="s">
        <v>181</v>
      </c>
      <c r="AZ12" s="37"/>
      <c r="BA12" s="18"/>
      <c r="BB12" s="18"/>
      <c r="BC12" s="22"/>
      <c r="BD12" s="22"/>
      <c r="BE12" s="22"/>
      <c r="BF12" s="65"/>
      <c r="BG12" s="58" t="s">
        <v>182</v>
      </c>
      <c r="BH12" s="68" t="s">
        <v>183</v>
      </c>
      <c r="BI12" s="19"/>
      <c r="BJ12" s="19"/>
      <c r="BK12" s="18"/>
      <c r="BL12" s="18"/>
      <c r="BM12" s="36"/>
      <c r="BN12" s="36"/>
      <c r="BO12" s="15"/>
      <c r="BP12" s="20"/>
    </row>
    <row r="13" spans="1:68" ht="25.5" customHeight="1">
      <c r="A13" s="147"/>
      <c r="B13" s="147"/>
      <c r="C13" s="147"/>
      <c r="D13" s="147"/>
      <c r="E13" s="147"/>
      <c r="AE13" s="19" t="s">
        <v>184</v>
      </c>
      <c r="AF13" s="14" t="s">
        <v>632</v>
      </c>
      <c r="AG13" s="60" t="s">
        <v>185</v>
      </c>
      <c r="AH13" s="60"/>
      <c r="AI13" s="93" t="s">
        <v>704</v>
      </c>
      <c r="AJ13" s="93" t="s">
        <v>705</v>
      </c>
      <c r="AK13" s="38" t="s">
        <v>186</v>
      </c>
      <c r="AL13" s="50" t="s">
        <v>187</v>
      </c>
      <c r="AM13" s="52">
        <v>8</v>
      </c>
      <c r="AN13" s="11">
        <v>7</v>
      </c>
      <c r="AO13" s="12" t="s">
        <v>188</v>
      </c>
      <c r="AP13" s="13" t="s">
        <v>188</v>
      </c>
      <c r="AQ13" s="14">
        <v>17</v>
      </c>
      <c r="AR13" s="53" t="s">
        <v>189</v>
      </c>
      <c r="AS13" s="54" t="s">
        <v>190</v>
      </c>
      <c r="AT13" s="55">
        <v>2023</v>
      </c>
      <c r="AU13" s="55" t="s">
        <v>191</v>
      </c>
      <c r="AV13" s="55">
        <v>9</v>
      </c>
      <c r="AW13" s="61" t="s">
        <v>192</v>
      </c>
      <c r="AX13" s="55">
        <v>9</v>
      </c>
      <c r="AY13" s="18"/>
      <c r="AZ13" s="18"/>
      <c r="BA13" s="18"/>
      <c r="BB13" s="18"/>
      <c r="BC13" s="22"/>
      <c r="BD13" s="22"/>
      <c r="BE13" s="22"/>
      <c r="BF13" s="65"/>
      <c r="BG13" s="68" t="s">
        <v>193</v>
      </c>
      <c r="BH13" s="69"/>
      <c r="BI13" s="19"/>
      <c r="BJ13" s="19"/>
      <c r="BK13" s="18"/>
      <c r="BL13" s="18"/>
      <c r="BM13" s="36"/>
      <c r="BN13" s="36"/>
      <c r="BO13" s="15"/>
      <c r="BP13" s="20"/>
    </row>
    <row r="14" spans="1:68" ht="25.5" customHeight="1">
      <c r="A14" s="70"/>
      <c r="B14" s="70"/>
      <c r="C14" s="70"/>
      <c r="D14" s="70"/>
      <c r="E14" s="70"/>
      <c r="AE14" s="23" t="s">
        <v>194</v>
      </c>
      <c r="AF14" s="14" t="s">
        <v>633</v>
      </c>
      <c r="AG14" s="60" t="s">
        <v>195</v>
      </c>
      <c r="AH14" s="60"/>
      <c r="AI14" s="93" t="s">
        <v>703</v>
      </c>
      <c r="AJ14" s="93" t="s">
        <v>673</v>
      </c>
      <c r="AK14" s="38" t="s">
        <v>196</v>
      </c>
      <c r="AL14" s="50" t="s">
        <v>197</v>
      </c>
      <c r="AM14" s="52">
        <v>9</v>
      </c>
      <c r="AN14" s="11">
        <v>8</v>
      </c>
      <c r="AO14" s="12" t="s">
        <v>198</v>
      </c>
      <c r="AP14" s="13" t="s">
        <v>198</v>
      </c>
      <c r="AQ14" s="14">
        <v>18</v>
      </c>
      <c r="AR14" s="53" t="s">
        <v>199</v>
      </c>
      <c r="AS14" s="54" t="s">
        <v>200</v>
      </c>
      <c r="AT14" s="55">
        <v>2024</v>
      </c>
      <c r="AU14" s="55" t="s">
        <v>201</v>
      </c>
      <c r="AV14" s="55">
        <v>10</v>
      </c>
      <c r="AW14" s="61" t="s">
        <v>202</v>
      </c>
      <c r="AX14" s="55">
        <v>10</v>
      </c>
      <c r="AY14" s="18"/>
      <c r="AZ14" s="18"/>
      <c r="BA14" s="18"/>
      <c r="BB14" s="18"/>
      <c r="BC14" s="22"/>
      <c r="BD14" s="22"/>
      <c r="BE14" s="22"/>
      <c r="BF14" s="22"/>
      <c r="BG14" s="18"/>
      <c r="BH14" s="18"/>
      <c r="BI14" s="19"/>
      <c r="BJ14" s="19"/>
      <c r="BK14" s="18"/>
      <c r="BL14" s="18"/>
      <c r="BM14" s="41"/>
      <c r="BN14" s="41"/>
      <c r="BO14" s="15"/>
      <c r="BP14" s="20"/>
    </row>
    <row r="15" spans="1:68" ht="25.5" customHeight="1">
      <c r="A15" s="148" t="s">
        <v>10</v>
      </c>
      <c r="B15" s="151" t="s">
        <v>12</v>
      </c>
      <c r="C15" s="151"/>
      <c r="D15" s="151"/>
      <c r="E15" s="151"/>
      <c r="F15" s="152"/>
      <c r="G15" s="153"/>
      <c r="H15" s="154"/>
      <c r="I15" s="155" t="s">
        <v>12</v>
      </c>
      <c r="J15" s="151"/>
      <c r="K15" s="151"/>
      <c r="L15" s="151"/>
      <c r="M15" s="152"/>
      <c r="N15" s="148" t="s">
        <v>8</v>
      </c>
      <c r="O15" s="156" t="s">
        <v>13</v>
      </c>
      <c r="P15" s="157"/>
      <c r="Q15" s="157"/>
      <c r="R15" s="158"/>
      <c r="S15" s="168">
        <f t="shared" ref="S15" si="0">$B$16</f>
        <v>0</v>
      </c>
      <c r="T15" s="169"/>
      <c r="U15" s="169"/>
      <c r="V15" s="169"/>
      <c r="W15" s="169"/>
      <c r="X15" s="169"/>
      <c r="Y15" s="169"/>
      <c r="Z15" s="169"/>
      <c r="AA15" s="169"/>
      <c r="AB15" s="169"/>
      <c r="AC15" s="170"/>
      <c r="AE15" s="19"/>
      <c r="AF15" s="14" t="s">
        <v>634</v>
      </c>
      <c r="AG15" s="60" t="s">
        <v>203</v>
      </c>
      <c r="AH15" s="60"/>
      <c r="AI15" s="95" t="s">
        <v>676</v>
      </c>
      <c r="AJ15" s="93" t="s">
        <v>677</v>
      </c>
      <c r="AK15" s="38" t="s">
        <v>204</v>
      </c>
      <c r="AL15" s="50" t="s">
        <v>84</v>
      </c>
      <c r="AM15" s="52">
        <v>10</v>
      </c>
      <c r="AN15" s="11">
        <v>9</v>
      </c>
      <c r="AO15" s="12" t="s">
        <v>205</v>
      </c>
      <c r="AP15" s="13" t="s">
        <v>205</v>
      </c>
      <c r="AQ15" s="24">
        <v>19</v>
      </c>
      <c r="AR15" s="53" t="s">
        <v>206</v>
      </c>
      <c r="AS15" s="54" t="s">
        <v>207</v>
      </c>
      <c r="AT15" s="55">
        <v>2025</v>
      </c>
      <c r="AU15" s="55" t="s">
        <v>208</v>
      </c>
      <c r="AV15" s="55">
        <v>11</v>
      </c>
      <c r="AW15" s="61" t="s">
        <v>209</v>
      </c>
      <c r="AX15" s="55">
        <v>11</v>
      </c>
      <c r="AY15" s="18"/>
      <c r="AZ15" s="18"/>
      <c r="BA15" s="18"/>
      <c r="BB15" s="18"/>
      <c r="BC15" s="22"/>
      <c r="BD15" s="22"/>
      <c r="BE15" s="22"/>
      <c r="BF15" s="22"/>
      <c r="BG15" s="18"/>
      <c r="BH15" s="18"/>
      <c r="BI15" s="19"/>
      <c r="BJ15" s="19"/>
      <c r="BK15" s="18"/>
      <c r="BL15" s="18"/>
      <c r="BM15" s="36"/>
      <c r="BN15" s="36"/>
      <c r="BO15" s="15"/>
      <c r="BP15" s="20"/>
    </row>
    <row r="16" spans="1:68" ht="25.5" customHeight="1">
      <c r="A16" s="149"/>
      <c r="B16" s="171"/>
      <c r="C16" s="171"/>
      <c r="D16" s="171"/>
      <c r="E16" s="171"/>
      <c r="F16" s="172"/>
      <c r="G16" s="175" t="s">
        <v>9</v>
      </c>
      <c r="H16" s="176"/>
      <c r="I16" s="179"/>
      <c r="J16" s="171"/>
      <c r="K16" s="171"/>
      <c r="L16" s="171"/>
      <c r="M16" s="172"/>
      <c r="N16" s="149"/>
      <c r="O16" s="181" t="s">
        <v>613</v>
      </c>
      <c r="P16" s="182"/>
      <c r="Q16" s="183"/>
      <c r="R16" s="184"/>
      <c r="S16" s="185"/>
      <c r="T16" s="186" t="s">
        <v>613</v>
      </c>
      <c r="U16" s="182"/>
      <c r="V16" s="183"/>
      <c r="W16" s="184"/>
      <c r="X16" s="185"/>
      <c r="Y16" s="186" t="s">
        <v>613</v>
      </c>
      <c r="Z16" s="182"/>
      <c r="AA16" s="183"/>
      <c r="AB16" s="184"/>
      <c r="AC16" s="185"/>
      <c r="AE16" s="16"/>
      <c r="AF16" s="14" t="s">
        <v>643</v>
      </c>
      <c r="AG16" s="16"/>
      <c r="AH16" s="16"/>
      <c r="AI16" s="93" t="s">
        <v>706</v>
      </c>
      <c r="AJ16" s="93" t="s">
        <v>678</v>
      </c>
      <c r="AK16" s="38" t="s">
        <v>210</v>
      </c>
      <c r="AL16" s="50" t="s">
        <v>211</v>
      </c>
      <c r="AM16" s="52">
        <v>11</v>
      </c>
      <c r="AN16" s="11">
        <v>10</v>
      </c>
      <c r="AO16" s="12" t="s">
        <v>212</v>
      </c>
      <c r="AP16" s="13" t="s">
        <v>212</v>
      </c>
      <c r="AQ16" s="25"/>
      <c r="AR16" s="53" t="s">
        <v>213</v>
      </c>
      <c r="AS16" s="54" t="s">
        <v>214</v>
      </c>
      <c r="AT16" s="55">
        <v>2026</v>
      </c>
      <c r="AU16" s="55" t="s">
        <v>215</v>
      </c>
      <c r="AV16" s="66">
        <v>12</v>
      </c>
      <c r="AW16" s="61" t="s">
        <v>216</v>
      </c>
      <c r="AX16" s="55">
        <v>12</v>
      </c>
      <c r="AY16" s="18"/>
      <c r="AZ16" s="18"/>
      <c r="BA16" s="18"/>
      <c r="BB16" s="18"/>
      <c r="BC16" s="22"/>
      <c r="BD16" s="22"/>
      <c r="BE16" s="22"/>
      <c r="BF16" s="22"/>
      <c r="BG16" s="18"/>
      <c r="BH16" s="18"/>
      <c r="BI16" s="19"/>
      <c r="BJ16" s="19"/>
      <c r="BK16" s="18"/>
      <c r="BL16" s="18"/>
      <c r="BM16" s="41"/>
      <c r="BN16" s="41"/>
      <c r="BO16" s="15"/>
      <c r="BP16" s="20"/>
    </row>
    <row r="17" spans="1:68" ht="25.5" customHeight="1">
      <c r="A17" s="149"/>
      <c r="B17" s="173"/>
      <c r="C17" s="173"/>
      <c r="D17" s="173"/>
      <c r="E17" s="173"/>
      <c r="F17" s="174"/>
      <c r="G17" s="177"/>
      <c r="H17" s="178"/>
      <c r="I17" s="180"/>
      <c r="J17" s="173"/>
      <c r="K17" s="173"/>
      <c r="L17" s="173"/>
      <c r="M17" s="174"/>
      <c r="N17" s="149"/>
      <c r="O17" s="159" t="s">
        <v>613</v>
      </c>
      <c r="P17" s="160"/>
      <c r="Q17" s="161"/>
      <c r="R17" s="162"/>
      <c r="S17" s="163"/>
      <c r="T17" s="167" t="s">
        <v>613</v>
      </c>
      <c r="U17" s="160"/>
      <c r="V17" s="161"/>
      <c r="W17" s="162"/>
      <c r="X17" s="163"/>
      <c r="Y17" s="167" t="s">
        <v>613</v>
      </c>
      <c r="Z17" s="160"/>
      <c r="AA17" s="161"/>
      <c r="AB17" s="162"/>
      <c r="AC17" s="163"/>
      <c r="AE17" s="16"/>
      <c r="AF17" s="14" t="s">
        <v>644</v>
      </c>
      <c r="AG17" s="60" t="s">
        <v>217</v>
      </c>
      <c r="AH17" s="60"/>
      <c r="AI17" s="93" t="s">
        <v>674</v>
      </c>
      <c r="AJ17" s="93" t="s">
        <v>675</v>
      </c>
      <c r="AK17" s="38" t="s">
        <v>218</v>
      </c>
      <c r="AL17" s="50" t="s">
        <v>219</v>
      </c>
      <c r="AM17" s="52">
        <v>12</v>
      </c>
      <c r="AN17" s="11">
        <v>11</v>
      </c>
      <c r="AO17" s="12" t="s">
        <v>220</v>
      </c>
      <c r="AP17" s="13" t="s">
        <v>220</v>
      </c>
      <c r="AQ17" s="25"/>
      <c r="AR17" s="71" t="s">
        <v>221</v>
      </c>
      <c r="AS17" s="54" t="s">
        <v>222</v>
      </c>
      <c r="AT17" s="55">
        <v>2027</v>
      </c>
      <c r="AU17" s="66" t="s">
        <v>223</v>
      </c>
      <c r="AV17" s="55"/>
      <c r="AW17" s="61" t="s">
        <v>224</v>
      </c>
      <c r="AX17" s="55">
        <v>13</v>
      </c>
      <c r="AY17" s="18"/>
      <c r="AZ17" s="18"/>
      <c r="BA17" s="18"/>
      <c r="BB17" s="18"/>
      <c r="BC17" s="22"/>
      <c r="BD17" s="22"/>
      <c r="BE17" s="22"/>
      <c r="BF17" s="22"/>
      <c r="BG17" s="18"/>
      <c r="BH17" s="18"/>
      <c r="BI17" s="19"/>
      <c r="BJ17" s="19"/>
      <c r="BK17" s="18"/>
      <c r="BL17" s="18"/>
      <c r="BM17" s="22"/>
      <c r="BN17" s="22"/>
      <c r="BO17" s="15"/>
      <c r="BP17" s="20"/>
    </row>
    <row r="18" spans="1:68" ht="25.5" customHeight="1">
      <c r="A18" s="149"/>
      <c r="B18" s="189">
        <f>SUM(E18:F21)</f>
        <v>0</v>
      </c>
      <c r="C18" s="190"/>
      <c r="D18" s="191"/>
      <c r="E18" s="198"/>
      <c r="F18" s="199"/>
      <c r="G18" s="202" t="s">
        <v>653</v>
      </c>
      <c r="H18" s="203"/>
      <c r="I18" s="206"/>
      <c r="J18" s="207"/>
      <c r="K18" s="210">
        <f>SUM(I18:J21)</f>
        <v>0</v>
      </c>
      <c r="L18" s="190"/>
      <c r="M18" s="211"/>
      <c r="N18" s="149"/>
      <c r="O18" s="216" t="s">
        <v>613</v>
      </c>
      <c r="P18" s="188"/>
      <c r="Q18" s="164"/>
      <c r="R18" s="165"/>
      <c r="S18" s="166"/>
      <c r="T18" s="187" t="s">
        <v>613</v>
      </c>
      <c r="U18" s="188"/>
      <c r="V18" s="164"/>
      <c r="W18" s="165"/>
      <c r="X18" s="166"/>
      <c r="Y18" s="187" t="s">
        <v>613</v>
      </c>
      <c r="Z18" s="188"/>
      <c r="AA18" s="164"/>
      <c r="AB18" s="165"/>
      <c r="AC18" s="166"/>
      <c r="AE18" s="16" t="s">
        <v>225</v>
      </c>
      <c r="AF18" s="14" t="s">
        <v>645</v>
      </c>
      <c r="AG18" s="60" t="s">
        <v>226</v>
      </c>
      <c r="AH18" s="60"/>
      <c r="AI18" s="96"/>
      <c r="AJ18" s="96"/>
      <c r="AK18" s="38" t="s">
        <v>227</v>
      </c>
      <c r="AL18" s="50" t="s">
        <v>228</v>
      </c>
      <c r="AM18" s="52">
        <v>13</v>
      </c>
      <c r="AN18" s="11">
        <v>12</v>
      </c>
      <c r="AO18" s="12" t="s">
        <v>229</v>
      </c>
      <c r="AP18" s="13" t="s">
        <v>229</v>
      </c>
      <c r="AQ18" s="14"/>
      <c r="AR18" s="26"/>
      <c r="AS18" s="66" t="s">
        <v>230</v>
      </c>
      <c r="AT18" s="55">
        <v>2028</v>
      </c>
      <c r="AU18" s="37"/>
      <c r="AV18" s="37"/>
      <c r="AW18" s="61" t="s">
        <v>231</v>
      </c>
      <c r="AX18" s="55">
        <v>14</v>
      </c>
      <c r="AY18" s="18"/>
      <c r="AZ18" s="18"/>
      <c r="BA18" s="18"/>
      <c r="BB18" s="18"/>
      <c r="BC18" s="22"/>
      <c r="BD18" s="22"/>
      <c r="BE18" s="22"/>
      <c r="BF18" s="22"/>
      <c r="BG18" s="18"/>
      <c r="BH18" s="18"/>
      <c r="BI18" s="19"/>
      <c r="BJ18" s="19"/>
      <c r="BK18" s="18"/>
      <c r="BL18" s="18"/>
      <c r="BM18" s="22"/>
      <c r="BN18" s="22"/>
      <c r="BO18" s="15"/>
      <c r="BP18" s="20"/>
    </row>
    <row r="19" spans="1:68" ht="25.5" customHeight="1">
      <c r="A19" s="149"/>
      <c r="B19" s="192"/>
      <c r="C19" s="193"/>
      <c r="D19" s="194"/>
      <c r="E19" s="200"/>
      <c r="F19" s="201"/>
      <c r="G19" s="204"/>
      <c r="H19" s="205"/>
      <c r="I19" s="208"/>
      <c r="J19" s="209"/>
      <c r="K19" s="212"/>
      <c r="L19" s="193"/>
      <c r="M19" s="213"/>
      <c r="N19" s="149"/>
      <c r="O19" s="156" t="s">
        <v>13</v>
      </c>
      <c r="P19" s="157"/>
      <c r="Q19" s="157"/>
      <c r="R19" s="158"/>
      <c r="S19" s="168">
        <f t="shared" ref="S19" si="1">$I$16</f>
        <v>0</v>
      </c>
      <c r="T19" s="169"/>
      <c r="U19" s="169"/>
      <c r="V19" s="169"/>
      <c r="W19" s="169"/>
      <c r="X19" s="169"/>
      <c r="Y19" s="169"/>
      <c r="Z19" s="169"/>
      <c r="AA19" s="169"/>
      <c r="AB19" s="169"/>
      <c r="AC19" s="170"/>
      <c r="AE19" s="16" t="s">
        <v>232</v>
      </c>
      <c r="AF19" s="82" t="s">
        <v>635</v>
      </c>
      <c r="AG19" s="60" t="s">
        <v>233</v>
      </c>
      <c r="AH19" s="60"/>
      <c r="AI19" s="93" t="s">
        <v>687</v>
      </c>
      <c r="AJ19" s="93" t="s">
        <v>688</v>
      </c>
      <c r="AK19" s="38" t="s">
        <v>234</v>
      </c>
      <c r="AL19" s="50" t="s">
        <v>235</v>
      </c>
      <c r="AM19" s="52">
        <v>14</v>
      </c>
      <c r="AN19" s="11">
        <v>13</v>
      </c>
      <c r="AO19" s="12" t="s">
        <v>236</v>
      </c>
      <c r="AP19" s="13" t="s">
        <v>236</v>
      </c>
      <c r="AQ19" s="14"/>
      <c r="AR19" s="27"/>
      <c r="AS19" s="45"/>
      <c r="AT19" s="55">
        <v>2029</v>
      </c>
      <c r="AU19" s="37"/>
      <c r="AV19" s="37"/>
      <c r="AW19" s="61" t="s">
        <v>237</v>
      </c>
      <c r="AX19" s="55">
        <v>15</v>
      </c>
      <c r="AY19" s="18"/>
      <c r="AZ19" s="18"/>
      <c r="BA19" s="18"/>
      <c r="BB19" s="18"/>
      <c r="BC19" s="22"/>
      <c r="BD19" s="22"/>
      <c r="BE19" s="22"/>
      <c r="BF19" s="22"/>
      <c r="BG19" s="18"/>
      <c r="BH19" s="18"/>
      <c r="BI19" s="19"/>
      <c r="BJ19" s="19"/>
      <c r="BK19" s="18"/>
      <c r="BL19" s="18"/>
      <c r="BM19" s="22"/>
      <c r="BN19" s="22"/>
      <c r="BO19" s="15"/>
      <c r="BP19" s="20"/>
    </row>
    <row r="20" spans="1:68" ht="25.5" customHeight="1">
      <c r="A20" s="149"/>
      <c r="B20" s="192"/>
      <c r="C20" s="193"/>
      <c r="D20" s="194"/>
      <c r="E20" s="217"/>
      <c r="F20" s="218"/>
      <c r="G20" s="221" t="s">
        <v>654</v>
      </c>
      <c r="H20" s="222"/>
      <c r="I20" s="225"/>
      <c r="J20" s="226"/>
      <c r="K20" s="212"/>
      <c r="L20" s="193"/>
      <c r="M20" s="213"/>
      <c r="N20" s="149"/>
      <c r="O20" s="181" t="s">
        <v>613</v>
      </c>
      <c r="P20" s="182"/>
      <c r="Q20" s="183"/>
      <c r="R20" s="184"/>
      <c r="S20" s="185"/>
      <c r="T20" s="186" t="s">
        <v>613</v>
      </c>
      <c r="U20" s="182"/>
      <c r="V20" s="183"/>
      <c r="W20" s="184"/>
      <c r="X20" s="185"/>
      <c r="Y20" s="186" t="s">
        <v>613</v>
      </c>
      <c r="Z20" s="182"/>
      <c r="AA20" s="183"/>
      <c r="AB20" s="184"/>
      <c r="AC20" s="185"/>
      <c r="AE20" s="16" t="s">
        <v>238</v>
      </c>
      <c r="AF20" s="52" t="s">
        <v>659</v>
      </c>
      <c r="AG20" s="16"/>
      <c r="AH20" s="16"/>
      <c r="AI20" s="93" t="s">
        <v>681</v>
      </c>
      <c r="AJ20" s="93" t="s">
        <v>682</v>
      </c>
      <c r="AK20" s="38" t="s">
        <v>239</v>
      </c>
      <c r="AL20" s="50" t="s">
        <v>240</v>
      </c>
      <c r="AM20" s="52">
        <v>15</v>
      </c>
      <c r="AN20" s="11">
        <v>14</v>
      </c>
      <c r="AO20" s="12" t="s">
        <v>135</v>
      </c>
      <c r="AP20" s="13" t="s">
        <v>135</v>
      </c>
      <c r="AQ20" s="14"/>
      <c r="AR20" s="27"/>
      <c r="AS20" s="55" t="s">
        <v>241</v>
      </c>
      <c r="AT20" s="66">
        <v>2030</v>
      </c>
      <c r="AU20" s="37"/>
      <c r="AV20" s="37"/>
      <c r="AW20" s="61" t="s">
        <v>242</v>
      </c>
      <c r="AX20" s="55">
        <v>16</v>
      </c>
      <c r="AY20" s="18"/>
      <c r="AZ20" s="18"/>
      <c r="BA20" s="18"/>
      <c r="BB20" s="18"/>
      <c r="BC20" s="22"/>
      <c r="BD20" s="22"/>
      <c r="BE20" s="22"/>
      <c r="BF20" s="22"/>
      <c r="BG20" s="18"/>
      <c r="BH20" s="18"/>
      <c r="BI20" s="19"/>
      <c r="BJ20" s="19"/>
      <c r="BK20" s="18"/>
      <c r="BL20" s="18"/>
      <c r="BM20" s="22"/>
      <c r="BN20" s="22"/>
      <c r="BO20" s="15"/>
      <c r="BP20" s="20"/>
    </row>
    <row r="21" spans="1:68" ht="25.5" customHeight="1" thickBot="1">
      <c r="A21" s="149"/>
      <c r="B21" s="192"/>
      <c r="C21" s="193"/>
      <c r="D21" s="194"/>
      <c r="E21" s="219"/>
      <c r="F21" s="220"/>
      <c r="G21" s="223"/>
      <c r="H21" s="224"/>
      <c r="I21" s="227"/>
      <c r="J21" s="228"/>
      <c r="K21" s="212"/>
      <c r="L21" s="193"/>
      <c r="M21" s="213"/>
      <c r="N21" s="149"/>
      <c r="O21" s="159" t="s">
        <v>613</v>
      </c>
      <c r="P21" s="160"/>
      <c r="Q21" s="161"/>
      <c r="R21" s="162"/>
      <c r="S21" s="163"/>
      <c r="T21" s="167" t="s">
        <v>613</v>
      </c>
      <c r="U21" s="160"/>
      <c r="V21" s="161"/>
      <c r="W21" s="162"/>
      <c r="X21" s="163"/>
      <c r="Y21" s="167" t="s">
        <v>613</v>
      </c>
      <c r="Z21" s="160"/>
      <c r="AA21" s="161"/>
      <c r="AB21" s="162"/>
      <c r="AC21" s="163"/>
      <c r="AE21" s="16"/>
      <c r="AF21" s="52" t="s">
        <v>694</v>
      </c>
      <c r="AG21" s="60" t="s">
        <v>243</v>
      </c>
      <c r="AH21" s="60"/>
      <c r="AI21" s="93" t="s">
        <v>689</v>
      </c>
      <c r="AJ21" s="93" t="s">
        <v>690</v>
      </c>
      <c r="AK21" s="38" t="s">
        <v>244</v>
      </c>
      <c r="AL21" s="50" t="s">
        <v>245</v>
      </c>
      <c r="AM21" s="52">
        <v>16</v>
      </c>
      <c r="AN21" s="11">
        <v>15</v>
      </c>
      <c r="AO21" s="12" t="s">
        <v>246</v>
      </c>
      <c r="AP21" s="13" t="s">
        <v>246</v>
      </c>
      <c r="AQ21" s="14"/>
      <c r="AR21" s="27"/>
      <c r="AS21" s="55" t="s">
        <v>247</v>
      </c>
      <c r="AT21" s="37"/>
      <c r="AU21" s="37"/>
      <c r="AV21" s="37"/>
      <c r="AW21" s="61" t="s">
        <v>248</v>
      </c>
      <c r="AX21" s="55">
        <v>17</v>
      </c>
      <c r="AY21" s="18"/>
      <c r="AZ21" s="18"/>
      <c r="BA21" s="18"/>
      <c r="BB21" s="18"/>
      <c r="BC21" s="22"/>
      <c r="BD21" s="22"/>
      <c r="BE21" s="22"/>
      <c r="BF21" s="22"/>
      <c r="BG21" s="18"/>
      <c r="BH21" s="18"/>
      <c r="BI21" s="19"/>
      <c r="BJ21" s="19"/>
      <c r="BK21" s="18"/>
      <c r="BL21" s="18"/>
      <c r="BM21" s="22"/>
      <c r="BN21" s="22"/>
      <c r="BO21" s="15"/>
      <c r="BP21" s="20"/>
    </row>
    <row r="22" spans="1:68" ht="25.5" customHeight="1">
      <c r="A22" s="150"/>
      <c r="B22" s="195"/>
      <c r="C22" s="196"/>
      <c r="D22" s="197"/>
      <c r="E22" s="229"/>
      <c r="F22" s="230"/>
      <c r="G22" s="231" t="s">
        <v>655</v>
      </c>
      <c r="H22" s="232"/>
      <c r="I22" s="233"/>
      <c r="J22" s="234"/>
      <c r="K22" s="214"/>
      <c r="L22" s="196"/>
      <c r="M22" s="215"/>
      <c r="N22" s="150"/>
      <c r="O22" s="216" t="s">
        <v>613</v>
      </c>
      <c r="P22" s="188"/>
      <c r="Q22" s="164"/>
      <c r="R22" s="165"/>
      <c r="S22" s="166"/>
      <c r="T22" s="187" t="s">
        <v>613</v>
      </c>
      <c r="U22" s="188"/>
      <c r="V22" s="164"/>
      <c r="W22" s="165"/>
      <c r="X22" s="166"/>
      <c r="Y22" s="187" t="s">
        <v>613</v>
      </c>
      <c r="Z22" s="188"/>
      <c r="AA22" s="164"/>
      <c r="AB22" s="165"/>
      <c r="AC22" s="166"/>
      <c r="AE22" s="16"/>
      <c r="AF22" s="52" t="s">
        <v>692</v>
      </c>
      <c r="AG22" s="60" t="s">
        <v>249</v>
      </c>
      <c r="AH22" s="60"/>
      <c r="AI22" s="93" t="s">
        <v>683</v>
      </c>
      <c r="AJ22" s="93" t="s">
        <v>684</v>
      </c>
      <c r="AK22" s="38" t="s">
        <v>250</v>
      </c>
      <c r="AL22" s="50" t="s">
        <v>251</v>
      </c>
      <c r="AM22" s="52">
        <v>17</v>
      </c>
      <c r="AN22" s="11">
        <v>16</v>
      </c>
      <c r="AO22" s="12" t="s">
        <v>252</v>
      </c>
      <c r="AP22" s="13" t="s">
        <v>252</v>
      </c>
      <c r="AQ22" s="14"/>
      <c r="AR22" s="27"/>
      <c r="AS22" s="55" t="s">
        <v>253</v>
      </c>
      <c r="AT22" s="37"/>
      <c r="AU22" s="37"/>
      <c r="AV22" s="37"/>
      <c r="AW22" s="61" t="s">
        <v>254</v>
      </c>
      <c r="AX22" s="55">
        <v>18</v>
      </c>
      <c r="AY22" s="18"/>
      <c r="AZ22" s="18"/>
      <c r="BA22" s="18"/>
      <c r="BB22" s="18"/>
      <c r="BC22" s="22"/>
      <c r="BD22" s="22"/>
      <c r="BE22" s="22"/>
      <c r="BF22" s="22"/>
      <c r="BG22" s="18"/>
      <c r="BH22" s="18"/>
      <c r="BI22" s="19"/>
      <c r="BJ22" s="19"/>
      <c r="BK22" s="18"/>
      <c r="BL22" s="18"/>
      <c r="BM22" s="22"/>
      <c r="BN22" s="22"/>
      <c r="BO22" s="15"/>
      <c r="BP22" s="20"/>
    </row>
    <row r="23" spans="1:68" ht="25.5" customHeight="1">
      <c r="A23" s="72"/>
      <c r="O23" s="235" t="s">
        <v>23</v>
      </c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E23" s="16"/>
      <c r="AF23" s="52"/>
      <c r="AG23" s="60" t="s">
        <v>255</v>
      </c>
      <c r="AH23" s="60"/>
      <c r="AI23" s="93" t="s">
        <v>679</v>
      </c>
      <c r="AJ23" s="93" t="s">
        <v>680</v>
      </c>
      <c r="AK23" s="38" t="s">
        <v>256</v>
      </c>
      <c r="AL23" s="50" t="s">
        <v>257</v>
      </c>
      <c r="AM23" s="52">
        <v>18</v>
      </c>
      <c r="AN23" s="11">
        <v>17</v>
      </c>
      <c r="AO23" s="12" t="s">
        <v>258</v>
      </c>
      <c r="AP23" s="13" t="s">
        <v>258</v>
      </c>
      <c r="AQ23" s="14"/>
      <c r="AR23" s="27"/>
      <c r="AS23" s="55" t="s">
        <v>259</v>
      </c>
      <c r="AT23" s="37"/>
      <c r="AU23" s="37"/>
      <c r="AV23" s="37"/>
      <c r="AW23" s="61" t="s">
        <v>260</v>
      </c>
      <c r="AX23" s="55">
        <v>19</v>
      </c>
      <c r="AY23" s="18"/>
      <c r="AZ23" s="18"/>
      <c r="BA23" s="18"/>
      <c r="BB23" s="18"/>
      <c r="BC23" s="22"/>
      <c r="BD23" s="22"/>
      <c r="BE23" s="22"/>
      <c r="BF23" s="22"/>
      <c r="BG23" s="18"/>
      <c r="BH23" s="18"/>
      <c r="BI23" s="19"/>
      <c r="BJ23" s="19"/>
      <c r="BK23" s="18"/>
      <c r="BL23" s="18"/>
      <c r="BM23" s="22"/>
      <c r="BN23" s="22"/>
      <c r="BO23" s="15"/>
      <c r="BP23" s="20"/>
    </row>
    <row r="24" spans="1:68" ht="25.5" customHeight="1">
      <c r="A24" s="72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E24" s="16"/>
      <c r="AF24" s="52"/>
      <c r="AG24" s="60" t="s">
        <v>261</v>
      </c>
      <c r="AH24" s="60"/>
      <c r="AI24" s="93" t="s">
        <v>685</v>
      </c>
      <c r="AJ24" s="93" t="s">
        <v>686</v>
      </c>
      <c r="AK24" s="38" t="s">
        <v>262</v>
      </c>
      <c r="AL24" s="50" t="s">
        <v>263</v>
      </c>
      <c r="AM24" s="52">
        <v>19</v>
      </c>
      <c r="AN24" s="11">
        <v>18</v>
      </c>
      <c r="AO24" s="12" t="s">
        <v>264</v>
      </c>
      <c r="AP24" s="13" t="s">
        <v>264</v>
      </c>
      <c r="AQ24" s="14"/>
      <c r="AR24" s="27"/>
      <c r="AS24" s="55" t="s">
        <v>265</v>
      </c>
      <c r="AT24" s="37"/>
      <c r="AU24" s="37"/>
      <c r="AV24" s="37"/>
      <c r="AW24" s="61" t="s">
        <v>266</v>
      </c>
      <c r="AX24" s="55">
        <v>20</v>
      </c>
      <c r="AY24" s="18"/>
      <c r="AZ24" s="18"/>
      <c r="BA24" s="18"/>
      <c r="BB24" s="18"/>
      <c r="BC24" s="22"/>
      <c r="BD24" s="22"/>
      <c r="BE24" s="22"/>
      <c r="BF24" s="22"/>
      <c r="BG24" s="18"/>
      <c r="BH24" s="18"/>
      <c r="BI24" s="19"/>
      <c r="BJ24" s="19"/>
      <c r="BK24" s="18"/>
      <c r="BL24" s="18"/>
      <c r="BM24" s="22"/>
      <c r="BN24" s="22"/>
      <c r="BO24" s="15"/>
      <c r="BP24" s="20"/>
    </row>
    <row r="25" spans="1:68" ht="25.5" customHeight="1">
      <c r="A25" s="148" t="s">
        <v>14</v>
      </c>
      <c r="B25" s="151" t="s">
        <v>12</v>
      </c>
      <c r="C25" s="151"/>
      <c r="D25" s="151"/>
      <c r="E25" s="151"/>
      <c r="F25" s="152"/>
      <c r="G25" s="153"/>
      <c r="H25" s="154"/>
      <c r="I25" s="155" t="s">
        <v>12</v>
      </c>
      <c r="J25" s="151"/>
      <c r="K25" s="151"/>
      <c r="L25" s="151"/>
      <c r="M25" s="152"/>
      <c r="N25" s="148" t="s">
        <v>8</v>
      </c>
      <c r="O25" s="156" t="s">
        <v>13</v>
      </c>
      <c r="P25" s="157"/>
      <c r="Q25" s="157"/>
      <c r="R25" s="158"/>
      <c r="S25" s="168">
        <f t="shared" ref="S25" si="2">$B$26</f>
        <v>0</v>
      </c>
      <c r="T25" s="169"/>
      <c r="U25" s="169"/>
      <c r="V25" s="169"/>
      <c r="W25" s="169"/>
      <c r="X25" s="169"/>
      <c r="Y25" s="169"/>
      <c r="Z25" s="169"/>
      <c r="AA25" s="169"/>
      <c r="AB25" s="169"/>
      <c r="AC25" s="170"/>
      <c r="AE25" s="16"/>
      <c r="AF25" s="52" t="s">
        <v>696</v>
      </c>
      <c r="AG25" s="16"/>
      <c r="AH25" s="73" t="s">
        <v>267</v>
      </c>
      <c r="AI25" s="52"/>
      <c r="AJ25" s="50"/>
      <c r="AK25" s="50" t="s">
        <v>268</v>
      </c>
      <c r="AL25" s="50" t="s">
        <v>107</v>
      </c>
      <c r="AM25" s="52">
        <v>20</v>
      </c>
      <c r="AN25" s="11">
        <v>19</v>
      </c>
      <c r="AO25" s="12" t="s">
        <v>148</v>
      </c>
      <c r="AP25" s="13" t="s">
        <v>148</v>
      </c>
      <c r="AQ25" s="14"/>
      <c r="AR25" s="27"/>
      <c r="AS25" s="55" t="s">
        <v>269</v>
      </c>
      <c r="AT25" s="37"/>
      <c r="AU25" s="37"/>
      <c r="AV25" s="37"/>
      <c r="AW25" s="61" t="s">
        <v>270</v>
      </c>
      <c r="AX25" s="55">
        <v>21</v>
      </c>
      <c r="AY25" s="18"/>
      <c r="AZ25" s="18"/>
      <c r="BA25" s="18"/>
      <c r="BB25" s="18"/>
      <c r="BC25" s="22"/>
      <c r="BD25" s="22"/>
      <c r="BE25" s="22"/>
      <c r="BF25" s="22"/>
      <c r="BG25" s="18"/>
      <c r="BH25" s="18"/>
      <c r="BI25" s="19"/>
      <c r="BJ25" s="19"/>
      <c r="BK25" s="18"/>
      <c r="BL25" s="18"/>
      <c r="BM25" s="22"/>
      <c r="BN25" s="22"/>
      <c r="BO25" s="15"/>
      <c r="BP25" s="20"/>
    </row>
    <row r="26" spans="1:68" ht="25.5" customHeight="1">
      <c r="A26" s="149"/>
      <c r="B26" s="171"/>
      <c r="C26" s="171"/>
      <c r="D26" s="171"/>
      <c r="E26" s="171"/>
      <c r="F26" s="172"/>
      <c r="G26" s="175" t="s">
        <v>9</v>
      </c>
      <c r="H26" s="176"/>
      <c r="I26" s="179"/>
      <c r="J26" s="171"/>
      <c r="K26" s="171"/>
      <c r="L26" s="171"/>
      <c r="M26" s="172"/>
      <c r="N26" s="149"/>
      <c r="O26" s="181" t="s">
        <v>613</v>
      </c>
      <c r="P26" s="182"/>
      <c r="Q26" s="183"/>
      <c r="R26" s="184"/>
      <c r="S26" s="185"/>
      <c r="T26" s="186" t="s">
        <v>613</v>
      </c>
      <c r="U26" s="182"/>
      <c r="V26" s="183"/>
      <c r="W26" s="184"/>
      <c r="X26" s="185"/>
      <c r="Y26" s="186" t="s">
        <v>613</v>
      </c>
      <c r="Z26" s="182"/>
      <c r="AA26" s="183"/>
      <c r="AB26" s="184"/>
      <c r="AC26" s="185"/>
      <c r="AE26" s="16"/>
      <c r="AF26" s="52" t="s">
        <v>697</v>
      </c>
      <c r="AG26" s="49" t="s">
        <v>271</v>
      </c>
      <c r="AH26" s="5"/>
      <c r="AK26" s="50" t="s">
        <v>272</v>
      </c>
      <c r="AL26" s="50" t="s">
        <v>273</v>
      </c>
      <c r="AM26" s="52">
        <v>21</v>
      </c>
      <c r="AN26" s="11">
        <v>20</v>
      </c>
      <c r="AO26" s="12" t="s">
        <v>274</v>
      </c>
      <c r="AP26" s="13" t="s">
        <v>274</v>
      </c>
      <c r="AQ26" s="14"/>
      <c r="AR26" s="27"/>
      <c r="AS26" s="55" t="s">
        <v>275</v>
      </c>
      <c r="AT26" s="37"/>
      <c r="AU26" s="37"/>
      <c r="AV26" s="37"/>
      <c r="AW26" s="61" t="s">
        <v>276</v>
      </c>
      <c r="AX26" s="55">
        <v>22</v>
      </c>
      <c r="AY26" s="18"/>
      <c r="AZ26" s="18"/>
      <c r="BA26" s="18"/>
      <c r="BB26" s="18"/>
      <c r="BC26" s="22"/>
      <c r="BD26" s="22"/>
      <c r="BE26" s="22"/>
      <c r="BF26" s="22"/>
      <c r="BG26" s="18"/>
      <c r="BH26" s="18"/>
      <c r="BI26" s="19"/>
      <c r="BJ26" s="19"/>
      <c r="BK26" s="18"/>
      <c r="BL26" s="18"/>
      <c r="BM26" s="22"/>
      <c r="BN26" s="22"/>
      <c r="BO26" s="15"/>
      <c r="BP26" s="20"/>
    </row>
    <row r="27" spans="1:68" ht="25.5" customHeight="1">
      <c r="A27" s="149"/>
      <c r="B27" s="173"/>
      <c r="C27" s="173"/>
      <c r="D27" s="173"/>
      <c r="E27" s="173"/>
      <c r="F27" s="174"/>
      <c r="G27" s="177"/>
      <c r="H27" s="178"/>
      <c r="I27" s="180"/>
      <c r="J27" s="173"/>
      <c r="K27" s="173"/>
      <c r="L27" s="173"/>
      <c r="M27" s="174"/>
      <c r="N27" s="149"/>
      <c r="O27" s="159" t="s">
        <v>613</v>
      </c>
      <c r="P27" s="160"/>
      <c r="Q27" s="161"/>
      <c r="R27" s="162"/>
      <c r="S27" s="163"/>
      <c r="T27" s="167" t="s">
        <v>613</v>
      </c>
      <c r="U27" s="160"/>
      <c r="V27" s="161"/>
      <c r="W27" s="162"/>
      <c r="X27" s="163"/>
      <c r="Y27" s="167" t="s">
        <v>613</v>
      </c>
      <c r="Z27" s="160"/>
      <c r="AA27" s="161"/>
      <c r="AB27" s="162"/>
      <c r="AC27" s="163"/>
      <c r="AE27" s="16"/>
      <c r="AG27" s="49" t="s">
        <v>277</v>
      </c>
      <c r="AH27" s="51"/>
      <c r="AK27" s="50" t="s">
        <v>278</v>
      </c>
      <c r="AL27" s="50" t="s">
        <v>279</v>
      </c>
      <c r="AM27" s="52">
        <v>22</v>
      </c>
      <c r="AN27" s="11">
        <v>21</v>
      </c>
      <c r="AO27" s="12" t="s">
        <v>280</v>
      </c>
      <c r="AP27" s="13" t="s">
        <v>280</v>
      </c>
      <c r="AQ27" s="14"/>
      <c r="AR27" s="27"/>
      <c r="AS27" s="55" t="s">
        <v>281</v>
      </c>
      <c r="AT27" s="37"/>
      <c r="AU27" s="37"/>
      <c r="AV27" s="37"/>
      <c r="AW27" s="61" t="s">
        <v>282</v>
      </c>
      <c r="AX27" s="55">
        <v>23</v>
      </c>
      <c r="AY27" s="18"/>
      <c r="AZ27" s="18"/>
      <c r="BA27" s="18"/>
      <c r="BB27" s="18"/>
      <c r="BC27" s="22"/>
      <c r="BD27" s="22"/>
      <c r="BE27" s="22"/>
      <c r="BF27" s="22"/>
      <c r="BG27" s="18"/>
      <c r="BH27" s="18"/>
      <c r="BI27" s="19"/>
      <c r="BJ27" s="19"/>
      <c r="BK27" s="18"/>
      <c r="BL27" s="18"/>
      <c r="BM27" s="22"/>
      <c r="BN27" s="22"/>
      <c r="BO27" s="15"/>
      <c r="BP27" s="20"/>
    </row>
    <row r="28" spans="1:68" ht="25.5" customHeight="1">
      <c r="A28" s="149"/>
      <c r="B28" s="189">
        <f>SUM(E28:F31)</f>
        <v>0</v>
      </c>
      <c r="C28" s="190"/>
      <c r="D28" s="191"/>
      <c r="E28" s="198"/>
      <c r="F28" s="199"/>
      <c r="G28" s="202" t="s">
        <v>653</v>
      </c>
      <c r="H28" s="203"/>
      <c r="I28" s="206"/>
      <c r="J28" s="207"/>
      <c r="K28" s="210">
        <f>SUM(I28:J31)</f>
        <v>0</v>
      </c>
      <c r="L28" s="190"/>
      <c r="M28" s="211"/>
      <c r="N28" s="149"/>
      <c r="O28" s="216" t="s">
        <v>613</v>
      </c>
      <c r="P28" s="188"/>
      <c r="Q28" s="164"/>
      <c r="R28" s="165"/>
      <c r="S28" s="166"/>
      <c r="T28" s="187" t="s">
        <v>613</v>
      </c>
      <c r="U28" s="188"/>
      <c r="V28" s="164"/>
      <c r="W28" s="165"/>
      <c r="X28" s="166"/>
      <c r="Y28" s="187" t="s">
        <v>613</v>
      </c>
      <c r="Z28" s="188"/>
      <c r="AA28" s="164"/>
      <c r="AB28" s="165"/>
      <c r="AC28" s="166"/>
      <c r="AE28" s="16"/>
      <c r="AF28" s="52" t="s">
        <v>646</v>
      </c>
      <c r="AG28" s="49" t="s">
        <v>283</v>
      </c>
      <c r="AH28" s="51"/>
      <c r="AK28" s="50" t="s">
        <v>284</v>
      </c>
      <c r="AL28" s="50" t="s">
        <v>285</v>
      </c>
      <c r="AM28" s="52">
        <v>23</v>
      </c>
      <c r="AN28" s="11">
        <v>22</v>
      </c>
      <c r="AO28" s="12" t="s">
        <v>286</v>
      </c>
      <c r="AP28" s="13" t="s">
        <v>286</v>
      </c>
      <c r="AQ28" s="14"/>
      <c r="AR28" s="27"/>
      <c r="AS28" s="55" t="s">
        <v>287</v>
      </c>
      <c r="AT28" s="37"/>
      <c r="AU28" s="37"/>
      <c r="AV28" s="37"/>
      <c r="AW28" s="61" t="s">
        <v>288</v>
      </c>
      <c r="AX28" s="55">
        <v>24</v>
      </c>
      <c r="AY28" s="18"/>
      <c r="AZ28" s="18"/>
      <c r="BA28" s="18"/>
      <c r="BB28" s="18"/>
      <c r="BC28" s="22"/>
      <c r="BD28" s="22"/>
      <c r="BE28" s="22"/>
      <c r="BF28" s="22"/>
      <c r="BG28" s="18"/>
      <c r="BH28" s="18"/>
      <c r="BI28" s="19"/>
      <c r="BJ28" s="19"/>
      <c r="BK28" s="18"/>
      <c r="BL28" s="18"/>
      <c r="BM28" s="22"/>
      <c r="BN28" s="22"/>
      <c r="BO28" s="15"/>
      <c r="BP28" s="20"/>
    </row>
    <row r="29" spans="1:68" ht="25.5" customHeight="1">
      <c r="A29" s="149"/>
      <c r="B29" s="192"/>
      <c r="C29" s="193"/>
      <c r="D29" s="194"/>
      <c r="E29" s="200"/>
      <c r="F29" s="201"/>
      <c r="G29" s="204"/>
      <c r="H29" s="205"/>
      <c r="I29" s="208"/>
      <c r="J29" s="209"/>
      <c r="K29" s="212"/>
      <c r="L29" s="193"/>
      <c r="M29" s="213"/>
      <c r="N29" s="149"/>
      <c r="O29" s="156" t="s">
        <v>13</v>
      </c>
      <c r="P29" s="157"/>
      <c r="Q29" s="157"/>
      <c r="R29" s="158"/>
      <c r="S29" s="168">
        <f t="shared" ref="S29" si="3">$I$26</f>
        <v>0</v>
      </c>
      <c r="T29" s="169"/>
      <c r="U29" s="169"/>
      <c r="V29" s="169"/>
      <c r="W29" s="169"/>
      <c r="X29" s="169"/>
      <c r="Y29" s="169"/>
      <c r="Z29" s="169"/>
      <c r="AA29" s="169"/>
      <c r="AB29" s="169"/>
      <c r="AC29" s="170"/>
      <c r="AE29" s="16"/>
      <c r="AF29" s="52" t="s">
        <v>647</v>
      </c>
      <c r="AG29" s="49" t="s">
        <v>289</v>
      </c>
      <c r="AH29" s="51"/>
      <c r="AK29" s="50" t="s">
        <v>290</v>
      </c>
      <c r="AL29" s="50" t="s">
        <v>291</v>
      </c>
      <c r="AM29" s="52">
        <v>24</v>
      </c>
      <c r="AN29" s="11">
        <v>23</v>
      </c>
      <c r="AO29" s="28" t="s">
        <v>292</v>
      </c>
      <c r="AP29" s="13" t="s">
        <v>292</v>
      </c>
      <c r="AQ29" s="14"/>
      <c r="AR29" s="27"/>
      <c r="AS29" s="55" t="s">
        <v>293</v>
      </c>
      <c r="AT29" s="37"/>
      <c r="AU29" s="37"/>
      <c r="AV29" s="37"/>
      <c r="AW29" s="61" t="s">
        <v>294</v>
      </c>
      <c r="AX29" s="55">
        <v>25</v>
      </c>
      <c r="AY29" s="18"/>
      <c r="AZ29" s="18"/>
      <c r="BA29" s="18"/>
      <c r="BB29" s="18"/>
      <c r="BC29" s="22"/>
      <c r="BD29" s="22"/>
      <c r="BE29" s="22"/>
      <c r="BF29" s="22"/>
      <c r="BG29" s="18"/>
      <c r="BH29" s="18"/>
      <c r="BI29" s="19"/>
      <c r="BJ29" s="19"/>
      <c r="BK29" s="18"/>
      <c r="BL29" s="18"/>
      <c r="BM29" s="22"/>
      <c r="BN29" s="22"/>
      <c r="BO29" s="15"/>
      <c r="BP29" s="20"/>
    </row>
    <row r="30" spans="1:68" ht="25.5" customHeight="1">
      <c r="A30" s="149"/>
      <c r="B30" s="192"/>
      <c r="C30" s="193"/>
      <c r="D30" s="194"/>
      <c r="E30" s="217"/>
      <c r="F30" s="218"/>
      <c r="G30" s="221" t="s">
        <v>654</v>
      </c>
      <c r="H30" s="222"/>
      <c r="I30" s="225"/>
      <c r="J30" s="226"/>
      <c r="K30" s="212"/>
      <c r="L30" s="193"/>
      <c r="M30" s="213"/>
      <c r="N30" s="149"/>
      <c r="O30" s="181" t="s">
        <v>613</v>
      </c>
      <c r="P30" s="182"/>
      <c r="Q30" s="183"/>
      <c r="R30" s="184"/>
      <c r="S30" s="185"/>
      <c r="T30" s="186" t="s">
        <v>613</v>
      </c>
      <c r="U30" s="182"/>
      <c r="V30" s="183"/>
      <c r="W30" s="184"/>
      <c r="X30" s="185"/>
      <c r="Y30" s="186" t="s">
        <v>613</v>
      </c>
      <c r="Z30" s="182"/>
      <c r="AA30" s="183"/>
      <c r="AB30" s="184"/>
      <c r="AC30" s="185"/>
      <c r="AE30" s="16"/>
      <c r="AF30" s="52" t="s">
        <v>648</v>
      </c>
      <c r="AG30" s="49" t="s">
        <v>295</v>
      </c>
      <c r="AH30" s="51"/>
      <c r="AK30" s="50" t="s">
        <v>296</v>
      </c>
      <c r="AL30" s="50" t="s">
        <v>297</v>
      </c>
      <c r="AM30" s="52">
        <v>25</v>
      </c>
      <c r="AN30" s="11">
        <v>24</v>
      </c>
      <c r="AO30" s="29"/>
      <c r="AP30" s="13" t="s">
        <v>162</v>
      </c>
      <c r="AQ30" s="14"/>
      <c r="AR30" s="26"/>
      <c r="AS30" s="55" t="s">
        <v>298</v>
      </c>
      <c r="AT30" s="37"/>
      <c r="AU30" s="37"/>
      <c r="AV30" s="37"/>
      <c r="AW30" s="61" t="s">
        <v>299</v>
      </c>
      <c r="AX30" s="55">
        <v>26</v>
      </c>
      <c r="AY30" s="18"/>
      <c r="AZ30" s="18"/>
      <c r="BA30" s="18"/>
      <c r="BB30" s="18"/>
      <c r="BC30" s="22"/>
      <c r="BD30" s="22"/>
      <c r="BE30" s="22"/>
      <c r="BF30" s="22"/>
      <c r="BG30" s="18"/>
      <c r="BH30" s="18"/>
      <c r="BI30" s="19"/>
      <c r="BJ30" s="19"/>
      <c r="BK30" s="18"/>
      <c r="BL30" s="18"/>
      <c r="BM30" s="22"/>
      <c r="BN30" s="22"/>
      <c r="BO30" s="15"/>
      <c r="BP30" s="20"/>
    </row>
    <row r="31" spans="1:68" ht="25.5" customHeight="1" thickBot="1">
      <c r="A31" s="149"/>
      <c r="B31" s="192"/>
      <c r="C31" s="193"/>
      <c r="D31" s="194"/>
      <c r="E31" s="219"/>
      <c r="F31" s="220"/>
      <c r="G31" s="223"/>
      <c r="H31" s="224"/>
      <c r="I31" s="227"/>
      <c r="J31" s="228"/>
      <c r="K31" s="212"/>
      <c r="L31" s="193"/>
      <c r="M31" s="213"/>
      <c r="N31" s="149"/>
      <c r="O31" s="159" t="s">
        <v>613</v>
      </c>
      <c r="P31" s="160"/>
      <c r="Q31" s="161"/>
      <c r="R31" s="162"/>
      <c r="S31" s="163"/>
      <c r="T31" s="167" t="s">
        <v>613</v>
      </c>
      <c r="U31" s="160"/>
      <c r="V31" s="161"/>
      <c r="W31" s="162"/>
      <c r="X31" s="163"/>
      <c r="Y31" s="167" t="s">
        <v>613</v>
      </c>
      <c r="Z31" s="160"/>
      <c r="AA31" s="161"/>
      <c r="AB31" s="162"/>
      <c r="AC31" s="163"/>
      <c r="AE31" s="16"/>
      <c r="AF31" s="52" t="s">
        <v>649</v>
      </c>
      <c r="AG31" s="16"/>
      <c r="AH31" s="51"/>
      <c r="AK31" s="50" t="s">
        <v>300</v>
      </c>
      <c r="AL31" s="50" t="s">
        <v>301</v>
      </c>
      <c r="AM31" s="52">
        <v>26</v>
      </c>
      <c r="AN31" s="11">
        <v>25</v>
      </c>
      <c r="AO31" s="29"/>
      <c r="AP31" s="13" t="s">
        <v>302</v>
      </c>
      <c r="AQ31" s="14"/>
      <c r="AR31" s="27"/>
      <c r="AS31" s="55" t="s">
        <v>303</v>
      </c>
      <c r="AT31" s="37"/>
      <c r="AU31" s="37"/>
      <c r="AV31" s="37"/>
      <c r="AW31" s="61" t="s">
        <v>304</v>
      </c>
      <c r="AX31" s="55">
        <v>27</v>
      </c>
      <c r="AY31" s="18"/>
      <c r="AZ31" s="18"/>
      <c r="BA31" s="18"/>
      <c r="BB31" s="18"/>
      <c r="BC31" s="22"/>
      <c r="BD31" s="22"/>
      <c r="BE31" s="22"/>
      <c r="BF31" s="22"/>
      <c r="BG31" s="18"/>
      <c r="BH31" s="18"/>
      <c r="BI31" s="19"/>
      <c r="BJ31" s="19"/>
      <c r="BK31" s="18"/>
      <c r="BL31" s="18"/>
      <c r="BM31" s="22"/>
      <c r="BN31" s="22"/>
      <c r="BO31" s="15"/>
      <c r="BP31" s="20"/>
    </row>
    <row r="32" spans="1:68" ht="25.5" customHeight="1">
      <c r="A32" s="150"/>
      <c r="B32" s="195"/>
      <c r="C32" s="196"/>
      <c r="D32" s="197"/>
      <c r="E32" s="229"/>
      <c r="F32" s="230"/>
      <c r="G32" s="231" t="s">
        <v>655</v>
      </c>
      <c r="H32" s="232"/>
      <c r="I32" s="233"/>
      <c r="J32" s="234"/>
      <c r="K32" s="214"/>
      <c r="L32" s="196"/>
      <c r="M32" s="215"/>
      <c r="N32" s="150"/>
      <c r="O32" s="216" t="s">
        <v>613</v>
      </c>
      <c r="P32" s="188"/>
      <c r="Q32" s="164"/>
      <c r="R32" s="165"/>
      <c r="S32" s="166"/>
      <c r="T32" s="187" t="s">
        <v>613</v>
      </c>
      <c r="U32" s="188"/>
      <c r="V32" s="164"/>
      <c r="W32" s="165"/>
      <c r="X32" s="166"/>
      <c r="Y32" s="187" t="s">
        <v>613</v>
      </c>
      <c r="Z32" s="188"/>
      <c r="AA32" s="164"/>
      <c r="AB32" s="165"/>
      <c r="AC32" s="166"/>
      <c r="AE32" s="16"/>
      <c r="AF32" s="80" t="s">
        <v>650</v>
      </c>
      <c r="AG32" s="49" t="s">
        <v>305</v>
      </c>
      <c r="AH32" s="17"/>
      <c r="AK32" s="50" t="s">
        <v>306</v>
      </c>
      <c r="AL32" s="50" t="s">
        <v>307</v>
      </c>
      <c r="AM32" s="52">
        <v>27</v>
      </c>
      <c r="AN32" s="11">
        <v>26</v>
      </c>
      <c r="AO32" s="29"/>
      <c r="AP32" s="13" t="s">
        <v>308</v>
      </c>
      <c r="AQ32" s="14"/>
      <c r="AR32" s="27"/>
      <c r="AS32" s="55" t="s">
        <v>309</v>
      </c>
      <c r="AT32" s="37"/>
      <c r="AU32" s="37"/>
      <c r="AV32" s="37"/>
      <c r="AW32" s="61" t="s">
        <v>310</v>
      </c>
      <c r="AX32" s="55">
        <v>28</v>
      </c>
      <c r="AY32" s="18"/>
      <c r="AZ32" s="18"/>
      <c r="BA32" s="18"/>
      <c r="BB32" s="18"/>
      <c r="BC32" s="22"/>
      <c r="BD32" s="22"/>
      <c r="BE32" s="22"/>
      <c r="BF32" s="22"/>
      <c r="BG32" s="18"/>
      <c r="BH32" s="18"/>
      <c r="BI32" s="19"/>
      <c r="BJ32" s="19"/>
      <c r="BK32" s="18"/>
      <c r="BL32" s="18"/>
      <c r="BM32" s="22"/>
      <c r="BN32" s="22"/>
      <c r="BO32" s="15"/>
      <c r="BP32" s="20"/>
    </row>
    <row r="33" spans="1:68" ht="25.5" customHeight="1">
      <c r="A33" s="72"/>
      <c r="O33" s="235" t="s">
        <v>23</v>
      </c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E33" s="16"/>
      <c r="AF33" s="82" t="s">
        <v>636</v>
      </c>
      <c r="AG33" s="49" t="s">
        <v>311</v>
      </c>
      <c r="AH33" s="51"/>
      <c r="AI33" s="11"/>
      <c r="AJ33" s="14"/>
      <c r="AK33" s="50" t="s">
        <v>312</v>
      </c>
      <c r="AL33" s="50" t="s">
        <v>313</v>
      </c>
      <c r="AM33" s="52">
        <v>28</v>
      </c>
      <c r="AN33" s="11">
        <v>27</v>
      </c>
      <c r="AO33" s="29"/>
      <c r="AP33" s="13" t="s">
        <v>314</v>
      </c>
      <c r="AQ33" s="14"/>
      <c r="AR33" s="27"/>
      <c r="AS33" s="66" t="s">
        <v>315</v>
      </c>
      <c r="AT33" s="37"/>
      <c r="AU33" s="37"/>
      <c r="AV33" s="37"/>
      <c r="AW33" s="61" t="s">
        <v>316</v>
      </c>
      <c r="AX33" s="55">
        <v>29</v>
      </c>
      <c r="AY33" s="18"/>
      <c r="AZ33" s="18"/>
      <c r="BA33" s="18"/>
      <c r="BB33" s="18"/>
      <c r="BC33" s="22"/>
      <c r="BD33" s="22"/>
      <c r="BE33" s="22"/>
      <c r="BF33" s="22"/>
      <c r="BG33" s="18"/>
      <c r="BH33" s="18"/>
      <c r="BI33" s="19"/>
      <c r="BJ33" s="19"/>
      <c r="BK33" s="18"/>
      <c r="BL33" s="18"/>
      <c r="BM33" s="22"/>
      <c r="BN33" s="22"/>
      <c r="BO33" s="15"/>
      <c r="BP33" s="20"/>
    </row>
    <row r="34" spans="1:68" ht="25.5" customHeight="1">
      <c r="A34" s="72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E34" s="16"/>
      <c r="AF34" s="50" t="s">
        <v>699</v>
      </c>
      <c r="AG34" s="49" t="s">
        <v>317</v>
      </c>
      <c r="AH34" s="51"/>
      <c r="AK34" s="50" t="s">
        <v>318</v>
      </c>
      <c r="AL34" s="50" t="s">
        <v>319</v>
      </c>
      <c r="AM34" s="52">
        <v>29</v>
      </c>
      <c r="AN34" s="11">
        <v>28</v>
      </c>
      <c r="AO34" s="29"/>
      <c r="AP34" s="13" t="s">
        <v>320</v>
      </c>
      <c r="AQ34" s="14"/>
      <c r="AR34" s="27"/>
      <c r="AS34" s="22"/>
      <c r="AT34" s="22"/>
      <c r="AU34" s="22"/>
      <c r="AV34" s="22"/>
      <c r="AW34" s="61" t="s">
        <v>321</v>
      </c>
      <c r="AX34" s="55">
        <v>30</v>
      </c>
      <c r="AY34" s="18"/>
      <c r="AZ34" s="18"/>
      <c r="BA34" s="18"/>
      <c r="BB34" s="18"/>
      <c r="BC34" s="22"/>
      <c r="BD34" s="22"/>
      <c r="BE34" s="22"/>
      <c r="BF34" s="22"/>
      <c r="BG34" s="18"/>
      <c r="BH34" s="18"/>
      <c r="BI34" s="19"/>
      <c r="BJ34" s="19"/>
      <c r="BK34" s="18"/>
      <c r="BL34" s="18"/>
      <c r="BM34" s="22"/>
      <c r="BN34" s="22"/>
      <c r="BO34" s="15"/>
      <c r="BP34" s="20"/>
    </row>
    <row r="35" spans="1:68" ht="25.5" customHeight="1">
      <c r="A35" s="148" t="s">
        <v>15</v>
      </c>
      <c r="B35" s="151" t="s">
        <v>12</v>
      </c>
      <c r="C35" s="151"/>
      <c r="D35" s="151"/>
      <c r="E35" s="151"/>
      <c r="F35" s="152"/>
      <c r="G35" s="237"/>
      <c r="H35" s="238"/>
      <c r="I35" s="155" t="s">
        <v>12</v>
      </c>
      <c r="J35" s="151"/>
      <c r="K35" s="151"/>
      <c r="L35" s="151"/>
      <c r="M35" s="152"/>
      <c r="N35" s="148" t="s">
        <v>8</v>
      </c>
      <c r="O35" s="156" t="s">
        <v>13</v>
      </c>
      <c r="P35" s="157"/>
      <c r="Q35" s="157"/>
      <c r="R35" s="158"/>
      <c r="S35" s="168">
        <f t="shared" ref="S35" si="4">$B$36</f>
        <v>0</v>
      </c>
      <c r="T35" s="169"/>
      <c r="U35" s="169"/>
      <c r="V35" s="169"/>
      <c r="W35" s="169"/>
      <c r="X35" s="169"/>
      <c r="Y35" s="169"/>
      <c r="Z35" s="169"/>
      <c r="AA35" s="169"/>
      <c r="AB35" s="169"/>
      <c r="AC35" s="170"/>
      <c r="AE35" s="16"/>
      <c r="AF35" s="50" t="s">
        <v>651</v>
      </c>
      <c r="AG35" s="49" t="s">
        <v>322</v>
      </c>
      <c r="AH35" s="51"/>
      <c r="AK35" s="50" t="s">
        <v>323</v>
      </c>
      <c r="AL35" s="50" t="s">
        <v>125</v>
      </c>
      <c r="AM35" s="52">
        <v>30</v>
      </c>
      <c r="AN35" s="11">
        <v>29</v>
      </c>
      <c r="AO35" s="29"/>
      <c r="AP35" s="13" t="s">
        <v>177</v>
      </c>
      <c r="AQ35" s="14"/>
      <c r="AR35" s="27"/>
      <c r="AS35" s="22"/>
      <c r="AT35" s="22"/>
      <c r="AU35" s="22"/>
      <c r="AV35" s="22"/>
      <c r="AW35" s="61" t="s">
        <v>324</v>
      </c>
      <c r="AX35" s="66">
        <v>31</v>
      </c>
      <c r="AY35" s="18"/>
      <c r="AZ35" s="18"/>
      <c r="BA35" s="18"/>
      <c r="BB35" s="18"/>
      <c r="BC35" s="22"/>
      <c r="BD35" s="22"/>
      <c r="BE35" s="22"/>
      <c r="BF35" s="22"/>
      <c r="BG35" s="18"/>
      <c r="BH35" s="18"/>
      <c r="BI35" s="19"/>
      <c r="BJ35" s="19"/>
      <c r="BK35" s="18"/>
      <c r="BL35" s="18"/>
      <c r="BM35" s="22"/>
      <c r="BN35" s="22"/>
      <c r="BO35" s="15"/>
      <c r="BP35" s="20"/>
    </row>
    <row r="36" spans="1:68" ht="25.5" customHeight="1">
      <c r="A36" s="149"/>
      <c r="B36" s="239"/>
      <c r="C36" s="240"/>
      <c r="D36" s="240"/>
      <c r="E36" s="240"/>
      <c r="F36" s="241"/>
      <c r="G36" s="175" t="s">
        <v>9</v>
      </c>
      <c r="H36" s="176"/>
      <c r="I36" s="179"/>
      <c r="J36" s="240"/>
      <c r="K36" s="240"/>
      <c r="L36" s="240"/>
      <c r="M36" s="241"/>
      <c r="N36" s="149"/>
      <c r="O36" s="181" t="s">
        <v>613</v>
      </c>
      <c r="P36" s="182"/>
      <c r="Q36" s="183"/>
      <c r="R36" s="184"/>
      <c r="S36" s="185"/>
      <c r="T36" s="186" t="s">
        <v>613</v>
      </c>
      <c r="U36" s="182"/>
      <c r="V36" s="183"/>
      <c r="W36" s="184"/>
      <c r="X36" s="185"/>
      <c r="Y36" s="186" t="s">
        <v>613</v>
      </c>
      <c r="Z36" s="182"/>
      <c r="AA36" s="183"/>
      <c r="AB36" s="184"/>
      <c r="AC36" s="185"/>
      <c r="AE36" s="16"/>
      <c r="AF36" s="50" t="s">
        <v>325</v>
      </c>
      <c r="AG36" s="49"/>
      <c r="AH36" s="51"/>
      <c r="AK36" s="50" t="s">
        <v>326</v>
      </c>
      <c r="AL36" s="50" t="s">
        <v>327</v>
      </c>
      <c r="AM36" s="52">
        <v>31</v>
      </c>
      <c r="AN36" s="11">
        <v>30</v>
      </c>
      <c r="AO36" s="29"/>
      <c r="AP36" s="13" t="s">
        <v>328</v>
      </c>
      <c r="AQ36" s="14"/>
      <c r="AR36" s="27"/>
      <c r="AS36" s="22"/>
      <c r="AT36" s="22"/>
      <c r="AU36" s="22"/>
      <c r="AV36" s="22"/>
      <c r="AW36" s="74" t="s">
        <v>329</v>
      </c>
      <c r="AX36" s="75"/>
      <c r="AY36" s="18"/>
      <c r="AZ36" s="18"/>
      <c r="BA36" s="18"/>
      <c r="BB36" s="18"/>
      <c r="BC36" s="22"/>
      <c r="BD36" s="22"/>
      <c r="BE36" s="22"/>
      <c r="BF36" s="22"/>
      <c r="BG36" s="18"/>
      <c r="BH36" s="18"/>
      <c r="BI36" s="19"/>
      <c r="BJ36" s="19"/>
      <c r="BK36" s="18"/>
      <c r="BL36" s="18"/>
      <c r="BM36" s="22"/>
      <c r="BN36" s="22"/>
      <c r="BO36" s="15"/>
      <c r="BP36" s="20"/>
    </row>
    <row r="37" spans="1:68" ht="25.5" customHeight="1">
      <c r="A37" s="149"/>
      <c r="B37" s="242"/>
      <c r="C37" s="243"/>
      <c r="D37" s="243"/>
      <c r="E37" s="243"/>
      <c r="F37" s="244"/>
      <c r="G37" s="177"/>
      <c r="H37" s="178"/>
      <c r="I37" s="245"/>
      <c r="J37" s="243"/>
      <c r="K37" s="243"/>
      <c r="L37" s="243"/>
      <c r="M37" s="244"/>
      <c r="N37" s="149"/>
      <c r="O37" s="159" t="s">
        <v>613</v>
      </c>
      <c r="P37" s="160"/>
      <c r="Q37" s="161"/>
      <c r="R37" s="162"/>
      <c r="S37" s="163"/>
      <c r="T37" s="167" t="s">
        <v>613</v>
      </c>
      <c r="U37" s="160"/>
      <c r="V37" s="161"/>
      <c r="W37" s="162"/>
      <c r="X37" s="163"/>
      <c r="Y37" s="167" t="s">
        <v>613</v>
      </c>
      <c r="Z37" s="160"/>
      <c r="AA37" s="161"/>
      <c r="AB37" s="162"/>
      <c r="AC37" s="163"/>
      <c r="AE37" s="16"/>
      <c r="AF37" s="50" t="s">
        <v>330</v>
      </c>
      <c r="AG37" s="49" t="s">
        <v>331</v>
      </c>
      <c r="AH37" s="51"/>
      <c r="AK37" s="50" t="s">
        <v>332</v>
      </c>
      <c r="AL37" s="50" t="s">
        <v>333</v>
      </c>
      <c r="AM37" s="52">
        <v>32</v>
      </c>
      <c r="AN37" s="11">
        <v>31</v>
      </c>
      <c r="AO37" s="29"/>
      <c r="AP37" s="13" t="s">
        <v>334</v>
      </c>
      <c r="AQ37" s="14"/>
      <c r="AR37" s="27"/>
      <c r="AS37" s="22"/>
      <c r="AT37" s="22"/>
      <c r="AU37" s="22"/>
      <c r="AV37" s="22"/>
      <c r="AW37" s="18"/>
      <c r="AX37" s="18"/>
      <c r="AY37" s="18"/>
      <c r="AZ37" s="18"/>
      <c r="BA37" s="18"/>
      <c r="BB37" s="18"/>
      <c r="BC37" s="22"/>
      <c r="BD37" s="22"/>
      <c r="BE37" s="22"/>
      <c r="BF37" s="22"/>
      <c r="BG37" s="18"/>
      <c r="BH37" s="18"/>
      <c r="BI37" s="19"/>
      <c r="BJ37" s="19"/>
      <c r="BK37" s="18"/>
      <c r="BL37" s="18"/>
      <c r="BM37" s="22"/>
      <c r="BN37" s="22"/>
      <c r="BO37" s="15"/>
      <c r="BP37" s="20"/>
    </row>
    <row r="38" spans="1:68" ht="25.5" customHeight="1">
      <c r="A38" s="149"/>
      <c r="B38" s="189">
        <f>SUM(E38:F41)</f>
        <v>0</v>
      </c>
      <c r="C38" s="190"/>
      <c r="D38" s="191"/>
      <c r="E38" s="198"/>
      <c r="F38" s="246"/>
      <c r="G38" s="202" t="s">
        <v>6</v>
      </c>
      <c r="H38" s="203"/>
      <c r="I38" s="246"/>
      <c r="J38" s="207"/>
      <c r="K38" s="210"/>
      <c r="L38" s="190"/>
      <c r="M38" s="211"/>
      <c r="N38" s="149"/>
      <c r="O38" s="216" t="s">
        <v>613</v>
      </c>
      <c r="P38" s="188"/>
      <c r="Q38" s="164"/>
      <c r="R38" s="165"/>
      <c r="S38" s="166"/>
      <c r="T38" s="187" t="s">
        <v>613</v>
      </c>
      <c r="U38" s="188"/>
      <c r="V38" s="164"/>
      <c r="W38" s="165"/>
      <c r="X38" s="166"/>
      <c r="Y38" s="187" t="s">
        <v>613</v>
      </c>
      <c r="Z38" s="188"/>
      <c r="AA38" s="164"/>
      <c r="AB38" s="165"/>
      <c r="AC38" s="166"/>
      <c r="AE38" s="16"/>
      <c r="AF38" s="50" t="s">
        <v>335</v>
      </c>
      <c r="AG38" s="49" t="s">
        <v>336</v>
      </c>
      <c r="AH38" s="51"/>
      <c r="AK38" s="50" t="s">
        <v>337</v>
      </c>
      <c r="AL38" s="50" t="s">
        <v>338</v>
      </c>
      <c r="AM38" s="52">
        <v>33</v>
      </c>
      <c r="AN38" s="11">
        <v>32</v>
      </c>
      <c r="AO38" s="29"/>
      <c r="AP38" s="13" t="s">
        <v>339</v>
      </c>
      <c r="AQ38" s="14"/>
      <c r="AR38" s="27"/>
      <c r="AS38" s="22"/>
      <c r="AT38" s="22"/>
      <c r="AU38" s="22"/>
      <c r="AV38" s="22"/>
      <c r="AW38" s="18"/>
      <c r="AX38" s="18"/>
      <c r="AY38" s="18"/>
      <c r="AZ38" s="18"/>
      <c r="BA38" s="18"/>
      <c r="BB38" s="18"/>
      <c r="BC38" s="22"/>
      <c r="BD38" s="22"/>
      <c r="BE38" s="22"/>
      <c r="BF38" s="22"/>
      <c r="BG38" s="18"/>
      <c r="BH38" s="18"/>
      <c r="BI38" s="19"/>
      <c r="BJ38" s="19"/>
      <c r="BK38" s="18"/>
      <c r="BL38" s="18"/>
      <c r="BM38" s="22"/>
      <c r="BN38" s="22"/>
      <c r="BO38" s="15"/>
      <c r="BP38" s="20"/>
    </row>
    <row r="39" spans="1:68" ht="25.5" customHeight="1">
      <c r="A39" s="149"/>
      <c r="B39" s="192"/>
      <c r="C39" s="193"/>
      <c r="D39" s="194"/>
      <c r="E39" s="200"/>
      <c r="F39" s="247"/>
      <c r="G39" s="204"/>
      <c r="H39" s="205"/>
      <c r="I39" s="247"/>
      <c r="J39" s="209"/>
      <c r="K39" s="212"/>
      <c r="L39" s="193"/>
      <c r="M39" s="213"/>
      <c r="N39" s="149"/>
      <c r="O39" s="156" t="s">
        <v>13</v>
      </c>
      <c r="P39" s="157"/>
      <c r="Q39" s="157"/>
      <c r="R39" s="158"/>
      <c r="S39" s="168">
        <f t="shared" ref="S39" si="5">$I$36</f>
        <v>0</v>
      </c>
      <c r="T39" s="169"/>
      <c r="U39" s="169"/>
      <c r="V39" s="169"/>
      <c r="W39" s="169"/>
      <c r="X39" s="169"/>
      <c r="Y39" s="169"/>
      <c r="Z39" s="169"/>
      <c r="AA39" s="169"/>
      <c r="AB39" s="169"/>
      <c r="AC39" s="170"/>
      <c r="AE39" s="16"/>
      <c r="AF39" s="50" t="s">
        <v>340</v>
      </c>
      <c r="AG39" s="49" t="s">
        <v>341</v>
      </c>
      <c r="AH39" s="51"/>
      <c r="AI39" s="11"/>
      <c r="AJ39" s="14"/>
      <c r="AK39" s="50" t="s">
        <v>342</v>
      </c>
      <c r="AL39" s="50" t="s">
        <v>343</v>
      </c>
      <c r="AM39" s="52">
        <v>34</v>
      </c>
      <c r="AN39" s="11">
        <v>33</v>
      </c>
      <c r="AO39" s="29"/>
      <c r="AP39" s="13" t="s">
        <v>344</v>
      </c>
      <c r="AQ39" s="14"/>
      <c r="AR39" s="27"/>
      <c r="AS39" s="22"/>
      <c r="AT39" s="22"/>
      <c r="AU39" s="22"/>
      <c r="AV39" s="22"/>
      <c r="AW39" s="18"/>
      <c r="AX39" s="18"/>
      <c r="AY39" s="18"/>
      <c r="AZ39" s="18"/>
      <c r="BA39" s="18"/>
      <c r="BB39" s="18"/>
      <c r="BC39" s="22"/>
      <c r="BD39" s="22"/>
      <c r="BE39" s="22"/>
      <c r="BF39" s="22"/>
      <c r="BG39" s="18"/>
      <c r="BH39" s="18"/>
      <c r="BI39" s="19"/>
      <c r="BJ39" s="19"/>
      <c r="BK39" s="18"/>
      <c r="BL39" s="18"/>
      <c r="BM39" s="22"/>
      <c r="BN39" s="22"/>
      <c r="BO39" s="15"/>
      <c r="BP39" s="20"/>
    </row>
    <row r="40" spans="1:68" ht="25.5" customHeight="1">
      <c r="A40" s="149"/>
      <c r="B40" s="192"/>
      <c r="C40" s="193"/>
      <c r="D40" s="194"/>
      <c r="E40" s="217"/>
      <c r="F40" s="248"/>
      <c r="G40" s="221" t="s">
        <v>7</v>
      </c>
      <c r="H40" s="222"/>
      <c r="I40" s="248"/>
      <c r="J40" s="226"/>
      <c r="K40" s="212"/>
      <c r="L40" s="193"/>
      <c r="M40" s="213"/>
      <c r="N40" s="149"/>
      <c r="O40" s="181" t="s">
        <v>613</v>
      </c>
      <c r="P40" s="182"/>
      <c r="Q40" s="183"/>
      <c r="R40" s="184"/>
      <c r="S40" s="185"/>
      <c r="T40" s="186" t="s">
        <v>613</v>
      </c>
      <c r="U40" s="182"/>
      <c r="V40" s="183"/>
      <c r="W40" s="184"/>
      <c r="X40" s="185"/>
      <c r="Y40" s="186" t="s">
        <v>613</v>
      </c>
      <c r="Z40" s="182"/>
      <c r="AA40" s="183"/>
      <c r="AB40" s="184"/>
      <c r="AC40" s="185"/>
      <c r="AE40" s="16"/>
      <c r="AF40" s="50" t="s">
        <v>345</v>
      </c>
      <c r="AG40" s="49" t="s">
        <v>346</v>
      </c>
      <c r="AH40" s="51"/>
      <c r="AI40" s="52"/>
      <c r="AJ40" s="50"/>
      <c r="AK40" s="50" t="s">
        <v>347</v>
      </c>
      <c r="AL40" s="50" t="s">
        <v>348</v>
      </c>
      <c r="AM40" s="52">
        <v>35</v>
      </c>
      <c r="AN40" s="11">
        <v>34</v>
      </c>
      <c r="AO40" s="29"/>
      <c r="AP40" s="13" t="s">
        <v>189</v>
      </c>
      <c r="AQ40" s="14"/>
      <c r="AR40" s="27"/>
      <c r="AS40" s="22"/>
      <c r="AT40" s="22"/>
      <c r="AU40" s="22"/>
      <c r="AV40" s="22"/>
      <c r="AW40" s="18"/>
      <c r="AX40" s="18"/>
      <c r="AY40" s="18"/>
      <c r="AZ40" s="18"/>
      <c r="BA40" s="18"/>
      <c r="BB40" s="18"/>
      <c r="BC40" s="22"/>
      <c r="BD40" s="22"/>
      <c r="BE40" s="22"/>
      <c r="BF40" s="22"/>
      <c r="BG40" s="18"/>
      <c r="BH40" s="18"/>
      <c r="BI40" s="19"/>
      <c r="BJ40" s="19"/>
      <c r="BK40" s="18"/>
      <c r="BL40" s="18"/>
      <c r="BM40" s="22"/>
      <c r="BN40" s="22"/>
      <c r="BO40" s="15"/>
      <c r="BP40" s="20"/>
    </row>
    <row r="41" spans="1:68" ht="25.5" customHeight="1" thickBot="1">
      <c r="A41" s="149"/>
      <c r="B41" s="192"/>
      <c r="C41" s="193"/>
      <c r="D41" s="194"/>
      <c r="E41" s="219"/>
      <c r="F41" s="249"/>
      <c r="G41" s="223"/>
      <c r="H41" s="224"/>
      <c r="I41" s="249"/>
      <c r="J41" s="228"/>
      <c r="K41" s="212"/>
      <c r="L41" s="193"/>
      <c r="M41" s="213"/>
      <c r="N41" s="149"/>
      <c r="O41" s="159" t="s">
        <v>613</v>
      </c>
      <c r="P41" s="160"/>
      <c r="Q41" s="161"/>
      <c r="R41" s="162"/>
      <c r="S41" s="163"/>
      <c r="T41" s="167" t="s">
        <v>613</v>
      </c>
      <c r="U41" s="160"/>
      <c r="V41" s="161"/>
      <c r="W41" s="162"/>
      <c r="X41" s="163"/>
      <c r="Y41" s="167" t="s">
        <v>613</v>
      </c>
      <c r="Z41" s="160"/>
      <c r="AA41" s="161"/>
      <c r="AB41" s="162"/>
      <c r="AC41" s="163"/>
      <c r="AE41" s="16"/>
      <c r="AF41" s="50" t="s">
        <v>349</v>
      </c>
      <c r="AG41" s="49" t="s">
        <v>350</v>
      </c>
      <c r="AH41" s="51"/>
      <c r="AI41" s="52"/>
      <c r="AJ41" s="50"/>
      <c r="AK41" s="50" t="s">
        <v>351</v>
      </c>
      <c r="AL41" s="50" t="s">
        <v>352</v>
      </c>
      <c r="AM41" s="52">
        <v>36</v>
      </c>
      <c r="AN41" s="11">
        <v>35</v>
      </c>
      <c r="AO41" s="29"/>
      <c r="AP41" s="13" t="s">
        <v>353</v>
      </c>
      <c r="AQ41" s="14"/>
      <c r="AR41" s="27"/>
      <c r="AS41" s="22"/>
      <c r="AT41" s="22"/>
      <c r="AU41" s="22"/>
      <c r="AV41" s="22"/>
      <c r="AW41" s="18"/>
      <c r="AX41" s="18"/>
      <c r="AY41" s="18"/>
      <c r="AZ41" s="18"/>
      <c r="BA41" s="18"/>
      <c r="BB41" s="18"/>
      <c r="BC41" s="22"/>
      <c r="BD41" s="22"/>
      <c r="BE41" s="22"/>
      <c r="BF41" s="22"/>
      <c r="BG41" s="18"/>
      <c r="BH41" s="18"/>
      <c r="BI41" s="19"/>
      <c r="BJ41" s="19"/>
      <c r="BK41" s="18"/>
      <c r="BL41" s="18"/>
      <c r="BM41" s="22"/>
      <c r="BN41" s="22"/>
      <c r="BO41" s="15"/>
      <c r="BP41" s="20"/>
    </row>
    <row r="42" spans="1:68" ht="25.5" customHeight="1">
      <c r="A42" s="150"/>
      <c r="B42" s="195"/>
      <c r="C42" s="196"/>
      <c r="D42" s="197"/>
      <c r="E42" s="257"/>
      <c r="F42" s="257"/>
      <c r="G42" s="231" t="s">
        <v>11</v>
      </c>
      <c r="H42" s="232"/>
      <c r="I42" s="258"/>
      <c r="J42" s="234"/>
      <c r="K42" s="214"/>
      <c r="L42" s="196"/>
      <c r="M42" s="215"/>
      <c r="N42" s="150"/>
      <c r="O42" s="216" t="s">
        <v>613</v>
      </c>
      <c r="P42" s="188"/>
      <c r="Q42" s="164"/>
      <c r="R42" s="165"/>
      <c r="S42" s="166"/>
      <c r="T42" s="187" t="s">
        <v>613</v>
      </c>
      <c r="U42" s="188"/>
      <c r="V42" s="164"/>
      <c r="W42" s="165"/>
      <c r="X42" s="166"/>
      <c r="Y42" s="187" t="s">
        <v>613</v>
      </c>
      <c r="Z42" s="188"/>
      <c r="AA42" s="164"/>
      <c r="AB42" s="165"/>
      <c r="AC42" s="166"/>
      <c r="AE42" s="16"/>
      <c r="AF42" s="50" t="s">
        <v>354</v>
      </c>
      <c r="AG42" s="49" t="s">
        <v>355</v>
      </c>
      <c r="AH42" s="51"/>
      <c r="AI42" s="52"/>
      <c r="AJ42" s="50"/>
      <c r="AK42" s="50" t="s">
        <v>356</v>
      </c>
      <c r="AL42" s="50" t="s">
        <v>357</v>
      </c>
      <c r="AM42" s="52">
        <v>37</v>
      </c>
      <c r="AN42" s="11">
        <v>36</v>
      </c>
      <c r="AO42" s="29"/>
      <c r="AP42" s="13" t="s">
        <v>358</v>
      </c>
      <c r="AQ42" s="14"/>
      <c r="AR42" s="27"/>
      <c r="AS42" s="22"/>
      <c r="AT42" s="22"/>
      <c r="AU42" s="22"/>
      <c r="AV42" s="22"/>
      <c r="AW42" s="18"/>
      <c r="AX42" s="18"/>
      <c r="AY42" s="18"/>
      <c r="AZ42" s="18"/>
      <c r="BA42" s="18"/>
      <c r="BB42" s="18"/>
      <c r="BC42" s="22"/>
      <c r="BD42" s="22"/>
      <c r="BE42" s="22"/>
      <c r="BF42" s="22"/>
      <c r="BG42" s="18"/>
      <c r="BH42" s="18"/>
      <c r="BI42" s="19"/>
      <c r="BJ42" s="19"/>
      <c r="BK42" s="18"/>
      <c r="BL42" s="18"/>
      <c r="BM42" s="22"/>
      <c r="BN42" s="22"/>
      <c r="BO42" s="15"/>
      <c r="BP42" s="20"/>
    </row>
    <row r="43" spans="1:68" ht="25.5" customHeight="1">
      <c r="A43" s="72"/>
      <c r="O43" s="235" t="s">
        <v>23</v>
      </c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E43" s="16"/>
      <c r="AF43" s="50" t="s">
        <v>359</v>
      </c>
      <c r="AG43" s="16"/>
      <c r="AH43" s="51"/>
      <c r="AI43" s="11"/>
      <c r="AJ43" s="14"/>
      <c r="AK43" s="50" t="s">
        <v>360</v>
      </c>
      <c r="AL43" s="50" t="s">
        <v>361</v>
      </c>
      <c r="AM43" s="52">
        <v>38</v>
      </c>
      <c r="AN43" s="11">
        <v>37</v>
      </c>
      <c r="AO43" s="29"/>
      <c r="AP43" s="13" t="s">
        <v>362</v>
      </c>
      <c r="AQ43" s="14"/>
      <c r="AR43" s="26"/>
      <c r="AS43" s="22"/>
      <c r="AT43" s="22"/>
      <c r="AU43" s="22"/>
      <c r="AV43" s="22"/>
      <c r="AW43" s="18"/>
      <c r="AX43" s="18"/>
      <c r="AY43" s="18"/>
      <c r="AZ43" s="18"/>
      <c r="BA43" s="18"/>
      <c r="BB43" s="18"/>
      <c r="BC43" s="22"/>
      <c r="BD43" s="22"/>
      <c r="BE43" s="22"/>
      <c r="BF43" s="22"/>
      <c r="BG43" s="18"/>
      <c r="BH43" s="18"/>
      <c r="BI43" s="19"/>
      <c r="BJ43" s="19"/>
      <c r="BK43" s="18"/>
      <c r="BL43" s="18"/>
      <c r="BM43" s="22"/>
      <c r="BN43" s="22"/>
      <c r="BO43" s="15"/>
      <c r="BP43" s="20"/>
    </row>
    <row r="44" spans="1:68" ht="25.5" customHeight="1">
      <c r="A44" s="72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E44" s="16"/>
      <c r="AF44" s="50" t="s">
        <v>363</v>
      </c>
      <c r="AG44" s="49" t="s">
        <v>364</v>
      </c>
      <c r="AH44" s="17"/>
      <c r="AI44" s="52"/>
      <c r="AJ44" s="50"/>
      <c r="AK44" s="50" t="s">
        <v>365</v>
      </c>
      <c r="AL44" s="50" t="s">
        <v>366</v>
      </c>
      <c r="AM44" s="52">
        <v>39</v>
      </c>
      <c r="AN44" s="11">
        <v>38</v>
      </c>
      <c r="AO44" s="29"/>
      <c r="AP44" s="13" t="s">
        <v>367</v>
      </c>
      <c r="AQ44" s="14"/>
      <c r="AR44" s="27"/>
      <c r="AS44" s="22"/>
      <c r="AT44" s="22"/>
      <c r="AU44" s="22"/>
      <c r="AV44" s="22"/>
      <c r="AW44" s="18"/>
      <c r="AX44" s="18"/>
      <c r="AY44" s="18"/>
      <c r="AZ44" s="18"/>
      <c r="BA44" s="18"/>
      <c r="BB44" s="18"/>
      <c r="BC44" s="22"/>
      <c r="BD44" s="22"/>
      <c r="BE44" s="22"/>
      <c r="BF44" s="22"/>
      <c r="BG44" s="18"/>
      <c r="BH44" s="18"/>
      <c r="BI44" s="19"/>
      <c r="BJ44" s="19"/>
      <c r="BK44" s="18"/>
      <c r="BL44" s="18"/>
      <c r="BM44" s="22"/>
      <c r="BN44" s="22"/>
      <c r="BO44" s="15"/>
      <c r="BP44" s="20"/>
    </row>
    <row r="45" spans="1:68" ht="25.5" customHeight="1">
      <c r="AE45" s="16"/>
      <c r="AF45" s="16"/>
      <c r="AG45" s="49" t="s">
        <v>368</v>
      </c>
      <c r="AH45" s="51"/>
      <c r="AI45" s="11"/>
      <c r="AJ45" s="14"/>
      <c r="AK45" s="50" t="s">
        <v>369</v>
      </c>
      <c r="AL45" s="50" t="s">
        <v>82</v>
      </c>
      <c r="AM45" s="52">
        <v>40</v>
      </c>
      <c r="AN45" s="11">
        <v>39</v>
      </c>
      <c r="AO45" s="29"/>
      <c r="AP45" s="13" t="s">
        <v>199</v>
      </c>
      <c r="AQ45" s="14"/>
      <c r="AR45" s="27"/>
      <c r="AS45" s="22"/>
      <c r="AT45" s="22"/>
      <c r="AU45" s="22"/>
      <c r="AV45" s="22"/>
      <c r="AW45" s="18"/>
      <c r="AX45" s="18"/>
      <c r="AY45" s="18"/>
      <c r="AZ45" s="18"/>
      <c r="BA45" s="18"/>
      <c r="BB45" s="18"/>
      <c r="BC45" s="22"/>
      <c r="BD45" s="22"/>
      <c r="BE45" s="22"/>
      <c r="BF45" s="22"/>
      <c r="BG45" s="18"/>
      <c r="BH45" s="18"/>
      <c r="BI45" s="19"/>
      <c r="BJ45" s="19"/>
      <c r="BK45" s="18"/>
      <c r="BL45" s="18"/>
      <c r="BM45" s="22"/>
      <c r="BN45" s="22"/>
      <c r="BO45" s="15"/>
      <c r="BP45" s="20"/>
    </row>
    <row r="46" spans="1:68" ht="25.5" customHeight="1">
      <c r="AE46" s="16"/>
      <c r="AF46" s="16"/>
      <c r="AG46" s="16"/>
      <c r="AH46" s="77"/>
      <c r="AI46" s="52"/>
      <c r="AJ46" s="50"/>
      <c r="AK46" s="50" t="s">
        <v>370</v>
      </c>
      <c r="AL46" s="50" t="s">
        <v>371</v>
      </c>
      <c r="AM46" s="52">
        <v>41</v>
      </c>
      <c r="AN46" s="11">
        <v>40</v>
      </c>
      <c r="AO46" s="29"/>
      <c r="AP46" s="13" t="s">
        <v>372</v>
      </c>
      <c r="AQ46" s="14"/>
      <c r="AR46" s="27"/>
      <c r="AS46" s="22"/>
      <c r="AT46" s="22"/>
      <c r="AU46" s="22"/>
      <c r="AV46" s="22"/>
      <c r="AW46" s="18"/>
      <c r="AX46" s="18"/>
      <c r="AY46" s="18"/>
      <c r="AZ46" s="18"/>
      <c r="BA46" s="18"/>
      <c r="BB46" s="18"/>
      <c r="BC46" s="22"/>
      <c r="BD46" s="22"/>
      <c r="BE46" s="22"/>
      <c r="BF46" s="22"/>
      <c r="BG46" s="18"/>
      <c r="BH46" s="18"/>
      <c r="BI46" s="19"/>
      <c r="BJ46" s="19"/>
      <c r="BK46" s="18"/>
      <c r="BL46" s="18"/>
      <c r="BM46" s="22"/>
      <c r="BN46" s="22"/>
      <c r="BO46" s="15"/>
      <c r="BP46" s="20"/>
    </row>
    <row r="47" spans="1:68" ht="25.5" customHeight="1">
      <c r="A47" s="251" t="s">
        <v>16</v>
      </c>
      <c r="B47" s="251"/>
      <c r="C47" s="251"/>
      <c r="D47" s="251" t="s">
        <v>18</v>
      </c>
      <c r="E47" s="251"/>
      <c r="F47" s="251"/>
      <c r="G47" s="252"/>
      <c r="H47" s="252"/>
      <c r="I47" s="252"/>
      <c r="J47" s="252"/>
      <c r="K47" s="252"/>
      <c r="L47" s="252"/>
      <c r="M47" s="252"/>
      <c r="N47" s="253" t="s">
        <v>17</v>
      </c>
      <c r="O47" s="254"/>
      <c r="P47" s="254"/>
      <c r="Q47" s="255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E47" s="16"/>
      <c r="AF47" s="16"/>
      <c r="AG47" s="49" t="s">
        <v>373</v>
      </c>
      <c r="AH47" s="16"/>
      <c r="AI47" s="11"/>
      <c r="AJ47" s="14"/>
      <c r="AK47" s="50" t="s">
        <v>374</v>
      </c>
      <c r="AL47" s="50" t="s">
        <v>375</v>
      </c>
      <c r="AM47" s="52">
        <v>42</v>
      </c>
      <c r="AN47" s="11">
        <v>41</v>
      </c>
      <c r="AO47" s="29"/>
      <c r="AP47" s="13" t="s">
        <v>376</v>
      </c>
      <c r="AQ47" s="14"/>
      <c r="AR47" s="27"/>
      <c r="AS47" s="22"/>
      <c r="AT47" s="22"/>
      <c r="AU47" s="22"/>
      <c r="AV47" s="22"/>
      <c r="AW47" s="18"/>
      <c r="AX47" s="18"/>
      <c r="AY47" s="18"/>
      <c r="AZ47" s="18"/>
      <c r="BA47" s="18"/>
      <c r="BB47" s="18"/>
      <c r="BC47" s="22"/>
      <c r="BD47" s="22"/>
      <c r="BE47" s="22"/>
      <c r="BF47" s="22"/>
      <c r="BG47" s="18"/>
      <c r="BH47" s="18"/>
      <c r="BI47" s="19"/>
      <c r="BJ47" s="19"/>
      <c r="BK47" s="18"/>
      <c r="BL47" s="18"/>
      <c r="BM47" s="22"/>
      <c r="BN47" s="22"/>
      <c r="BO47" s="15"/>
      <c r="BP47" s="20"/>
    </row>
    <row r="48" spans="1:68" ht="25.5" customHeight="1">
      <c r="A48" s="251"/>
      <c r="B48" s="251"/>
      <c r="C48" s="251"/>
      <c r="D48" s="251"/>
      <c r="E48" s="251"/>
      <c r="F48" s="251"/>
      <c r="G48" s="252"/>
      <c r="H48" s="252"/>
      <c r="I48" s="252"/>
      <c r="J48" s="252"/>
      <c r="K48" s="252"/>
      <c r="L48" s="252"/>
      <c r="M48" s="252"/>
      <c r="N48" s="177"/>
      <c r="O48" s="256"/>
      <c r="P48" s="256"/>
      <c r="Q48" s="178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E48" s="16"/>
      <c r="AF48" s="16"/>
      <c r="AG48" s="16"/>
      <c r="AH48" s="49"/>
      <c r="AI48" s="11"/>
      <c r="AJ48" s="14"/>
      <c r="AK48" s="50" t="s">
        <v>377</v>
      </c>
      <c r="AL48" s="50" t="s">
        <v>378</v>
      </c>
      <c r="AM48" s="52">
        <v>43</v>
      </c>
      <c r="AN48" s="11">
        <v>42</v>
      </c>
      <c r="AO48" s="29"/>
      <c r="AP48" s="13" t="s">
        <v>379</v>
      </c>
      <c r="AQ48" s="14"/>
      <c r="AR48" s="27"/>
      <c r="AS48" s="22"/>
      <c r="AT48" s="22"/>
      <c r="AU48" s="22"/>
      <c r="AV48" s="22"/>
      <c r="AW48" s="18"/>
      <c r="AX48" s="18"/>
      <c r="AY48" s="18"/>
      <c r="AZ48" s="18"/>
      <c r="BA48" s="18"/>
      <c r="BB48" s="18"/>
      <c r="BC48" s="22"/>
      <c r="BD48" s="22"/>
      <c r="BE48" s="22"/>
      <c r="BF48" s="22"/>
      <c r="BG48" s="18"/>
      <c r="BH48" s="18"/>
      <c r="BI48" s="19"/>
      <c r="BJ48" s="19"/>
      <c r="BK48" s="18"/>
      <c r="BL48" s="18"/>
      <c r="BM48" s="22"/>
      <c r="BN48" s="22"/>
      <c r="BO48" s="15"/>
      <c r="BP48" s="20"/>
    </row>
    <row r="49" spans="31:68" ht="20.100000000000001" customHeight="1">
      <c r="AE49" s="16"/>
      <c r="AF49" s="16"/>
      <c r="AG49" s="16"/>
      <c r="AH49" s="16"/>
      <c r="AI49" s="11"/>
      <c r="AJ49" s="14"/>
      <c r="AK49" s="50" t="s">
        <v>380</v>
      </c>
      <c r="AL49" s="50" t="s">
        <v>381</v>
      </c>
      <c r="AM49" s="52">
        <v>44</v>
      </c>
      <c r="AN49" s="11">
        <v>43</v>
      </c>
      <c r="AO49" s="29"/>
      <c r="AP49" s="13" t="s">
        <v>382</v>
      </c>
      <c r="AQ49" s="14"/>
      <c r="AR49" s="27"/>
      <c r="AS49" s="22"/>
      <c r="AT49" s="22"/>
      <c r="AU49" s="22"/>
      <c r="AV49" s="22"/>
      <c r="AW49" s="18"/>
      <c r="AX49" s="18"/>
      <c r="AY49" s="18"/>
      <c r="AZ49" s="18"/>
      <c r="BA49" s="18"/>
      <c r="BB49" s="18"/>
      <c r="BC49" s="22"/>
      <c r="BD49" s="22"/>
      <c r="BE49" s="22"/>
      <c r="BF49" s="22"/>
      <c r="BG49" s="18"/>
      <c r="BH49" s="18"/>
      <c r="BI49" s="19"/>
      <c r="BJ49" s="19"/>
      <c r="BK49" s="18"/>
      <c r="BL49" s="18"/>
      <c r="BM49" s="22"/>
      <c r="BN49" s="22"/>
      <c r="BO49" s="15"/>
      <c r="BP49" s="20"/>
    </row>
    <row r="50" spans="31:68" ht="20.100000000000001" customHeight="1">
      <c r="AE50" s="16"/>
      <c r="AF50" s="16"/>
      <c r="AG50" s="16"/>
      <c r="AH50" s="16"/>
      <c r="AI50" s="11"/>
      <c r="AJ50" s="14"/>
      <c r="AK50" s="50" t="s">
        <v>383</v>
      </c>
      <c r="AL50" s="50" t="s">
        <v>384</v>
      </c>
      <c r="AM50" s="52">
        <v>45</v>
      </c>
      <c r="AN50" s="11">
        <v>44</v>
      </c>
      <c r="AO50" s="29"/>
      <c r="AP50" s="13" t="s">
        <v>206</v>
      </c>
      <c r="AQ50" s="14"/>
      <c r="AR50" s="27"/>
      <c r="AS50" s="22"/>
      <c r="AT50" s="22"/>
      <c r="AU50" s="22"/>
      <c r="AV50" s="22"/>
      <c r="AW50" s="18"/>
      <c r="AX50" s="18"/>
      <c r="AY50" s="18"/>
      <c r="AZ50" s="18"/>
      <c r="BA50" s="18"/>
      <c r="BB50" s="18"/>
      <c r="BC50" s="22"/>
      <c r="BD50" s="22"/>
      <c r="BE50" s="22"/>
      <c r="BF50" s="22"/>
      <c r="BG50" s="18"/>
      <c r="BH50" s="18"/>
      <c r="BI50" s="19"/>
      <c r="BJ50" s="19"/>
      <c r="BK50" s="18"/>
      <c r="BL50" s="18"/>
      <c r="BM50" s="22"/>
      <c r="BN50" s="22"/>
      <c r="BO50" s="15"/>
      <c r="BP50" s="20"/>
    </row>
    <row r="51" spans="31:68" ht="20.100000000000001" customHeight="1">
      <c r="AE51" s="16"/>
      <c r="AF51" s="16"/>
      <c r="AG51" s="16"/>
      <c r="AH51" s="16"/>
      <c r="AI51" s="11"/>
      <c r="AJ51" s="14"/>
      <c r="AK51" s="50" t="s">
        <v>385</v>
      </c>
      <c r="AL51" s="50" t="s">
        <v>386</v>
      </c>
      <c r="AM51" s="52" t="s">
        <v>387</v>
      </c>
      <c r="AN51" s="11">
        <v>45</v>
      </c>
      <c r="AO51" s="29"/>
      <c r="AP51" s="13" t="s">
        <v>388</v>
      </c>
      <c r="AQ51" s="14"/>
      <c r="AR51" s="27"/>
      <c r="AS51" s="22"/>
      <c r="AT51" s="22"/>
      <c r="AU51" s="22"/>
      <c r="AV51" s="22"/>
      <c r="AW51" s="18"/>
      <c r="AX51" s="18"/>
      <c r="AY51" s="18"/>
      <c r="AZ51" s="18"/>
      <c r="BA51" s="18"/>
      <c r="BB51" s="18"/>
      <c r="BC51" s="22"/>
      <c r="BD51" s="22"/>
      <c r="BE51" s="22"/>
      <c r="BF51" s="22"/>
      <c r="BG51" s="18"/>
      <c r="BH51" s="18"/>
      <c r="BI51" s="19"/>
      <c r="BJ51" s="19"/>
      <c r="BK51" s="18"/>
      <c r="BL51" s="18"/>
      <c r="BM51" s="22"/>
      <c r="BN51" s="22"/>
      <c r="BO51" s="15"/>
      <c r="BP51" s="20"/>
    </row>
    <row r="52" spans="31:68" ht="20.100000000000001" customHeight="1">
      <c r="AE52" s="16"/>
      <c r="AF52" s="16"/>
      <c r="AG52" s="16"/>
      <c r="AH52" s="16"/>
      <c r="AI52" s="11"/>
      <c r="AJ52" s="14"/>
      <c r="AK52" s="50" t="s">
        <v>389</v>
      </c>
      <c r="AL52" s="50" t="s">
        <v>390</v>
      </c>
      <c r="AM52" s="52" t="s">
        <v>391</v>
      </c>
      <c r="AN52" s="11">
        <v>46</v>
      </c>
      <c r="AO52" s="29"/>
      <c r="AP52" s="13" t="s">
        <v>392</v>
      </c>
      <c r="AQ52" s="14"/>
      <c r="AR52" s="27"/>
      <c r="AS52" s="22"/>
      <c r="AT52" s="22"/>
      <c r="AU52" s="22"/>
      <c r="AV52" s="22"/>
      <c r="AW52" s="18"/>
      <c r="AX52" s="18"/>
      <c r="AY52" s="18"/>
      <c r="AZ52" s="18"/>
      <c r="BA52" s="18"/>
      <c r="BB52" s="18"/>
      <c r="BC52" s="22"/>
      <c r="BD52" s="22"/>
      <c r="BE52" s="22"/>
      <c r="BF52" s="22"/>
      <c r="BG52" s="18"/>
      <c r="BH52" s="18"/>
      <c r="BI52" s="19"/>
      <c r="BJ52" s="19"/>
      <c r="BK52" s="18"/>
      <c r="BL52" s="18"/>
      <c r="BM52" s="22"/>
      <c r="BN52" s="22"/>
      <c r="BO52" s="15"/>
      <c r="BP52" s="20"/>
    </row>
    <row r="53" spans="31:68" ht="20.100000000000001" customHeight="1">
      <c r="AE53" s="16"/>
      <c r="AF53" s="16"/>
      <c r="AG53" s="16"/>
      <c r="AH53" s="16"/>
      <c r="AI53" s="11"/>
      <c r="AJ53" s="14"/>
      <c r="AK53" s="50" t="s">
        <v>393</v>
      </c>
      <c r="AL53" s="50" t="s">
        <v>394</v>
      </c>
      <c r="AM53" s="52" t="s">
        <v>395</v>
      </c>
      <c r="AN53" s="11">
        <v>47</v>
      </c>
      <c r="AO53" s="29"/>
      <c r="AP53" s="13" t="s">
        <v>396</v>
      </c>
      <c r="AQ53" s="14"/>
      <c r="AR53" s="27"/>
      <c r="AS53" s="22"/>
      <c r="AT53" s="22"/>
      <c r="AU53" s="22"/>
      <c r="AV53" s="22"/>
      <c r="AW53" s="18"/>
      <c r="AX53" s="18"/>
      <c r="AY53" s="18"/>
      <c r="AZ53" s="18"/>
      <c r="BA53" s="18"/>
      <c r="BB53" s="18"/>
      <c r="BC53" s="22"/>
      <c r="BD53" s="22"/>
      <c r="BE53" s="22"/>
      <c r="BF53" s="22"/>
      <c r="BG53" s="18"/>
      <c r="BH53" s="18"/>
      <c r="BI53" s="19"/>
      <c r="BJ53" s="19"/>
      <c r="BK53" s="18"/>
      <c r="BL53" s="18"/>
      <c r="BM53" s="22"/>
      <c r="BN53" s="22"/>
      <c r="BO53" s="15"/>
      <c r="BP53" s="20"/>
    </row>
    <row r="54" spans="31:68" ht="20.100000000000001" customHeight="1">
      <c r="AE54" s="16"/>
      <c r="AF54" s="16"/>
      <c r="AG54" s="16"/>
      <c r="AH54" s="16"/>
      <c r="AI54" s="11"/>
      <c r="AJ54" s="14"/>
      <c r="AK54" s="50" t="s">
        <v>397</v>
      </c>
      <c r="AL54" s="50" t="s">
        <v>398</v>
      </c>
      <c r="AM54" s="52" t="s">
        <v>399</v>
      </c>
      <c r="AN54" s="11">
        <v>48</v>
      </c>
      <c r="AO54" s="29"/>
      <c r="AP54" s="13" t="s">
        <v>400</v>
      </c>
      <c r="AQ54" s="14"/>
      <c r="AR54" s="27"/>
      <c r="AS54" s="22"/>
      <c r="AT54" s="22"/>
      <c r="AU54" s="22"/>
      <c r="AV54" s="22"/>
      <c r="AW54" s="18"/>
      <c r="AX54" s="18"/>
      <c r="AY54" s="18"/>
      <c r="AZ54" s="18"/>
      <c r="BA54" s="18"/>
      <c r="BB54" s="18"/>
      <c r="BC54" s="22"/>
      <c r="BD54" s="22"/>
      <c r="BE54" s="22"/>
      <c r="BF54" s="22"/>
      <c r="BG54" s="18"/>
      <c r="BH54" s="18"/>
      <c r="BI54" s="19"/>
      <c r="BJ54" s="19"/>
      <c r="BK54" s="18"/>
      <c r="BL54" s="18"/>
      <c r="BM54" s="22"/>
      <c r="BN54" s="22"/>
      <c r="BO54" s="15"/>
      <c r="BP54" s="20"/>
    </row>
    <row r="55" spans="31:68" ht="20.100000000000001" customHeight="1">
      <c r="AE55" s="16"/>
      <c r="AF55" s="16"/>
      <c r="AG55" s="16"/>
      <c r="AH55" s="16"/>
      <c r="AI55" s="11"/>
      <c r="AJ55" s="14"/>
      <c r="AK55" s="50" t="s">
        <v>401</v>
      </c>
      <c r="AL55" s="50" t="s">
        <v>402</v>
      </c>
      <c r="AM55" s="52" t="s">
        <v>403</v>
      </c>
      <c r="AN55" s="11">
        <v>49</v>
      </c>
      <c r="AO55" s="29"/>
      <c r="AP55" s="13" t="s">
        <v>213</v>
      </c>
      <c r="AQ55" s="14"/>
      <c r="AR55" s="27"/>
      <c r="AS55" s="22"/>
      <c r="AT55" s="22"/>
      <c r="AU55" s="22"/>
      <c r="AV55" s="22"/>
      <c r="AW55" s="18"/>
      <c r="AX55" s="18"/>
      <c r="AY55" s="18"/>
      <c r="AZ55" s="18"/>
      <c r="BA55" s="18"/>
      <c r="BB55" s="18"/>
      <c r="BC55" s="22"/>
      <c r="BD55" s="22"/>
      <c r="BE55" s="22"/>
      <c r="BF55" s="22"/>
      <c r="BG55" s="18"/>
      <c r="BH55" s="18"/>
      <c r="BI55" s="19"/>
      <c r="BJ55" s="19"/>
      <c r="BK55" s="18"/>
      <c r="BL55" s="18"/>
      <c r="BM55" s="22"/>
      <c r="BN55" s="22"/>
      <c r="BO55" s="15"/>
      <c r="BP55" s="20"/>
    </row>
    <row r="56" spans="31:68" ht="20.100000000000001" customHeight="1">
      <c r="AE56" s="16"/>
      <c r="AF56" s="16"/>
      <c r="AG56" s="16"/>
      <c r="AH56" s="16"/>
      <c r="AI56" s="11"/>
      <c r="AJ56" s="14"/>
      <c r="AK56" s="50" t="s">
        <v>404</v>
      </c>
      <c r="AL56" s="50" t="s">
        <v>405</v>
      </c>
      <c r="AM56" s="52" t="s">
        <v>406</v>
      </c>
      <c r="AN56" s="11">
        <v>50</v>
      </c>
      <c r="AO56" s="29"/>
      <c r="AP56" s="13" t="s">
        <v>407</v>
      </c>
      <c r="AQ56" s="14"/>
      <c r="AR56" s="26"/>
      <c r="AS56" s="22"/>
      <c r="AT56" s="22"/>
      <c r="AU56" s="22"/>
      <c r="AV56" s="22"/>
      <c r="AW56" s="18"/>
      <c r="AX56" s="18"/>
      <c r="AY56" s="18"/>
      <c r="AZ56" s="18"/>
      <c r="BA56" s="18"/>
      <c r="BB56" s="18"/>
      <c r="BC56" s="22"/>
      <c r="BD56" s="22"/>
      <c r="BE56" s="22"/>
      <c r="BF56" s="22"/>
      <c r="BG56" s="18"/>
      <c r="BH56" s="18"/>
      <c r="BI56" s="19"/>
      <c r="BJ56" s="19"/>
      <c r="BK56" s="18"/>
      <c r="BL56" s="18"/>
      <c r="BM56" s="22"/>
      <c r="BN56" s="22"/>
      <c r="BO56" s="15"/>
      <c r="BP56" s="20"/>
    </row>
    <row r="57" spans="31:68" ht="20.100000000000001" customHeight="1">
      <c r="AE57" s="16"/>
      <c r="AF57" s="16"/>
      <c r="AG57" s="16"/>
      <c r="AH57" s="16"/>
      <c r="AI57" s="11"/>
      <c r="AJ57" s="14"/>
      <c r="AK57" s="50" t="s">
        <v>408</v>
      </c>
      <c r="AL57" s="50" t="s">
        <v>409</v>
      </c>
      <c r="AM57" s="52">
        <v>46</v>
      </c>
      <c r="AN57" s="11">
        <v>51</v>
      </c>
      <c r="AO57" s="29"/>
      <c r="AP57" s="13" t="s">
        <v>410</v>
      </c>
      <c r="AQ57" s="14"/>
      <c r="AR57" s="27"/>
      <c r="AS57" s="22"/>
      <c r="AT57" s="22"/>
      <c r="AU57" s="22"/>
      <c r="AV57" s="22"/>
      <c r="AW57" s="18"/>
      <c r="AX57" s="18"/>
      <c r="AY57" s="18"/>
      <c r="AZ57" s="18"/>
      <c r="BA57" s="18"/>
      <c r="BB57" s="18"/>
      <c r="BC57" s="22"/>
      <c r="BD57" s="22"/>
      <c r="BE57" s="22"/>
      <c r="BF57" s="22"/>
      <c r="BG57" s="18"/>
      <c r="BH57" s="18"/>
      <c r="BI57" s="19"/>
      <c r="BJ57" s="19"/>
      <c r="BK57" s="18"/>
      <c r="BL57" s="18"/>
      <c r="BM57" s="22"/>
      <c r="BN57" s="22"/>
      <c r="BO57" s="15"/>
      <c r="BP57" s="20"/>
    </row>
    <row r="58" spans="31:68" ht="20.100000000000001" customHeight="1">
      <c r="AE58" s="16"/>
      <c r="AF58" s="16"/>
      <c r="AG58" s="16"/>
      <c r="AH58" s="16"/>
      <c r="AI58" s="11"/>
      <c r="AJ58" s="14"/>
      <c r="AK58" s="50" t="s">
        <v>411</v>
      </c>
      <c r="AL58" s="50" t="s">
        <v>412</v>
      </c>
      <c r="AM58" s="52">
        <v>47</v>
      </c>
      <c r="AN58" s="11">
        <v>52</v>
      </c>
      <c r="AO58" s="29"/>
      <c r="AP58" s="13" t="s">
        <v>413</v>
      </c>
      <c r="AQ58" s="14"/>
      <c r="AR58" s="27"/>
      <c r="AS58" s="22"/>
      <c r="AT58" s="22"/>
      <c r="AU58" s="22"/>
      <c r="AV58" s="22"/>
      <c r="AW58" s="18"/>
      <c r="AX58" s="18"/>
      <c r="AY58" s="18"/>
      <c r="AZ58" s="18"/>
      <c r="BA58" s="18"/>
      <c r="BB58" s="18"/>
      <c r="BC58" s="22"/>
      <c r="BD58" s="22"/>
      <c r="BE58" s="22"/>
      <c r="BF58" s="22"/>
      <c r="BG58" s="18"/>
      <c r="BH58" s="18"/>
      <c r="BI58" s="19"/>
      <c r="BJ58" s="19"/>
      <c r="BK58" s="18"/>
      <c r="BL58" s="18"/>
      <c r="BM58" s="22"/>
      <c r="BN58" s="22"/>
      <c r="BO58" s="15"/>
      <c r="BP58" s="20"/>
    </row>
    <row r="59" spans="31:68" ht="20.100000000000001" customHeight="1">
      <c r="AE59" s="16"/>
      <c r="AF59" s="16"/>
      <c r="AG59" s="16"/>
      <c r="AH59" s="16"/>
      <c r="AI59" s="11"/>
      <c r="AJ59" s="14"/>
      <c r="AK59" s="50" t="s">
        <v>414</v>
      </c>
      <c r="AL59" s="50" t="s">
        <v>415</v>
      </c>
      <c r="AM59" s="52">
        <v>48</v>
      </c>
      <c r="AN59" s="11">
        <v>53</v>
      </c>
      <c r="AO59" s="29"/>
      <c r="AP59" s="13" t="s">
        <v>416</v>
      </c>
      <c r="AQ59" s="14"/>
      <c r="AR59" s="27"/>
      <c r="AS59" s="22"/>
      <c r="AT59" s="22"/>
      <c r="AU59" s="22"/>
      <c r="AV59" s="22"/>
      <c r="AW59" s="18"/>
      <c r="AX59" s="18"/>
      <c r="AY59" s="18"/>
      <c r="AZ59" s="18"/>
      <c r="BA59" s="18"/>
      <c r="BB59" s="18"/>
      <c r="BC59" s="22"/>
      <c r="BD59" s="22"/>
      <c r="BE59" s="22"/>
      <c r="BF59" s="22"/>
      <c r="BG59" s="18"/>
      <c r="BH59" s="18"/>
      <c r="BI59" s="19"/>
      <c r="BJ59" s="19"/>
      <c r="BK59" s="18"/>
      <c r="BL59" s="18"/>
      <c r="BM59" s="22"/>
      <c r="BN59" s="22"/>
      <c r="BO59" s="15"/>
      <c r="BP59" s="20"/>
    </row>
    <row r="60" spans="31:68" ht="20.100000000000001" customHeight="1">
      <c r="AE60" s="16"/>
      <c r="AF60" s="16"/>
      <c r="AG60" s="16"/>
      <c r="AH60" s="16"/>
      <c r="AI60" s="11"/>
      <c r="AJ60" s="14"/>
      <c r="AK60" s="50" t="s">
        <v>417</v>
      </c>
      <c r="AL60" s="50" t="s">
        <v>418</v>
      </c>
      <c r="AM60" s="52">
        <v>49</v>
      </c>
      <c r="AN60" s="11">
        <v>54</v>
      </c>
      <c r="AO60" s="29"/>
      <c r="AP60" s="13" t="s">
        <v>221</v>
      </c>
      <c r="AQ60" s="14"/>
      <c r="AR60" s="27"/>
      <c r="AS60" s="22"/>
      <c r="AT60" s="22"/>
      <c r="AU60" s="22"/>
      <c r="AV60" s="22"/>
      <c r="AW60" s="18"/>
      <c r="AX60" s="18"/>
      <c r="AY60" s="18"/>
      <c r="AZ60" s="18"/>
      <c r="BA60" s="18"/>
      <c r="BB60" s="18"/>
      <c r="BC60" s="22"/>
      <c r="BD60" s="22"/>
      <c r="BE60" s="22"/>
      <c r="BF60" s="22"/>
      <c r="BG60" s="18"/>
      <c r="BH60" s="18"/>
      <c r="BI60" s="19"/>
      <c r="BJ60" s="19"/>
      <c r="BK60" s="18"/>
      <c r="BL60" s="18"/>
      <c r="BM60" s="22"/>
      <c r="BN60" s="22"/>
      <c r="BO60" s="15"/>
      <c r="BP60" s="20"/>
    </row>
    <row r="61" spans="31:68" ht="20.100000000000001" customHeight="1">
      <c r="AE61" s="16"/>
      <c r="AF61" s="16"/>
      <c r="AG61" s="16"/>
      <c r="AH61" s="16"/>
      <c r="AI61" s="11"/>
      <c r="AJ61" s="14"/>
      <c r="AK61" s="50" t="s">
        <v>419</v>
      </c>
      <c r="AL61" s="50" t="s">
        <v>106</v>
      </c>
      <c r="AM61" s="52">
        <v>50</v>
      </c>
      <c r="AN61" s="11">
        <v>55</v>
      </c>
      <c r="AO61" s="29"/>
      <c r="AP61" s="13" t="s">
        <v>420</v>
      </c>
      <c r="AQ61" s="14"/>
      <c r="AR61" s="27"/>
      <c r="AS61" s="22"/>
      <c r="AT61" s="22"/>
      <c r="AU61" s="22"/>
      <c r="AV61" s="22"/>
      <c r="AW61" s="18"/>
      <c r="AX61" s="18"/>
      <c r="AY61" s="18"/>
      <c r="AZ61" s="18"/>
      <c r="BA61" s="18"/>
      <c r="BB61" s="18"/>
      <c r="BC61" s="22"/>
      <c r="BD61" s="22"/>
      <c r="BE61" s="22"/>
      <c r="BF61" s="22"/>
      <c r="BG61" s="18"/>
      <c r="BH61" s="18"/>
      <c r="BI61" s="19"/>
      <c r="BJ61" s="19"/>
      <c r="BK61" s="18"/>
      <c r="BL61" s="18"/>
      <c r="BM61" s="22"/>
      <c r="BN61" s="22"/>
      <c r="BO61" s="15"/>
      <c r="BP61" s="20"/>
    </row>
    <row r="62" spans="31:68" ht="20.100000000000001" customHeight="1">
      <c r="AE62" s="16"/>
      <c r="AF62" s="16"/>
      <c r="AG62" s="16"/>
      <c r="AH62" s="16"/>
      <c r="AI62" s="11"/>
      <c r="AJ62" s="14"/>
      <c r="AK62" s="50" t="s">
        <v>421</v>
      </c>
      <c r="AL62" s="50" t="s">
        <v>422</v>
      </c>
      <c r="AM62" s="52">
        <v>51</v>
      </c>
      <c r="AN62" s="11">
        <v>56</v>
      </c>
      <c r="AO62" s="29"/>
      <c r="AP62" s="13" t="s">
        <v>423</v>
      </c>
      <c r="AQ62" s="14"/>
      <c r="AR62" s="27"/>
      <c r="AS62" s="22"/>
      <c r="AT62" s="22"/>
      <c r="AU62" s="22"/>
      <c r="AV62" s="22"/>
      <c r="AW62" s="18"/>
      <c r="AX62" s="18"/>
      <c r="AY62" s="18"/>
      <c r="AZ62" s="18"/>
      <c r="BA62" s="18"/>
      <c r="BB62" s="18"/>
      <c r="BC62" s="22"/>
      <c r="BD62" s="22"/>
      <c r="BE62" s="22"/>
      <c r="BF62" s="22"/>
      <c r="BG62" s="18"/>
      <c r="BH62" s="18"/>
      <c r="BI62" s="19"/>
      <c r="BJ62" s="19"/>
      <c r="BK62" s="18"/>
      <c r="BL62" s="18"/>
      <c r="BM62" s="22"/>
      <c r="BN62" s="22"/>
      <c r="BO62" s="15"/>
      <c r="BP62" s="20"/>
    </row>
    <row r="63" spans="31:68" ht="20.100000000000001" customHeight="1">
      <c r="AE63" s="16"/>
      <c r="AF63" s="16"/>
      <c r="AG63" s="16"/>
      <c r="AH63" s="16"/>
      <c r="AI63" s="11"/>
      <c r="AJ63" s="14"/>
      <c r="AK63" s="50" t="s">
        <v>424</v>
      </c>
      <c r="AL63" s="50" t="s">
        <v>425</v>
      </c>
      <c r="AM63" s="52">
        <v>52</v>
      </c>
      <c r="AN63" s="11">
        <v>57</v>
      </c>
      <c r="AO63" s="29"/>
      <c r="AP63" s="13" t="s">
        <v>426</v>
      </c>
      <c r="AQ63" s="14"/>
      <c r="AR63" s="27"/>
      <c r="AS63" s="22"/>
      <c r="AT63" s="22"/>
      <c r="AU63" s="22"/>
      <c r="AV63" s="22"/>
      <c r="AW63" s="18"/>
      <c r="AX63" s="18"/>
      <c r="AY63" s="18"/>
      <c r="AZ63" s="18"/>
      <c r="BA63" s="18"/>
      <c r="BB63" s="18"/>
      <c r="BC63" s="22"/>
      <c r="BD63" s="22"/>
      <c r="BE63" s="22"/>
      <c r="BF63" s="22"/>
      <c r="BG63" s="18"/>
      <c r="BH63" s="18"/>
      <c r="BI63" s="19"/>
      <c r="BJ63" s="19"/>
      <c r="BK63" s="18"/>
      <c r="BL63" s="18"/>
      <c r="BM63" s="22"/>
      <c r="BN63" s="22"/>
      <c r="BO63" s="15"/>
      <c r="BP63" s="20"/>
    </row>
    <row r="64" spans="31:68" ht="20.100000000000001" customHeight="1">
      <c r="AE64" s="16"/>
      <c r="AF64" s="16"/>
      <c r="AG64" s="16"/>
      <c r="AH64" s="16"/>
      <c r="AI64" s="11"/>
      <c r="AJ64" s="14"/>
      <c r="AK64" s="50" t="s">
        <v>427</v>
      </c>
      <c r="AL64" s="50" t="s">
        <v>428</v>
      </c>
      <c r="AM64" s="52">
        <v>53</v>
      </c>
      <c r="AN64" s="11">
        <v>58</v>
      </c>
      <c r="AO64" s="29"/>
      <c r="AP64" s="30" t="s">
        <v>429</v>
      </c>
      <c r="AQ64" s="14"/>
      <c r="AR64" s="27"/>
      <c r="AS64" s="22"/>
      <c r="AT64" s="22"/>
      <c r="AU64" s="22"/>
      <c r="AV64" s="22"/>
      <c r="AW64" s="18"/>
      <c r="AX64" s="18"/>
      <c r="AY64" s="18"/>
      <c r="AZ64" s="18"/>
      <c r="BA64" s="18"/>
      <c r="BB64" s="18"/>
      <c r="BC64" s="22"/>
      <c r="BD64" s="22"/>
      <c r="BE64" s="22"/>
      <c r="BF64" s="22"/>
      <c r="BG64" s="18"/>
      <c r="BH64" s="18"/>
      <c r="BI64" s="19"/>
      <c r="BJ64" s="19"/>
      <c r="BK64" s="18"/>
      <c r="BL64" s="18"/>
      <c r="BM64" s="22"/>
      <c r="BN64" s="22"/>
      <c r="BO64" s="15"/>
      <c r="BP64" s="20"/>
    </row>
    <row r="65" spans="31:68" ht="15" customHeight="1">
      <c r="AE65" s="16"/>
      <c r="AF65" s="16"/>
      <c r="AG65" s="16"/>
      <c r="AH65" s="16"/>
      <c r="AI65" s="11"/>
      <c r="AJ65" s="14"/>
      <c r="AK65" s="50" t="s">
        <v>430</v>
      </c>
      <c r="AL65" s="50" t="s">
        <v>431</v>
      </c>
      <c r="AM65" s="52">
        <v>54</v>
      </c>
      <c r="AN65" s="11">
        <v>59</v>
      </c>
      <c r="AO65" s="29"/>
      <c r="AP65" s="11"/>
      <c r="AQ65" s="14"/>
      <c r="AR65" s="27"/>
      <c r="AS65" s="22"/>
      <c r="AT65" s="22"/>
      <c r="AU65" s="22"/>
      <c r="AV65" s="22"/>
      <c r="AW65" s="18"/>
      <c r="AX65" s="18"/>
      <c r="AY65" s="18"/>
      <c r="AZ65" s="18"/>
      <c r="BA65" s="18"/>
      <c r="BB65" s="18"/>
      <c r="BC65" s="22"/>
      <c r="BD65" s="22"/>
      <c r="BE65" s="22"/>
      <c r="BF65" s="22"/>
      <c r="BG65" s="18"/>
      <c r="BH65" s="18"/>
      <c r="BI65" s="19"/>
      <c r="BJ65" s="19"/>
      <c r="BK65" s="18"/>
      <c r="BL65" s="18"/>
      <c r="BM65" s="22"/>
      <c r="BN65" s="22"/>
      <c r="BO65" s="15"/>
      <c r="BP65" s="20"/>
    </row>
    <row r="66" spans="31:68" ht="15" customHeight="1">
      <c r="AE66" s="16"/>
      <c r="AF66" s="16"/>
      <c r="AG66" s="16"/>
      <c r="AH66" s="16"/>
      <c r="AI66" s="11"/>
      <c r="AJ66" s="14"/>
      <c r="AK66" s="50" t="s">
        <v>432</v>
      </c>
      <c r="AL66" s="50" t="s">
        <v>433</v>
      </c>
      <c r="AM66" s="52">
        <v>55</v>
      </c>
      <c r="AN66" s="11">
        <v>60</v>
      </c>
      <c r="AO66" s="29"/>
      <c r="AP66" s="11"/>
      <c r="AQ66" s="14"/>
      <c r="AR66" s="27"/>
      <c r="AS66" s="22"/>
      <c r="AT66" s="22"/>
      <c r="AU66" s="22"/>
      <c r="AV66" s="22"/>
      <c r="AW66" s="18"/>
      <c r="AX66" s="18"/>
      <c r="AY66" s="18"/>
      <c r="AZ66" s="18"/>
      <c r="BA66" s="18"/>
      <c r="BB66" s="18"/>
      <c r="BC66" s="22"/>
      <c r="BD66" s="22"/>
      <c r="BE66" s="22"/>
      <c r="BF66" s="22"/>
      <c r="BG66" s="18"/>
      <c r="BH66" s="18"/>
      <c r="BI66" s="19"/>
      <c r="BJ66" s="19"/>
      <c r="BK66" s="18"/>
      <c r="BL66" s="18"/>
      <c r="BM66" s="22"/>
      <c r="BN66" s="22"/>
      <c r="BO66" s="15"/>
      <c r="BP66" s="20"/>
    </row>
    <row r="67" spans="31:68" ht="15" customHeight="1">
      <c r="AE67" s="16"/>
      <c r="AF67" s="16"/>
      <c r="AG67" s="16"/>
      <c r="AH67" s="16"/>
      <c r="AI67" s="11"/>
      <c r="AJ67" s="14"/>
      <c r="AK67" s="50" t="s">
        <v>434</v>
      </c>
      <c r="AL67" s="50" t="s">
        <v>435</v>
      </c>
      <c r="AM67" s="52">
        <v>56</v>
      </c>
      <c r="AN67" s="11">
        <v>61</v>
      </c>
      <c r="AO67" s="29"/>
      <c r="AP67" s="11"/>
      <c r="AQ67" s="14"/>
      <c r="AR67" s="27"/>
      <c r="AS67" s="22"/>
      <c r="AT67" s="22"/>
      <c r="AU67" s="22"/>
      <c r="AV67" s="22"/>
      <c r="AW67" s="18"/>
      <c r="AX67" s="18"/>
      <c r="AY67" s="18"/>
      <c r="AZ67" s="18"/>
      <c r="BA67" s="18"/>
      <c r="BB67" s="18"/>
      <c r="BC67" s="22"/>
      <c r="BD67" s="22"/>
      <c r="BE67" s="22"/>
      <c r="BF67" s="22"/>
      <c r="BG67" s="18"/>
      <c r="BH67" s="18"/>
      <c r="BI67" s="19"/>
      <c r="BJ67" s="19"/>
      <c r="BK67" s="18"/>
      <c r="BL67" s="18"/>
      <c r="BM67" s="22"/>
      <c r="BN67" s="22"/>
      <c r="BO67" s="15"/>
      <c r="BP67" s="20"/>
    </row>
    <row r="68" spans="31:68">
      <c r="AE68" s="16"/>
      <c r="AF68" s="16"/>
      <c r="AG68" s="16"/>
      <c r="AH68" s="16"/>
      <c r="AI68" s="11"/>
      <c r="AJ68" s="14"/>
      <c r="AK68" s="50" t="s">
        <v>436</v>
      </c>
      <c r="AL68" s="50" t="s">
        <v>437</v>
      </c>
      <c r="AM68" s="52">
        <v>57</v>
      </c>
      <c r="AN68" s="11">
        <v>62</v>
      </c>
      <c r="AO68" s="29"/>
      <c r="AP68" s="11"/>
      <c r="AQ68" s="14"/>
      <c r="AR68" s="27"/>
      <c r="AS68" s="22"/>
      <c r="AT68" s="22"/>
      <c r="AU68" s="22"/>
      <c r="AV68" s="22"/>
      <c r="AW68" s="18"/>
      <c r="AX68" s="18"/>
      <c r="AY68" s="18"/>
      <c r="AZ68" s="18"/>
      <c r="BA68" s="18"/>
      <c r="BB68" s="18"/>
      <c r="BC68" s="22"/>
      <c r="BD68" s="22"/>
      <c r="BE68" s="22"/>
      <c r="BF68" s="22"/>
      <c r="BG68" s="18"/>
      <c r="BH68" s="18"/>
      <c r="BI68" s="19"/>
      <c r="BJ68" s="19"/>
      <c r="BK68" s="18"/>
      <c r="BL68" s="18"/>
      <c r="BM68" s="22"/>
      <c r="BN68" s="22"/>
      <c r="BO68" s="15"/>
      <c r="BP68" s="20"/>
    </row>
    <row r="69" spans="31:68">
      <c r="AE69" s="16"/>
      <c r="AF69" s="16"/>
      <c r="AG69" s="16"/>
      <c r="AH69" s="16"/>
      <c r="AI69" s="11"/>
      <c r="AJ69" s="14"/>
      <c r="AK69" s="50" t="s">
        <v>438</v>
      </c>
      <c r="AL69" s="50" t="s">
        <v>439</v>
      </c>
      <c r="AM69" s="52">
        <v>58</v>
      </c>
      <c r="AN69" s="11">
        <v>63</v>
      </c>
      <c r="AO69" s="29"/>
      <c r="AP69" s="11"/>
      <c r="AQ69" s="14"/>
      <c r="AR69" s="26"/>
      <c r="AS69" s="22"/>
      <c r="AT69" s="22"/>
      <c r="AU69" s="22"/>
      <c r="AV69" s="22"/>
      <c r="AW69" s="18"/>
      <c r="AX69" s="18"/>
      <c r="AY69" s="18"/>
      <c r="AZ69" s="18"/>
      <c r="BA69" s="18"/>
      <c r="BB69" s="18"/>
      <c r="BC69" s="22"/>
      <c r="BD69" s="22"/>
      <c r="BE69" s="22"/>
      <c r="BF69" s="22"/>
      <c r="BG69" s="18"/>
      <c r="BH69" s="18"/>
      <c r="BI69" s="19"/>
      <c r="BJ69" s="19"/>
      <c r="BK69" s="18"/>
      <c r="BL69" s="18"/>
      <c r="BM69" s="22"/>
      <c r="BN69" s="22"/>
      <c r="BO69" s="15"/>
      <c r="BP69" s="20"/>
    </row>
    <row r="70" spans="31:68">
      <c r="AE70" s="16"/>
      <c r="AF70" s="16"/>
      <c r="AG70" s="16"/>
      <c r="AH70" s="16"/>
      <c r="AI70" s="11"/>
      <c r="AJ70" s="14"/>
      <c r="AK70" s="50" t="s">
        <v>440</v>
      </c>
      <c r="AL70" s="50" t="s">
        <v>441</v>
      </c>
      <c r="AM70" s="52">
        <v>59</v>
      </c>
      <c r="AN70" s="11">
        <v>64</v>
      </c>
      <c r="AO70" s="29"/>
      <c r="AP70" s="11"/>
      <c r="AQ70" s="14"/>
      <c r="AR70" s="27"/>
      <c r="AS70" s="22"/>
      <c r="AT70" s="22"/>
      <c r="AU70" s="22"/>
      <c r="AV70" s="22"/>
      <c r="AW70" s="18"/>
      <c r="AX70" s="18"/>
      <c r="AY70" s="18"/>
      <c r="AZ70" s="18"/>
      <c r="BA70" s="18"/>
      <c r="BB70" s="18"/>
      <c r="BC70" s="22"/>
      <c r="BD70" s="22"/>
      <c r="BE70" s="22"/>
      <c r="BF70" s="22"/>
      <c r="BG70" s="18"/>
      <c r="BH70" s="18"/>
      <c r="BI70" s="19"/>
      <c r="BJ70" s="19"/>
      <c r="BK70" s="18"/>
      <c r="BL70" s="18"/>
      <c r="BM70" s="22"/>
      <c r="BN70" s="22"/>
      <c r="BO70" s="15"/>
      <c r="BP70" s="20"/>
    </row>
    <row r="71" spans="31:68">
      <c r="AE71" s="16"/>
      <c r="AF71" s="16"/>
      <c r="AG71" s="16"/>
      <c r="AH71" s="16"/>
      <c r="AI71" s="11"/>
      <c r="AJ71" s="14"/>
      <c r="AK71" s="50" t="s">
        <v>442</v>
      </c>
      <c r="AL71" s="50" t="s">
        <v>124</v>
      </c>
      <c r="AM71" s="52">
        <v>60</v>
      </c>
      <c r="AN71" s="11">
        <v>65</v>
      </c>
      <c r="AO71" s="29"/>
      <c r="AP71" s="11"/>
      <c r="AQ71" s="14"/>
      <c r="AR71" s="27"/>
      <c r="AS71" s="22"/>
      <c r="AT71" s="22"/>
      <c r="AU71" s="22"/>
      <c r="AV71" s="22"/>
      <c r="AW71" s="18"/>
      <c r="AX71" s="18"/>
      <c r="AY71" s="18"/>
      <c r="AZ71" s="18"/>
      <c r="BA71" s="18"/>
      <c r="BB71" s="18"/>
      <c r="BC71" s="22"/>
      <c r="BD71" s="22"/>
      <c r="BE71" s="22"/>
      <c r="BF71" s="22"/>
      <c r="BG71" s="18"/>
      <c r="BH71" s="18"/>
      <c r="BI71" s="19"/>
      <c r="BJ71" s="19"/>
      <c r="BK71" s="18"/>
      <c r="BL71" s="18"/>
      <c r="BM71" s="22"/>
      <c r="BN71" s="22"/>
      <c r="BO71" s="15"/>
      <c r="BP71" s="20"/>
    </row>
    <row r="72" spans="31:68">
      <c r="AE72" s="16"/>
      <c r="AF72" s="16"/>
      <c r="AG72" s="16"/>
      <c r="AH72" s="16"/>
      <c r="AI72" s="11"/>
      <c r="AJ72" s="14"/>
      <c r="AK72" s="50" t="s">
        <v>443</v>
      </c>
      <c r="AL72" s="50" t="s">
        <v>444</v>
      </c>
      <c r="AM72" s="52">
        <v>61</v>
      </c>
      <c r="AN72" s="11">
        <v>66</v>
      </c>
      <c r="AO72" s="29"/>
      <c r="AP72" s="11"/>
      <c r="AQ72" s="14"/>
      <c r="AR72" s="27"/>
      <c r="AS72" s="22"/>
      <c r="AT72" s="22"/>
      <c r="AU72" s="22"/>
      <c r="AV72" s="22"/>
      <c r="AW72" s="18"/>
      <c r="AX72" s="18"/>
      <c r="AY72" s="18"/>
      <c r="AZ72" s="18"/>
      <c r="BA72" s="18"/>
      <c r="BB72" s="18"/>
      <c r="BC72" s="22"/>
      <c r="BD72" s="22"/>
      <c r="BE72" s="22"/>
      <c r="BF72" s="22"/>
      <c r="BG72" s="18"/>
      <c r="BH72" s="18"/>
      <c r="BI72" s="19"/>
      <c r="BJ72" s="19"/>
      <c r="BK72" s="18"/>
      <c r="BL72" s="18"/>
      <c r="BM72" s="22"/>
      <c r="BN72" s="22"/>
      <c r="BO72" s="15"/>
      <c r="BP72" s="20"/>
    </row>
    <row r="73" spans="31:68">
      <c r="AE73" s="16"/>
      <c r="AF73" s="16"/>
      <c r="AG73" s="16"/>
      <c r="AH73" s="16"/>
      <c r="AI73" s="11"/>
      <c r="AJ73" s="14"/>
      <c r="AK73" s="50" t="s">
        <v>445</v>
      </c>
      <c r="AL73" s="50" t="s">
        <v>446</v>
      </c>
      <c r="AM73" s="52">
        <v>62</v>
      </c>
      <c r="AN73" s="11">
        <v>67</v>
      </c>
      <c r="AO73" s="29"/>
      <c r="AP73" s="11"/>
      <c r="AQ73" s="14"/>
      <c r="AR73" s="27"/>
      <c r="AS73" s="22"/>
      <c r="AT73" s="22"/>
      <c r="AU73" s="22"/>
      <c r="AV73" s="22"/>
      <c r="AW73" s="18"/>
      <c r="AX73" s="18"/>
      <c r="AY73" s="18"/>
      <c r="AZ73" s="18"/>
      <c r="BA73" s="18"/>
      <c r="BB73" s="18"/>
      <c r="BC73" s="22"/>
      <c r="BD73" s="22"/>
      <c r="BE73" s="22"/>
      <c r="BF73" s="22"/>
      <c r="BG73" s="18"/>
      <c r="BH73" s="18"/>
      <c r="BI73" s="19"/>
      <c r="BJ73" s="19"/>
      <c r="BK73" s="18"/>
      <c r="BL73" s="18"/>
      <c r="BM73" s="22"/>
      <c r="BN73" s="22"/>
      <c r="BO73" s="15"/>
      <c r="BP73" s="20"/>
    </row>
    <row r="74" spans="31:68">
      <c r="AE74" s="16"/>
      <c r="AF74" s="16"/>
      <c r="AG74" s="16"/>
      <c r="AH74" s="16"/>
      <c r="AI74" s="11"/>
      <c r="AJ74" s="14"/>
      <c r="AK74" s="50" t="s">
        <v>447</v>
      </c>
      <c r="AL74" s="50" t="s">
        <v>448</v>
      </c>
      <c r="AM74" s="52">
        <v>63</v>
      </c>
      <c r="AN74" s="11">
        <v>68</v>
      </c>
      <c r="AO74" s="29"/>
      <c r="AP74" s="11"/>
      <c r="AQ74" s="14"/>
      <c r="AR74" s="27"/>
      <c r="AS74" s="22"/>
      <c r="AT74" s="22"/>
      <c r="AU74" s="22"/>
      <c r="AV74" s="22"/>
      <c r="AW74" s="18"/>
      <c r="AX74" s="18"/>
      <c r="AY74" s="18"/>
      <c r="AZ74" s="18"/>
      <c r="BA74" s="18"/>
      <c r="BB74" s="18"/>
      <c r="BC74" s="22"/>
      <c r="BD74" s="22"/>
      <c r="BE74" s="22"/>
      <c r="BF74" s="22"/>
      <c r="BG74" s="18"/>
      <c r="BH74" s="18"/>
      <c r="BI74" s="19"/>
      <c r="BJ74" s="19"/>
      <c r="BK74" s="18"/>
      <c r="BL74" s="18"/>
      <c r="BM74" s="22"/>
      <c r="BN74" s="22"/>
      <c r="BO74" s="15"/>
      <c r="BP74" s="20"/>
    </row>
    <row r="75" spans="31:68">
      <c r="AE75" s="16"/>
      <c r="AF75" s="16"/>
      <c r="AG75" s="16"/>
      <c r="AH75" s="16"/>
      <c r="AI75" s="11"/>
      <c r="AJ75" s="14"/>
      <c r="AK75" s="50" t="s">
        <v>449</v>
      </c>
      <c r="AL75" s="50" t="s">
        <v>450</v>
      </c>
      <c r="AM75" s="52">
        <v>64</v>
      </c>
      <c r="AN75" s="11">
        <v>69</v>
      </c>
      <c r="AO75" s="29"/>
      <c r="AP75" s="11"/>
      <c r="AQ75" s="14"/>
      <c r="AR75" s="27"/>
      <c r="AS75" s="22"/>
      <c r="AT75" s="22"/>
      <c r="AU75" s="22"/>
      <c r="AV75" s="22"/>
      <c r="AW75" s="18"/>
      <c r="AX75" s="18"/>
      <c r="AY75" s="18"/>
      <c r="AZ75" s="18"/>
      <c r="BA75" s="18"/>
      <c r="BB75" s="18"/>
      <c r="BC75" s="22"/>
      <c r="BD75" s="22"/>
      <c r="BE75" s="22"/>
      <c r="BF75" s="22"/>
      <c r="BG75" s="18"/>
      <c r="BH75" s="18"/>
      <c r="BI75" s="19"/>
      <c r="BJ75" s="19"/>
      <c r="BK75" s="18"/>
      <c r="BL75" s="18"/>
      <c r="BM75" s="22"/>
      <c r="BN75" s="22"/>
      <c r="BO75" s="15"/>
      <c r="BP75" s="20"/>
    </row>
    <row r="76" spans="31:68">
      <c r="AE76" s="16"/>
      <c r="AF76" s="16"/>
      <c r="AG76" s="16"/>
      <c r="AH76" s="16"/>
      <c r="AI76" s="11"/>
      <c r="AJ76" s="14"/>
      <c r="AK76" s="50" t="s">
        <v>451</v>
      </c>
      <c r="AL76" s="50" t="s">
        <v>452</v>
      </c>
      <c r="AM76" s="52">
        <v>65</v>
      </c>
      <c r="AN76" s="11">
        <v>70</v>
      </c>
      <c r="AO76" s="29"/>
      <c r="AP76" s="11"/>
      <c r="AQ76" s="14"/>
      <c r="AR76" s="27"/>
      <c r="AS76" s="22"/>
      <c r="AT76" s="22"/>
      <c r="AU76" s="22"/>
      <c r="AV76" s="22"/>
      <c r="AW76" s="18"/>
      <c r="AX76" s="18"/>
      <c r="AY76" s="18"/>
      <c r="AZ76" s="18"/>
      <c r="BA76" s="18"/>
      <c r="BB76" s="18"/>
      <c r="BC76" s="22"/>
      <c r="BD76" s="22"/>
      <c r="BE76" s="22"/>
      <c r="BF76" s="22"/>
      <c r="BG76" s="18"/>
      <c r="BH76" s="18"/>
      <c r="BI76" s="19"/>
      <c r="BJ76" s="19"/>
      <c r="BK76" s="18"/>
      <c r="BL76" s="18"/>
      <c r="BM76" s="22"/>
      <c r="BN76" s="22"/>
      <c r="BO76" s="15"/>
      <c r="BP76" s="20"/>
    </row>
    <row r="77" spans="31:68">
      <c r="AE77" s="16"/>
      <c r="AF77" s="16"/>
      <c r="AG77" s="16"/>
      <c r="AH77" s="16"/>
      <c r="AI77" s="11"/>
      <c r="AJ77" s="14"/>
      <c r="AK77" s="50" t="s">
        <v>453</v>
      </c>
      <c r="AL77" s="50" t="s">
        <v>454</v>
      </c>
      <c r="AM77" s="52">
        <v>66</v>
      </c>
      <c r="AN77" s="11">
        <v>71</v>
      </c>
      <c r="AO77" s="29"/>
      <c r="AP77" s="11"/>
      <c r="AQ77" s="14"/>
      <c r="AR77" s="27"/>
      <c r="AS77" s="22"/>
      <c r="AT77" s="22"/>
      <c r="AU77" s="22"/>
      <c r="AV77" s="22"/>
      <c r="AW77" s="18"/>
      <c r="AX77" s="18"/>
      <c r="AY77" s="18"/>
      <c r="AZ77" s="18"/>
      <c r="BA77" s="18"/>
      <c r="BB77" s="18"/>
      <c r="BC77" s="22"/>
      <c r="BD77" s="22"/>
      <c r="BE77" s="22"/>
      <c r="BF77" s="22"/>
      <c r="BG77" s="18"/>
      <c r="BH77" s="18"/>
      <c r="BI77" s="19"/>
      <c r="BJ77" s="19"/>
      <c r="BK77" s="18"/>
      <c r="BL77" s="18"/>
      <c r="BM77" s="22"/>
      <c r="BN77" s="22"/>
      <c r="BO77" s="15"/>
      <c r="BP77" s="20"/>
    </row>
    <row r="78" spans="31:68">
      <c r="AE78" s="16"/>
      <c r="AF78" s="16"/>
      <c r="AG78" s="16"/>
      <c r="AH78" s="16"/>
      <c r="AI78" s="11"/>
      <c r="AJ78" s="14"/>
      <c r="AK78" s="50" t="s">
        <v>455</v>
      </c>
      <c r="AL78" s="50" t="s">
        <v>456</v>
      </c>
      <c r="AM78" s="52">
        <v>67</v>
      </c>
      <c r="AN78" s="11">
        <v>72</v>
      </c>
      <c r="AO78" s="29"/>
      <c r="AP78" s="11"/>
      <c r="AQ78" s="14"/>
      <c r="AR78" s="27"/>
      <c r="AS78" s="22"/>
      <c r="AT78" s="22"/>
      <c r="AU78" s="22"/>
      <c r="AV78" s="22"/>
      <c r="AW78" s="18"/>
      <c r="AX78" s="18"/>
      <c r="AY78" s="18"/>
      <c r="AZ78" s="18"/>
      <c r="BA78" s="18"/>
      <c r="BB78" s="18"/>
      <c r="BC78" s="22"/>
      <c r="BD78" s="22"/>
      <c r="BE78" s="22"/>
      <c r="BF78" s="22"/>
      <c r="BG78" s="18"/>
      <c r="BH78" s="18"/>
      <c r="BI78" s="19"/>
      <c r="BJ78" s="19"/>
      <c r="BK78" s="18"/>
      <c r="BL78" s="18"/>
      <c r="BM78" s="22"/>
      <c r="BN78" s="22"/>
      <c r="BO78" s="15"/>
      <c r="BP78" s="20"/>
    </row>
    <row r="79" spans="31:68">
      <c r="AE79" s="16"/>
      <c r="AF79" s="16"/>
      <c r="AG79" s="16"/>
      <c r="AH79" s="16"/>
      <c r="AI79" s="11"/>
      <c r="AJ79" s="14"/>
      <c r="AK79" s="50" t="s">
        <v>457</v>
      </c>
      <c r="AL79" s="50" t="s">
        <v>458</v>
      </c>
      <c r="AM79" s="52">
        <v>68</v>
      </c>
      <c r="AN79" s="11">
        <v>73</v>
      </c>
      <c r="AO79" s="29"/>
      <c r="AP79" s="11"/>
      <c r="AQ79" s="14"/>
      <c r="AR79" s="27"/>
      <c r="AS79" s="22"/>
      <c r="AT79" s="22"/>
      <c r="AU79" s="22"/>
      <c r="AV79" s="22"/>
      <c r="AW79" s="18"/>
      <c r="AX79" s="18"/>
      <c r="AY79" s="18"/>
      <c r="AZ79" s="18"/>
      <c r="BA79" s="18"/>
      <c r="BB79" s="18"/>
      <c r="BC79" s="22"/>
      <c r="BD79" s="22"/>
      <c r="BE79" s="22"/>
      <c r="BF79" s="22"/>
      <c r="BG79" s="18"/>
      <c r="BH79" s="18"/>
      <c r="BI79" s="19"/>
      <c r="BJ79" s="19"/>
      <c r="BK79" s="18"/>
      <c r="BL79" s="18"/>
      <c r="BM79" s="22"/>
      <c r="BN79" s="22"/>
      <c r="BO79" s="15"/>
      <c r="BP79" s="20"/>
    </row>
    <row r="80" spans="31:68">
      <c r="AE80" s="16"/>
      <c r="AF80" s="16"/>
      <c r="AG80" s="16"/>
      <c r="AH80" s="16"/>
      <c r="AI80" s="11"/>
      <c r="AJ80" s="14"/>
      <c r="AK80" s="50" t="s">
        <v>459</v>
      </c>
      <c r="AL80" s="50" t="s">
        <v>460</v>
      </c>
      <c r="AM80" s="52">
        <v>69</v>
      </c>
      <c r="AN80" s="11">
        <v>74</v>
      </c>
      <c r="AO80" s="29"/>
      <c r="AP80" s="11"/>
      <c r="AQ80" s="14"/>
      <c r="AR80" s="27"/>
      <c r="AS80" s="22"/>
      <c r="AT80" s="22"/>
      <c r="AU80" s="22"/>
      <c r="AV80" s="22"/>
      <c r="AW80" s="18"/>
      <c r="AX80" s="18"/>
      <c r="AY80" s="18"/>
      <c r="AZ80" s="18"/>
      <c r="BA80" s="18"/>
      <c r="BB80" s="18"/>
      <c r="BC80" s="22"/>
      <c r="BD80" s="22"/>
      <c r="BE80" s="22"/>
      <c r="BF80" s="22"/>
      <c r="BG80" s="18"/>
      <c r="BH80" s="18"/>
      <c r="BI80" s="19"/>
      <c r="BJ80" s="19"/>
      <c r="BK80" s="18"/>
      <c r="BL80" s="18"/>
      <c r="BM80" s="22"/>
      <c r="BN80" s="22"/>
      <c r="BO80" s="15"/>
      <c r="BP80" s="20"/>
    </row>
    <row r="81" spans="31:68">
      <c r="AE81" s="16"/>
      <c r="AF81" s="16"/>
      <c r="AG81" s="16"/>
      <c r="AH81" s="16"/>
      <c r="AI81" s="11"/>
      <c r="AJ81" s="14"/>
      <c r="AK81" s="50" t="s">
        <v>461</v>
      </c>
      <c r="AL81" s="50" t="s">
        <v>141</v>
      </c>
      <c r="AM81" s="52">
        <v>70</v>
      </c>
      <c r="AN81" s="11">
        <v>75</v>
      </c>
      <c r="AO81" s="29"/>
      <c r="AP81" s="11"/>
      <c r="AQ81" s="14"/>
      <c r="AR81" s="27"/>
      <c r="AS81" s="22"/>
      <c r="AT81" s="22"/>
      <c r="AU81" s="22"/>
      <c r="AV81" s="22"/>
      <c r="AW81" s="18"/>
      <c r="AX81" s="18"/>
      <c r="AY81" s="18"/>
      <c r="AZ81" s="18"/>
      <c r="BA81" s="18"/>
      <c r="BB81" s="18"/>
      <c r="BC81" s="22"/>
      <c r="BD81" s="22"/>
      <c r="BE81" s="22"/>
      <c r="BF81" s="22"/>
      <c r="BG81" s="18"/>
      <c r="BH81" s="18"/>
      <c r="BI81" s="19"/>
      <c r="BJ81" s="19"/>
      <c r="BK81" s="18"/>
      <c r="BL81" s="18"/>
      <c r="BM81" s="22"/>
      <c r="BN81" s="22"/>
      <c r="BO81" s="15"/>
      <c r="BP81" s="20"/>
    </row>
    <row r="82" spans="31:68">
      <c r="AE82" s="16"/>
      <c r="AF82" s="16"/>
      <c r="AG82" s="16"/>
      <c r="AH82" s="16"/>
      <c r="AI82" s="11"/>
      <c r="AJ82" s="14"/>
      <c r="AK82" s="50" t="s">
        <v>462</v>
      </c>
      <c r="AL82" s="50" t="s">
        <v>463</v>
      </c>
      <c r="AM82" s="52">
        <v>71</v>
      </c>
      <c r="AN82" s="11">
        <v>76</v>
      </c>
      <c r="AO82" s="29"/>
      <c r="AP82" s="11"/>
      <c r="AQ82" s="14"/>
      <c r="AR82" s="26"/>
      <c r="AS82" s="22"/>
      <c r="AT82" s="22"/>
      <c r="AU82" s="22"/>
      <c r="AV82" s="22"/>
      <c r="AW82" s="18"/>
      <c r="AX82" s="18"/>
      <c r="AY82" s="18"/>
      <c r="AZ82" s="18"/>
      <c r="BA82" s="18"/>
      <c r="BB82" s="18"/>
      <c r="BC82" s="22"/>
      <c r="BD82" s="22"/>
      <c r="BE82" s="22"/>
      <c r="BF82" s="22"/>
      <c r="BG82" s="18"/>
      <c r="BH82" s="18"/>
      <c r="BI82" s="19"/>
      <c r="BJ82" s="19"/>
      <c r="BK82" s="18"/>
      <c r="BL82" s="18"/>
      <c r="BM82" s="22"/>
      <c r="BN82" s="22"/>
      <c r="BO82" s="15"/>
      <c r="BP82" s="20"/>
    </row>
    <row r="83" spans="31:68">
      <c r="AE83" s="16"/>
      <c r="AF83" s="16"/>
      <c r="AG83" s="16"/>
      <c r="AH83" s="16"/>
      <c r="AI83" s="11"/>
      <c r="AJ83" s="14"/>
      <c r="AK83" s="50" t="s">
        <v>464</v>
      </c>
      <c r="AL83" s="50" t="s">
        <v>465</v>
      </c>
      <c r="AM83" s="52">
        <v>72</v>
      </c>
      <c r="AN83" s="11">
        <v>77</v>
      </c>
      <c r="AO83" s="29"/>
      <c r="AP83" s="11"/>
      <c r="AQ83" s="14"/>
      <c r="AR83" s="27"/>
      <c r="AS83" s="22"/>
      <c r="AT83" s="22"/>
      <c r="AU83" s="22"/>
      <c r="AV83" s="22"/>
      <c r="AW83" s="18"/>
      <c r="AX83" s="18"/>
      <c r="AY83" s="18"/>
      <c r="AZ83" s="18"/>
      <c r="BA83" s="18"/>
      <c r="BB83" s="18"/>
      <c r="BC83" s="22"/>
      <c r="BD83" s="22"/>
      <c r="BE83" s="22"/>
      <c r="BF83" s="22"/>
      <c r="BG83" s="18"/>
      <c r="BH83" s="18"/>
      <c r="BI83" s="19"/>
      <c r="BJ83" s="19"/>
      <c r="BK83" s="18"/>
      <c r="BL83" s="18"/>
      <c r="BM83" s="22"/>
      <c r="BN83" s="22"/>
      <c r="BO83" s="15"/>
      <c r="BP83" s="20"/>
    </row>
    <row r="84" spans="31:68">
      <c r="AE84" s="16"/>
      <c r="AF84" s="16"/>
      <c r="AG84" s="16"/>
      <c r="AH84" s="16"/>
      <c r="AI84" s="11"/>
      <c r="AJ84" s="14"/>
      <c r="AK84" s="50" t="s">
        <v>466</v>
      </c>
      <c r="AL84" s="50" t="s">
        <v>467</v>
      </c>
      <c r="AM84" s="52">
        <v>73</v>
      </c>
      <c r="AN84" s="11">
        <v>78</v>
      </c>
      <c r="AO84" s="29"/>
      <c r="AP84" s="11"/>
      <c r="AQ84" s="14"/>
      <c r="AR84" s="27"/>
      <c r="AS84" s="22"/>
      <c r="AT84" s="22"/>
      <c r="AU84" s="22"/>
      <c r="AV84" s="22"/>
      <c r="AW84" s="18"/>
      <c r="AX84" s="18"/>
      <c r="AY84" s="18"/>
      <c r="AZ84" s="18"/>
      <c r="BA84" s="18"/>
      <c r="BB84" s="18"/>
      <c r="BC84" s="22"/>
      <c r="BD84" s="22"/>
      <c r="BE84" s="22"/>
      <c r="BF84" s="22"/>
      <c r="BG84" s="18"/>
      <c r="BH84" s="18"/>
      <c r="BI84" s="19"/>
      <c r="BJ84" s="19"/>
      <c r="BK84" s="18"/>
      <c r="BL84" s="18"/>
      <c r="BM84" s="22"/>
      <c r="BN84" s="22"/>
      <c r="BO84" s="15"/>
      <c r="BP84" s="20"/>
    </row>
    <row r="85" spans="31:68">
      <c r="AE85" s="16"/>
      <c r="AF85" s="16"/>
      <c r="AG85" s="16"/>
      <c r="AH85" s="16"/>
      <c r="AI85" s="11"/>
      <c r="AJ85" s="14"/>
      <c r="AK85" s="50" t="s">
        <v>468</v>
      </c>
      <c r="AL85" s="50" t="s">
        <v>469</v>
      </c>
      <c r="AM85" s="52">
        <v>74</v>
      </c>
      <c r="AN85" s="11">
        <v>79</v>
      </c>
      <c r="AO85" s="29"/>
      <c r="AP85" s="11"/>
      <c r="AQ85" s="14"/>
      <c r="AR85" s="27"/>
      <c r="AS85" s="22"/>
      <c r="AT85" s="22"/>
      <c r="AU85" s="22"/>
      <c r="AV85" s="22"/>
      <c r="AW85" s="18"/>
      <c r="AX85" s="18"/>
      <c r="AY85" s="18"/>
      <c r="AZ85" s="18"/>
      <c r="BA85" s="18"/>
      <c r="BB85" s="18"/>
      <c r="BC85" s="22"/>
      <c r="BD85" s="22"/>
      <c r="BE85" s="22"/>
      <c r="BF85" s="22"/>
      <c r="BG85" s="18"/>
      <c r="BH85" s="18"/>
      <c r="BI85" s="19"/>
      <c r="BJ85" s="19"/>
      <c r="BK85" s="18"/>
      <c r="BL85" s="18"/>
      <c r="BM85" s="22"/>
      <c r="BN85" s="22"/>
      <c r="BO85" s="15"/>
      <c r="BP85" s="20"/>
    </row>
    <row r="86" spans="31:68">
      <c r="AE86" s="16"/>
      <c r="AF86" s="16"/>
      <c r="AG86" s="16"/>
      <c r="AH86" s="16"/>
      <c r="AI86" s="11"/>
      <c r="AJ86" s="14"/>
      <c r="AK86" s="50" t="s">
        <v>470</v>
      </c>
      <c r="AL86" s="50" t="s">
        <v>471</v>
      </c>
      <c r="AM86" s="52">
        <v>75</v>
      </c>
      <c r="AN86" s="11">
        <v>80</v>
      </c>
      <c r="AO86" s="29"/>
      <c r="AP86" s="11"/>
      <c r="AQ86" s="14"/>
      <c r="AR86" s="27"/>
      <c r="AS86" s="22"/>
      <c r="AT86" s="22"/>
      <c r="AU86" s="22"/>
      <c r="AV86" s="22"/>
      <c r="AW86" s="18"/>
      <c r="AX86" s="18"/>
      <c r="AY86" s="18"/>
      <c r="AZ86" s="18"/>
      <c r="BA86" s="18"/>
      <c r="BB86" s="18"/>
      <c r="BC86" s="22"/>
      <c r="BD86" s="22"/>
      <c r="BE86" s="22"/>
      <c r="BF86" s="22"/>
      <c r="BG86" s="18"/>
      <c r="BH86" s="18"/>
      <c r="BI86" s="19"/>
      <c r="BJ86" s="19"/>
      <c r="BK86" s="18"/>
      <c r="BL86" s="18"/>
      <c r="BM86" s="22"/>
      <c r="BN86" s="22"/>
      <c r="BO86" s="15"/>
      <c r="BP86" s="20"/>
    </row>
    <row r="87" spans="31:68">
      <c r="AE87" s="16"/>
      <c r="AF87" s="16"/>
      <c r="AG87" s="16"/>
      <c r="AH87" s="16"/>
      <c r="AI87" s="11"/>
      <c r="AJ87" s="14"/>
      <c r="AK87" s="50" t="s">
        <v>472</v>
      </c>
      <c r="AL87" s="50" t="s">
        <v>473</v>
      </c>
      <c r="AM87" s="52">
        <v>76</v>
      </c>
      <c r="AN87" s="11">
        <v>81</v>
      </c>
      <c r="AO87" s="29"/>
      <c r="AP87" s="11"/>
      <c r="AQ87" s="14"/>
      <c r="AR87" s="27"/>
      <c r="AS87" s="22"/>
      <c r="AT87" s="22"/>
      <c r="AU87" s="22"/>
      <c r="AV87" s="22"/>
      <c r="AW87" s="18"/>
      <c r="AX87" s="18"/>
      <c r="AY87" s="18"/>
      <c r="AZ87" s="18"/>
      <c r="BA87" s="18"/>
      <c r="BB87" s="18"/>
      <c r="BC87" s="22"/>
      <c r="BD87" s="22"/>
      <c r="BE87" s="22"/>
      <c r="BF87" s="22"/>
      <c r="BG87" s="18"/>
      <c r="BH87" s="18"/>
      <c r="BI87" s="19"/>
      <c r="BJ87" s="19"/>
      <c r="BK87" s="18"/>
      <c r="BL87" s="18"/>
      <c r="BM87" s="22"/>
      <c r="BN87" s="22"/>
      <c r="BO87" s="15"/>
      <c r="BP87" s="20"/>
    </row>
    <row r="88" spans="31:68">
      <c r="AE88" s="16"/>
      <c r="AF88" s="16"/>
      <c r="AG88" s="16"/>
      <c r="AH88" s="16"/>
      <c r="AI88" s="11"/>
      <c r="AJ88" s="14"/>
      <c r="AK88" s="50" t="s">
        <v>474</v>
      </c>
      <c r="AL88" s="50" t="s">
        <v>475</v>
      </c>
      <c r="AM88" s="52">
        <v>77</v>
      </c>
      <c r="AN88" s="11">
        <v>82</v>
      </c>
      <c r="AO88" s="29"/>
      <c r="AP88" s="11"/>
      <c r="AQ88" s="14"/>
      <c r="AR88" s="27"/>
      <c r="AS88" s="22"/>
      <c r="AT88" s="22"/>
      <c r="AU88" s="22"/>
      <c r="AV88" s="22"/>
      <c r="AW88" s="18"/>
      <c r="AX88" s="18"/>
      <c r="AY88" s="18"/>
      <c r="AZ88" s="18"/>
      <c r="BA88" s="18"/>
      <c r="BB88" s="18"/>
      <c r="BC88" s="22"/>
      <c r="BD88" s="22"/>
      <c r="BE88" s="22"/>
      <c r="BF88" s="22"/>
      <c r="BG88" s="18"/>
      <c r="BH88" s="18"/>
      <c r="BI88" s="19"/>
      <c r="BJ88" s="19"/>
      <c r="BK88" s="18"/>
      <c r="BL88" s="18"/>
      <c r="BM88" s="22"/>
      <c r="BN88" s="22"/>
      <c r="BO88" s="15"/>
      <c r="BP88" s="20"/>
    </row>
    <row r="89" spans="31:68">
      <c r="AE89" s="16"/>
      <c r="AF89" s="16"/>
      <c r="AG89" s="16"/>
      <c r="AH89" s="16"/>
      <c r="AI89" s="11"/>
      <c r="AJ89" s="14"/>
      <c r="AK89" s="50" t="s">
        <v>476</v>
      </c>
      <c r="AL89" s="50" t="s">
        <v>477</v>
      </c>
      <c r="AM89" s="52">
        <v>78</v>
      </c>
      <c r="AN89" s="11">
        <v>83</v>
      </c>
      <c r="AO89" s="29"/>
      <c r="AP89" s="11"/>
      <c r="AQ89" s="14"/>
      <c r="AR89" s="27"/>
      <c r="AS89" s="22"/>
      <c r="AT89" s="22"/>
      <c r="AU89" s="22"/>
      <c r="AV89" s="22"/>
      <c r="AW89" s="18"/>
      <c r="AX89" s="18"/>
      <c r="AY89" s="18"/>
      <c r="AZ89" s="18"/>
      <c r="BA89" s="18"/>
      <c r="BB89" s="18"/>
      <c r="BC89" s="22"/>
      <c r="BD89" s="22"/>
      <c r="BE89" s="22"/>
      <c r="BF89" s="22"/>
      <c r="BG89" s="18"/>
      <c r="BH89" s="18"/>
      <c r="BI89" s="19"/>
      <c r="BJ89" s="19"/>
      <c r="BK89" s="18"/>
      <c r="BL89" s="18"/>
      <c r="BM89" s="22"/>
      <c r="BN89" s="22"/>
      <c r="BO89" s="15"/>
      <c r="BP89" s="20"/>
    </row>
    <row r="90" spans="31:68">
      <c r="AE90" s="16"/>
      <c r="AF90" s="16"/>
      <c r="AG90" s="16"/>
      <c r="AH90" s="16"/>
      <c r="AI90" s="11"/>
      <c r="AJ90" s="14"/>
      <c r="AK90" s="50" t="s">
        <v>478</v>
      </c>
      <c r="AL90" s="50" t="s">
        <v>479</v>
      </c>
      <c r="AM90" s="52">
        <v>79</v>
      </c>
      <c r="AN90" s="11">
        <v>84</v>
      </c>
      <c r="AO90" s="29"/>
      <c r="AP90" s="11"/>
      <c r="AQ90" s="14"/>
      <c r="AR90" s="27"/>
      <c r="AS90" s="22"/>
      <c r="AT90" s="22"/>
      <c r="AU90" s="22"/>
      <c r="AV90" s="22"/>
      <c r="AW90" s="18"/>
      <c r="AX90" s="18"/>
      <c r="AY90" s="18"/>
      <c r="AZ90" s="18"/>
      <c r="BA90" s="18"/>
      <c r="BB90" s="18"/>
      <c r="BC90" s="22"/>
      <c r="BD90" s="22"/>
      <c r="BE90" s="22"/>
      <c r="BF90" s="22"/>
      <c r="BG90" s="18"/>
      <c r="BH90" s="18"/>
      <c r="BI90" s="19"/>
      <c r="BJ90" s="19"/>
      <c r="BK90" s="18"/>
      <c r="BL90" s="18"/>
      <c r="BM90" s="22"/>
      <c r="BN90" s="22"/>
      <c r="BO90" s="15"/>
      <c r="BP90" s="20"/>
    </row>
    <row r="91" spans="31:68">
      <c r="AE91" s="16"/>
      <c r="AF91" s="16"/>
      <c r="AG91" s="16"/>
      <c r="AH91" s="16"/>
      <c r="AI91" s="11"/>
      <c r="AJ91" s="14"/>
      <c r="AK91" s="50" t="s">
        <v>480</v>
      </c>
      <c r="AL91" s="50" t="s">
        <v>154</v>
      </c>
      <c r="AM91" s="52">
        <v>80</v>
      </c>
      <c r="AN91" s="11">
        <v>85</v>
      </c>
      <c r="AO91" s="29"/>
      <c r="AP91" s="11"/>
      <c r="AQ91" s="14"/>
      <c r="AR91" s="27"/>
      <c r="AS91" s="22"/>
      <c r="AT91" s="22"/>
      <c r="AU91" s="22"/>
      <c r="AV91" s="22"/>
      <c r="AW91" s="18"/>
      <c r="AX91" s="18"/>
      <c r="AY91" s="18"/>
      <c r="AZ91" s="18"/>
      <c r="BA91" s="18"/>
      <c r="BB91" s="18"/>
      <c r="BC91" s="22"/>
      <c r="BD91" s="22"/>
      <c r="BE91" s="22"/>
      <c r="BF91" s="22"/>
      <c r="BG91" s="18"/>
      <c r="BH91" s="18"/>
      <c r="BI91" s="19"/>
      <c r="BJ91" s="19"/>
      <c r="BK91" s="18"/>
      <c r="BL91" s="18"/>
      <c r="BM91" s="22"/>
      <c r="BN91" s="22"/>
      <c r="BO91" s="15"/>
      <c r="BP91" s="20"/>
    </row>
    <row r="92" spans="31:68">
      <c r="AE92" s="16"/>
      <c r="AF92" s="16"/>
      <c r="AG92" s="16"/>
      <c r="AH92" s="16"/>
      <c r="AI92" s="11"/>
      <c r="AJ92" s="14"/>
      <c r="AK92" s="50" t="s">
        <v>481</v>
      </c>
      <c r="AL92" s="50" t="s">
        <v>482</v>
      </c>
      <c r="AM92" s="52">
        <v>81</v>
      </c>
      <c r="AN92" s="11">
        <v>86</v>
      </c>
      <c r="AO92" s="29"/>
      <c r="AP92" s="11"/>
      <c r="AQ92" s="14"/>
      <c r="AR92" s="27"/>
      <c r="AS92" s="22"/>
      <c r="AT92" s="22"/>
      <c r="AU92" s="22"/>
      <c r="AV92" s="22"/>
      <c r="AW92" s="18"/>
      <c r="AX92" s="18"/>
      <c r="AY92" s="18"/>
      <c r="AZ92" s="18"/>
      <c r="BA92" s="18"/>
      <c r="BB92" s="18"/>
      <c r="BC92" s="22"/>
      <c r="BD92" s="22"/>
      <c r="BE92" s="22"/>
      <c r="BF92" s="22"/>
      <c r="BG92" s="18"/>
      <c r="BH92" s="18"/>
      <c r="BI92" s="19"/>
      <c r="BJ92" s="19"/>
      <c r="BK92" s="18"/>
      <c r="BL92" s="18"/>
      <c r="BM92" s="22"/>
      <c r="BN92" s="22"/>
      <c r="BO92" s="15"/>
      <c r="BP92" s="20"/>
    </row>
    <row r="93" spans="31:68">
      <c r="AE93" s="16"/>
      <c r="AF93" s="16"/>
      <c r="AG93" s="16"/>
      <c r="AH93" s="16"/>
      <c r="AI93" s="11"/>
      <c r="AJ93" s="14"/>
      <c r="AK93" s="50" t="s">
        <v>483</v>
      </c>
      <c r="AL93" s="50" t="s">
        <v>484</v>
      </c>
      <c r="AM93" s="52">
        <v>82</v>
      </c>
      <c r="AN93" s="11">
        <v>87</v>
      </c>
      <c r="AO93" s="29"/>
      <c r="AP93" s="11"/>
      <c r="AQ93" s="14"/>
      <c r="AR93" s="27"/>
      <c r="AS93" s="22"/>
      <c r="AT93" s="22"/>
      <c r="AU93" s="22"/>
      <c r="AV93" s="22"/>
      <c r="AW93" s="18"/>
      <c r="AX93" s="18"/>
      <c r="AY93" s="18"/>
      <c r="AZ93" s="18"/>
      <c r="BA93" s="18"/>
      <c r="BB93" s="18"/>
      <c r="BC93" s="22"/>
      <c r="BD93" s="22"/>
      <c r="BE93" s="22"/>
      <c r="BF93" s="22"/>
      <c r="BG93" s="18"/>
      <c r="BH93" s="18"/>
      <c r="BI93" s="19"/>
      <c r="BJ93" s="19"/>
      <c r="BK93" s="18"/>
      <c r="BL93" s="18"/>
      <c r="BM93" s="22"/>
      <c r="BN93" s="22"/>
      <c r="BO93" s="15"/>
      <c r="BP93" s="20"/>
    </row>
    <row r="94" spans="31:68">
      <c r="AE94" s="16"/>
      <c r="AF94" s="16"/>
      <c r="AG94" s="16"/>
      <c r="AH94" s="16"/>
      <c r="AI94" s="11"/>
      <c r="AJ94" s="14"/>
      <c r="AK94" s="50" t="s">
        <v>485</v>
      </c>
      <c r="AL94" s="50" t="s">
        <v>486</v>
      </c>
      <c r="AM94" s="52">
        <v>83</v>
      </c>
      <c r="AN94" s="11">
        <v>88</v>
      </c>
      <c r="AO94" s="29"/>
      <c r="AP94" s="11"/>
      <c r="AQ94" s="14"/>
      <c r="AR94" s="27"/>
      <c r="AS94" s="22"/>
      <c r="AT94" s="22"/>
      <c r="AU94" s="22"/>
      <c r="AV94" s="22"/>
      <c r="AW94" s="18"/>
      <c r="AX94" s="18"/>
      <c r="AY94" s="18"/>
      <c r="AZ94" s="18"/>
      <c r="BA94" s="18"/>
      <c r="BB94" s="18"/>
      <c r="BC94" s="22"/>
      <c r="BD94" s="22"/>
      <c r="BE94" s="22"/>
      <c r="BF94" s="22"/>
      <c r="BG94" s="18"/>
      <c r="BH94" s="18"/>
      <c r="BI94" s="19"/>
      <c r="BJ94" s="19"/>
      <c r="BK94" s="18"/>
      <c r="BL94" s="18"/>
      <c r="BM94" s="22"/>
      <c r="BN94" s="22"/>
      <c r="BO94" s="15"/>
      <c r="BP94" s="20"/>
    </row>
    <row r="95" spans="31:68">
      <c r="AE95" s="16"/>
      <c r="AF95" s="16"/>
      <c r="AG95" s="16"/>
      <c r="AH95" s="16"/>
      <c r="AI95" s="11"/>
      <c r="AJ95" s="14"/>
      <c r="AK95" s="50" t="s">
        <v>487</v>
      </c>
      <c r="AL95" s="50" t="s">
        <v>488</v>
      </c>
      <c r="AM95" s="52">
        <v>84</v>
      </c>
      <c r="AN95" s="11">
        <v>89</v>
      </c>
      <c r="AO95" s="29"/>
      <c r="AP95" s="11"/>
      <c r="AQ95" s="14"/>
      <c r="AR95" s="26"/>
      <c r="AS95" s="22"/>
      <c r="AT95" s="22"/>
      <c r="AU95" s="22"/>
      <c r="AV95" s="22"/>
      <c r="AW95" s="18"/>
      <c r="AX95" s="18"/>
      <c r="AY95" s="18"/>
      <c r="AZ95" s="18"/>
      <c r="BA95" s="18"/>
      <c r="BB95" s="18"/>
      <c r="BC95" s="22"/>
      <c r="BD95" s="22"/>
      <c r="BE95" s="22"/>
      <c r="BF95" s="22"/>
      <c r="BG95" s="18"/>
      <c r="BH95" s="18"/>
      <c r="BI95" s="19"/>
      <c r="BJ95" s="19"/>
      <c r="BK95" s="18"/>
      <c r="BL95" s="18"/>
      <c r="BM95" s="22"/>
      <c r="BN95" s="22"/>
      <c r="BO95" s="15"/>
      <c r="BP95" s="20"/>
    </row>
    <row r="96" spans="31:68">
      <c r="AE96" s="16"/>
      <c r="AF96" s="16"/>
      <c r="AG96" s="16"/>
      <c r="AH96" s="16"/>
      <c r="AI96" s="11"/>
      <c r="AJ96" s="14"/>
      <c r="AK96" s="50" t="s">
        <v>489</v>
      </c>
      <c r="AL96" s="50" t="s">
        <v>490</v>
      </c>
      <c r="AM96" s="52">
        <v>85</v>
      </c>
      <c r="AN96" s="11">
        <v>90</v>
      </c>
      <c r="AO96" s="29"/>
      <c r="AP96" s="11"/>
      <c r="AQ96" s="14"/>
      <c r="AR96" s="27"/>
      <c r="AS96" s="22"/>
      <c r="AT96" s="22"/>
      <c r="AU96" s="22"/>
      <c r="AV96" s="22"/>
      <c r="AW96" s="18"/>
      <c r="AX96" s="18"/>
      <c r="AY96" s="18"/>
      <c r="AZ96" s="18"/>
      <c r="BA96" s="18"/>
      <c r="BB96" s="18"/>
      <c r="BC96" s="22"/>
      <c r="BD96" s="22"/>
      <c r="BE96" s="22"/>
      <c r="BF96" s="22"/>
      <c r="BG96" s="18"/>
      <c r="BH96" s="18"/>
      <c r="BI96" s="19"/>
      <c r="BJ96" s="19"/>
      <c r="BK96" s="18"/>
      <c r="BL96" s="18"/>
      <c r="BM96" s="22"/>
      <c r="BN96" s="22"/>
      <c r="BO96" s="15"/>
      <c r="BP96" s="20"/>
    </row>
    <row r="97" spans="31:68">
      <c r="AE97" s="16"/>
      <c r="AF97" s="16"/>
      <c r="AG97" s="16"/>
      <c r="AH97" s="16"/>
      <c r="AI97" s="11"/>
      <c r="AJ97" s="14"/>
      <c r="AK97" s="50" t="s">
        <v>491</v>
      </c>
      <c r="AL97" s="50" t="s">
        <v>492</v>
      </c>
      <c r="AM97" s="52">
        <v>86</v>
      </c>
      <c r="AN97" s="11">
        <v>91</v>
      </c>
      <c r="AO97" s="29"/>
      <c r="AP97" s="11"/>
      <c r="AQ97" s="14"/>
      <c r="AR97" s="27"/>
      <c r="AS97" s="22"/>
      <c r="AT97" s="22"/>
      <c r="AU97" s="22"/>
      <c r="AV97" s="22"/>
      <c r="AW97" s="18"/>
      <c r="AX97" s="18"/>
      <c r="AY97" s="18"/>
      <c r="AZ97" s="18"/>
      <c r="BA97" s="18"/>
      <c r="BB97" s="18"/>
      <c r="BC97" s="22"/>
      <c r="BD97" s="22"/>
      <c r="BE97" s="22"/>
      <c r="BF97" s="22"/>
      <c r="BG97" s="18"/>
      <c r="BH97" s="18"/>
      <c r="BI97" s="19"/>
      <c r="BJ97" s="19"/>
      <c r="BK97" s="18"/>
      <c r="BL97" s="18"/>
      <c r="BM97" s="22"/>
      <c r="BN97" s="22"/>
      <c r="BO97" s="15"/>
      <c r="BP97" s="20"/>
    </row>
    <row r="98" spans="31:68">
      <c r="AE98" s="16"/>
      <c r="AF98" s="16"/>
      <c r="AG98" s="16"/>
      <c r="AH98" s="16"/>
      <c r="AI98" s="11"/>
      <c r="AJ98" s="14"/>
      <c r="AK98" s="50" t="s">
        <v>493</v>
      </c>
      <c r="AL98" s="50" t="s">
        <v>494</v>
      </c>
      <c r="AM98" s="52">
        <v>87</v>
      </c>
      <c r="AN98" s="11">
        <v>92</v>
      </c>
      <c r="AO98" s="29"/>
      <c r="AP98" s="11"/>
      <c r="AQ98" s="14"/>
      <c r="AR98" s="27"/>
      <c r="AS98" s="22"/>
      <c r="AT98" s="22"/>
      <c r="AU98" s="22"/>
      <c r="AV98" s="22"/>
      <c r="AW98" s="18"/>
      <c r="AX98" s="18"/>
      <c r="AY98" s="18"/>
      <c r="AZ98" s="18"/>
      <c r="BA98" s="18"/>
      <c r="BB98" s="18"/>
      <c r="BC98" s="22"/>
      <c r="BD98" s="22"/>
      <c r="BE98" s="22"/>
      <c r="BF98" s="22"/>
      <c r="BG98" s="18"/>
      <c r="BH98" s="18"/>
      <c r="BI98" s="19"/>
      <c r="BJ98" s="19"/>
      <c r="BK98" s="18"/>
      <c r="BL98" s="18"/>
      <c r="BM98" s="22"/>
      <c r="BN98" s="22"/>
      <c r="BO98" s="15"/>
      <c r="BP98" s="20"/>
    </row>
    <row r="99" spans="31:68">
      <c r="AE99" s="16"/>
      <c r="AF99" s="16"/>
      <c r="AG99" s="16"/>
      <c r="AH99" s="16"/>
      <c r="AI99" s="11"/>
      <c r="AJ99" s="14"/>
      <c r="AK99" s="50" t="s">
        <v>495</v>
      </c>
      <c r="AL99" s="50" t="s">
        <v>496</v>
      </c>
      <c r="AM99" s="52">
        <v>88</v>
      </c>
      <c r="AN99" s="11">
        <v>93</v>
      </c>
      <c r="AO99" s="29"/>
      <c r="AP99" s="11"/>
      <c r="AQ99" s="14"/>
      <c r="AR99" s="27"/>
      <c r="AS99" s="22"/>
      <c r="AT99" s="22"/>
      <c r="AU99" s="22"/>
      <c r="AV99" s="22"/>
      <c r="AW99" s="18"/>
      <c r="AX99" s="18"/>
      <c r="AY99" s="18"/>
      <c r="AZ99" s="18"/>
      <c r="BA99" s="18"/>
      <c r="BB99" s="18"/>
      <c r="BC99" s="22"/>
      <c r="BD99" s="22"/>
      <c r="BE99" s="22"/>
      <c r="BF99" s="22"/>
      <c r="BG99" s="18"/>
      <c r="BH99" s="18"/>
      <c r="BI99" s="19"/>
      <c r="BJ99" s="19"/>
      <c r="BK99" s="18"/>
      <c r="BL99" s="18"/>
      <c r="BM99" s="22"/>
      <c r="BN99" s="22"/>
      <c r="BO99" s="15"/>
      <c r="BP99" s="20"/>
    </row>
    <row r="100" spans="31:68">
      <c r="AE100" s="16"/>
      <c r="AF100" s="16"/>
      <c r="AG100" s="16"/>
      <c r="AH100" s="16"/>
      <c r="AI100" s="11"/>
      <c r="AJ100" s="14"/>
      <c r="AK100" s="50" t="s">
        <v>497</v>
      </c>
      <c r="AL100" s="50" t="s">
        <v>498</v>
      </c>
      <c r="AM100" s="52">
        <v>89</v>
      </c>
      <c r="AN100" s="11">
        <v>94</v>
      </c>
      <c r="AO100" s="29"/>
      <c r="AP100" s="11"/>
      <c r="AQ100" s="14"/>
      <c r="AR100" s="27"/>
      <c r="AS100" s="22"/>
      <c r="AT100" s="22"/>
      <c r="AU100" s="22"/>
      <c r="AV100" s="22"/>
      <c r="AW100" s="18"/>
      <c r="AX100" s="18"/>
      <c r="AY100" s="18"/>
      <c r="AZ100" s="18"/>
      <c r="BA100" s="18"/>
      <c r="BB100" s="18"/>
      <c r="BC100" s="22"/>
      <c r="BD100" s="22"/>
      <c r="BE100" s="22"/>
      <c r="BF100" s="22"/>
      <c r="BG100" s="18"/>
      <c r="BH100" s="18"/>
      <c r="BI100" s="19"/>
      <c r="BJ100" s="19"/>
      <c r="BK100" s="18"/>
      <c r="BL100" s="18"/>
      <c r="BM100" s="22"/>
      <c r="BN100" s="22"/>
      <c r="BO100" s="15"/>
      <c r="BP100" s="20"/>
    </row>
    <row r="101" spans="31:68">
      <c r="AE101" s="16"/>
      <c r="AF101" s="16"/>
      <c r="AG101" s="16"/>
      <c r="AH101" s="16"/>
      <c r="AI101" s="11"/>
      <c r="AJ101" s="14"/>
      <c r="AK101" s="50" t="s">
        <v>499</v>
      </c>
      <c r="AL101" s="50" t="s">
        <v>168</v>
      </c>
      <c r="AM101" s="52">
        <v>90</v>
      </c>
      <c r="AN101" s="11">
        <v>95</v>
      </c>
      <c r="AO101" s="29"/>
      <c r="AP101" s="11"/>
      <c r="AQ101" s="14"/>
      <c r="AR101" s="27"/>
      <c r="AS101" s="22"/>
      <c r="AT101" s="22"/>
      <c r="AU101" s="22"/>
      <c r="AV101" s="22"/>
      <c r="AW101" s="18"/>
      <c r="AX101" s="18"/>
      <c r="AY101" s="18"/>
      <c r="AZ101" s="18"/>
      <c r="BA101" s="18"/>
      <c r="BB101" s="18"/>
      <c r="BC101" s="22"/>
      <c r="BD101" s="22"/>
      <c r="BE101" s="22"/>
      <c r="BF101" s="22"/>
      <c r="BG101" s="18"/>
      <c r="BH101" s="18"/>
      <c r="BI101" s="19"/>
      <c r="BJ101" s="19"/>
      <c r="BK101" s="18"/>
      <c r="BL101" s="18"/>
      <c r="BM101" s="22"/>
      <c r="BN101" s="22"/>
      <c r="BO101" s="15"/>
      <c r="BP101" s="20"/>
    </row>
    <row r="102" spans="31:68">
      <c r="AE102" s="16"/>
      <c r="AF102" s="16"/>
      <c r="AG102" s="16"/>
      <c r="AH102" s="16"/>
      <c r="AI102" s="32"/>
      <c r="AJ102" s="14"/>
      <c r="AK102" s="50" t="s">
        <v>500</v>
      </c>
      <c r="AL102" s="50" t="s">
        <v>501</v>
      </c>
      <c r="AM102" s="52" t="s">
        <v>502</v>
      </c>
      <c r="AN102" s="11">
        <v>96</v>
      </c>
      <c r="AO102" s="29"/>
      <c r="AP102" s="11"/>
      <c r="AQ102" s="14"/>
      <c r="AR102" s="27"/>
      <c r="AS102" s="22"/>
      <c r="AT102" s="22"/>
      <c r="AU102" s="22"/>
      <c r="AV102" s="22"/>
      <c r="AW102" s="18"/>
      <c r="AX102" s="18"/>
      <c r="AY102" s="18"/>
      <c r="AZ102" s="18"/>
      <c r="BA102" s="18"/>
      <c r="BB102" s="18"/>
      <c r="BC102" s="22"/>
      <c r="BD102" s="22"/>
      <c r="BE102" s="22"/>
      <c r="BF102" s="22"/>
      <c r="BG102" s="18"/>
      <c r="BH102" s="18"/>
      <c r="BI102" s="19"/>
      <c r="BJ102" s="19"/>
      <c r="BK102" s="18"/>
      <c r="BL102" s="18"/>
      <c r="BM102" s="22"/>
      <c r="BN102" s="22"/>
      <c r="BO102" s="15"/>
      <c r="BP102" s="20"/>
    </row>
    <row r="103" spans="31:68">
      <c r="AE103" s="31"/>
      <c r="AF103" s="31"/>
      <c r="AG103" s="31"/>
      <c r="AH103" s="31"/>
      <c r="AI103" s="33"/>
      <c r="AJ103" s="33"/>
      <c r="AK103" s="50" t="s">
        <v>503</v>
      </c>
      <c r="AL103" s="50" t="s">
        <v>504</v>
      </c>
      <c r="AM103" s="52" t="s">
        <v>505</v>
      </c>
      <c r="AN103" s="11">
        <v>97</v>
      </c>
      <c r="AO103" s="29"/>
      <c r="AP103" s="11"/>
      <c r="AQ103" s="14"/>
      <c r="AR103" s="27"/>
      <c r="AS103" s="22"/>
      <c r="AT103" s="22"/>
      <c r="AU103" s="22"/>
      <c r="AV103" s="22"/>
      <c r="AW103" s="18"/>
      <c r="AX103" s="18"/>
      <c r="AY103" s="18"/>
      <c r="AZ103" s="18"/>
      <c r="BA103" s="18"/>
      <c r="BB103" s="18"/>
      <c r="BC103" s="22"/>
      <c r="BD103" s="22"/>
      <c r="BE103" s="22"/>
      <c r="BF103" s="22"/>
      <c r="BG103" s="18"/>
      <c r="BH103" s="18"/>
      <c r="BI103" s="19"/>
      <c r="BJ103" s="19"/>
      <c r="BK103" s="18"/>
      <c r="BL103" s="18"/>
      <c r="BM103" s="22"/>
      <c r="BN103" s="22"/>
      <c r="BO103" s="15"/>
      <c r="BP103" s="20"/>
    </row>
    <row r="104" spans="31:68">
      <c r="AE104" s="33"/>
      <c r="AF104" s="33"/>
      <c r="AG104" s="33"/>
      <c r="AH104" s="33"/>
      <c r="AI104" s="33"/>
      <c r="AJ104" s="33"/>
      <c r="AK104" s="50" t="s">
        <v>506</v>
      </c>
      <c r="AL104" s="50" t="s">
        <v>507</v>
      </c>
      <c r="AM104" s="52" t="s">
        <v>508</v>
      </c>
      <c r="AN104" s="11">
        <v>98</v>
      </c>
      <c r="AO104" s="29"/>
      <c r="AP104" s="11"/>
      <c r="AQ104" s="14"/>
      <c r="AR104" s="27"/>
      <c r="AS104" s="22"/>
      <c r="AT104" s="22"/>
      <c r="AU104" s="22"/>
      <c r="AV104" s="22"/>
      <c r="AW104" s="18"/>
      <c r="AX104" s="18"/>
      <c r="AY104" s="18"/>
      <c r="AZ104" s="18"/>
      <c r="BA104" s="18"/>
      <c r="BB104" s="18"/>
      <c r="BC104" s="22"/>
      <c r="BD104" s="22"/>
      <c r="BE104" s="22"/>
      <c r="BF104" s="22"/>
      <c r="BG104" s="18"/>
      <c r="BH104" s="18"/>
      <c r="BI104" s="19"/>
      <c r="BJ104" s="19"/>
      <c r="BK104" s="18"/>
      <c r="BL104" s="18"/>
      <c r="BM104" s="22"/>
      <c r="BN104" s="22"/>
      <c r="BO104" s="15"/>
      <c r="BP104" s="20"/>
    </row>
    <row r="105" spans="31:68">
      <c r="AE105" s="33"/>
      <c r="AF105" s="33"/>
      <c r="AG105" s="33"/>
      <c r="AH105" s="33"/>
      <c r="AI105" s="33"/>
      <c r="AJ105" s="33"/>
      <c r="AK105" s="88" t="s">
        <v>509</v>
      </c>
      <c r="AL105" s="50" t="s">
        <v>510</v>
      </c>
      <c r="AM105" s="52" t="s">
        <v>511</v>
      </c>
      <c r="AN105" s="11">
        <v>99</v>
      </c>
      <c r="AO105" s="34"/>
      <c r="AP105" s="32"/>
      <c r="AQ105" s="14"/>
      <c r="AR105" s="27"/>
      <c r="AS105" s="22"/>
      <c r="AT105" s="22"/>
      <c r="AU105" s="22"/>
      <c r="AV105" s="22"/>
      <c r="AW105" s="18"/>
      <c r="AX105" s="18"/>
      <c r="AY105" s="18"/>
      <c r="AZ105" s="18"/>
      <c r="BA105" s="18"/>
      <c r="BB105" s="18"/>
      <c r="BC105" s="22"/>
      <c r="BD105" s="22"/>
      <c r="BE105" s="22"/>
      <c r="BF105" s="22"/>
      <c r="BG105" s="18"/>
      <c r="BH105" s="18"/>
      <c r="BI105" s="19"/>
      <c r="BJ105" s="19"/>
      <c r="BK105" s="18"/>
      <c r="BL105" s="18"/>
      <c r="BM105" s="22"/>
      <c r="BN105" s="22"/>
      <c r="BO105" s="15"/>
      <c r="BP105" s="20"/>
    </row>
    <row r="106" spans="31:68">
      <c r="AE106" s="33"/>
      <c r="AF106" s="33"/>
      <c r="AG106" s="33"/>
      <c r="AH106" s="33"/>
      <c r="AI106" s="33"/>
      <c r="AJ106" s="33"/>
      <c r="AK106" s="15"/>
      <c r="AL106" s="50" t="s">
        <v>512</v>
      </c>
      <c r="AM106" s="52" t="s">
        <v>513</v>
      </c>
      <c r="AN106" s="32">
        <v>100</v>
      </c>
      <c r="AO106" s="15"/>
      <c r="AP106" s="15"/>
      <c r="AQ106" s="15"/>
      <c r="AR106" s="27"/>
      <c r="AS106" s="22"/>
      <c r="AT106" s="22"/>
      <c r="AU106" s="22"/>
      <c r="AV106" s="22"/>
      <c r="AW106" s="18"/>
      <c r="AX106" s="18"/>
      <c r="AY106" s="18"/>
      <c r="AZ106" s="18"/>
      <c r="BA106" s="18"/>
      <c r="BB106" s="18"/>
      <c r="BC106" s="22"/>
      <c r="BD106" s="22"/>
      <c r="BE106" s="22"/>
      <c r="BF106" s="22"/>
      <c r="BG106" s="18"/>
      <c r="BH106" s="18"/>
      <c r="BI106" s="19"/>
      <c r="BJ106" s="19"/>
      <c r="BK106" s="18"/>
      <c r="BL106" s="18"/>
      <c r="BM106" s="22"/>
      <c r="BN106" s="22"/>
      <c r="BO106" s="15"/>
      <c r="BP106" s="20"/>
    </row>
    <row r="107" spans="31:68">
      <c r="AE107" s="33"/>
      <c r="AF107" s="33"/>
      <c r="AG107" s="33"/>
      <c r="AH107" s="33"/>
      <c r="AI107" s="33"/>
      <c r="AJ107" s="33"/>
      <c r="AK107" s="15"/>
      <c r="AL107" s="50" t="s">
        <v>514</v>
      </c>
      <c r="AM107" s="52" t="s">
        <v>515</v>
      </c>
      <c r="AN107" s="15"/>
      <c r="AO107" s="15"/>
      <c r="AP107" s="15"/>
      <c r="AQ107" s="15"/>
      <c r="AR107" s="27"/>
      <c r="AS107" s="22"/>
      <c r="AT107" s="22"/>
      <c r="AU107" s="22"/>
      <c r="AV107" s="22"/>
      <c r="AW107" s="18"/>
      <c r="AX107" s="18"/>
      <c r="AY107" s="18"/>
      <c r="AZ107" s="18"/>
      <c r="BA107" s="18"/>
      <c r="BB107" s="18"/>
      <c r="BC107" s="22"/>
      <c r="BD107" s="22"/>
      <c r="BE107" s="22"/>
      <c r="BF107" s="22"/>
      <c r="BG107" s="18"/>
      <c r="BH107" s="18"/>
      <c r="BI107" s="19"/>
      <c r="BJ107" s="19"/>
      <c r="BK107" s="18"/>
      <c r="BL107" s="18"/>
      <c r="BM107" s="22"/>
      <c r="BN107" s="22"/>
      <c r="BO107" s="15"/>
      <c r="BP107" s="20"/>
    </row>
    <row r="108" spans="31:68">
      <c r="AE108" s="33"/>
      <c r="AF108" s="33"/>
      <c r="AG108" s="33"/>
      <c r="AH108" s="33"/>
      <c r="AI108" s="33"/>
      <c r="AJ108" s="33"/>
      <c r="AK108" s="15"/>
      <c r="AL108" s="78" t="s">
        <v>516</v>
      </c>
      <c r="AM108" s="11" t="s">
        <v>517</v>
      </c>
      <c r="AN108" s="15"/>
      <c r="AO108" s="15"/>
      <c r="AP108" s="15"/>
      <c r="AQ108" s="15"/>
      <c r="AR108" s="26"/>
      <c r="AS108" s="22"/>
      <c r="AT108" s="22"/>
      <c r="AU108" s="22"/>
      <c r="AV108" s="22"/>
      <c r="AW108" s="18"/>
      <c r="AX108" s="18"/>
      <c r="AY108" s="18"/>
      <c r="AZ108" s="18"/>
      <c r="BA108" s="18"/>
      <c r="BB108" s="18"/>
      <c r="BC108" s="22"/>
      <c r="BD108" s="22"/>
      <c r="BE108" s="22"/>
      <c r="BF108" s="22"/>
      <c r="BG108" s="18"/>
      <c r="BH108" s="18"/>
      <c r="BI108" s="19"/>
      <c r="BJ108" s="19"/>
      <c r="BK108" s="18"/>
      <c r="BL108" s="18"/>
      <c r="BM108" s="22"/>
      <c r="BN108" s="22"/>
      <c r="BO108" s="15"/>
      <c r="BP108" s="20"/>
    </row>
    <row r="109" spans="31:68">
      <c r="AE109" s="33"/>
      <c r="AF109" s="33"/>
      <c r="AG109" s="33"/>
      <c r="AH109" s="33"/>
      <c r="AI109" s="33"/>
      <c r="AJ109" s="33"/>
      <c r="AK109" s="15"/>
      <c r="AL109" s="78" t="s">
        <v>518</v>
      </c>
      <c r="AM109" s="11" t="s">
        <v>519</v>
      </c>
      <c r="AN109" s="15"/>
      <c r="AO109" s="15"/>
      <c r="AP109" s="15"/>
      <c r="AQ109" s="15"/>
      <c r="AR109" s="27"/>
      <c r="AS109" s="22"/>
      <c r="AT109" s="22"/>
      <c r="AU109" s="22"/>
      <c r="AV109" s="22"/>
      <c r="AW109" s="18"/>
      <c r="AX109" s="18"/>
      <c r="AY109" s="18"/>
      <c r="AZ109" s="18"/>
      <c r="BA109" s="18"/>
      <c r="BB109" s="18"/>
      <c r="BC109" s="22"/>
      <c r="BD109" s="22"/>
      <c r="BE109" s="22"/>
      <c r="BF109" s="22"/>
      <c r="BG109" s="18"/>
      <c r="BH109" s="18"/>
      <c r="BI109" s="19"/>
      <c r="BJ109" s="19"/>
      <c r="BK109" s="18"/>
      <c r="BL109" s="18"/>
      <c r="BM109" s="22"/>
      <c r="BN109" s="22"/>
      <c r="BO109" s="15"/>
      <c r="BP109" s="20"/>
    </row>
    <row r="110" spans="31:68">
      <c r="AE110" s="33"/>
      <c r="AF110" s="33"/>
      <c r="AG110" s="33"/>
      <c r="AH110" s="33"/>
      <c r="AI110" s="33"/>
      <c r="AJ110" s="33"/>
      <c r="AK110" s="15"/>
      <c r="AL110" s="78" t="s">
        <v>520</v>
      </c>
      <c r="AM110" s="11" t="s">
        <v>521</v>
      </c>
      <c r="AN110" s="15"/>
      <c r="AO110" s="15"/>
      <c r="AP110" s="15"/>
      <c r="AQ110" s="15"/>
      <c r="AR110" s="27"/>
      <c r="AS110" s="22"/>
      <c r="AT110" s="22"/>
      <c r="AU110" s="22"/>
      <c r="AV110" s="22"/>
      <c r="AW110" s="18"/>
      <c r="AX110" s="18"/>
      <c r="AY110" s="18"/>
      <c r="AZ110" s="18"/>
      <c r="BA110" s="18"/>
      <c r="BB110" s="18"/>
      <c r="BC110" s="22"/>
      <c r="BD110" s="22"/>
      <c r="BE110" s="22"/>
      <c r="BF110" s="22"/>
      <c r="BG110" s="18"/>
      <c r="BH110" s="18"/>
      <c r="BI110" s="19"/>
      <c r="BJ110" s="19"/>
      <c r="BK110" s="18"/>
      <c r="BL110" s="18"/>
      <c r="BM110" s="22"/>
      <c r="BN110" s="22"/>
      <c r="BO110" s="15"/>
      <c r="BP110" s="20"/>
    </row>
    <row r="111" spans="31:68">
      <c r="AE111" s="33"/>
      <c r="AF111" s="33"/>
      <c r="AG111" s="33"/>
      <c r="AH111" s="33"/>
      <c r="AI111" s="33"/>
      <c r="AJ111" s="33"/>
      <c r="AK111" s="15"/>
      <c r="AL111" s="78" t="s">
        <v>522</v>
      </c>
      <c r="AM111" s="11" t="s">
        <v>523</v>
      </c>
      <c r="AN111" s="15"/>
      <c r="AO111" s="15"/>
      <c r="AP111" s="15"/>
      <c r="AQ111" s="15"/>
      <c r="AR111" s="27"/>
      <c r="AS111" s="22"/>
      <c r="AT111" s="22"/>
      <c r="AU111" s="22"/>
      <c r="AV111" s="22"/>
      <c r="AW111" s="18"/>
      <c r="AX111" s="18"/>
      <c r="AY111" s="18"/>
      <c r="AZ111" s="18"/>
      <c r="BA111" s="18"/>
      <c r="BB111" s="18"/>
      <c r="BC111" s="22"/>
      <c r="BD111" s="22"/>
      <c r="BE111" s="22"/>
      <c r="BF111" s="22"/>
      <c r="BG111" s="18"/>
      <c r="BH111" s="18"/>
      <c r="BI111" s="19"/>
      <c r="BJ111" s="19"/>
      <c r="BK111" s="18"/>
      <c r="BL111" s="18"/>
      <c r="BM111" s="22"/>
      <c r="BN111" s="22"/>
      <c r="BO111" s="15"/>
      <c r="BP111" s="20"/>
    </row>
    <row r="112" spans="31:68">
      <c r="AE112" s="33"/>
      <c r="AF112" s="33"/>
      <c r="AG112" s="33"/>
      <c r="AH112" s="33"/>
      <c r="AI112" s="33"/>
      <c r="AJ112" s="33"/>
      <c r="AK112" s="15"/>
      <c r="AL112" s="78" t="s">
        <v>524</v>
      </c>
      <c r="AM112" s="11" t="s">
        <v>525</v>
      </c>
      <c r="AN112" s="15"/>
      <c r="AO112" s="15"/>
      <c r="AP112" s="15"/>
      <c r="AQ112" s="15"/>
      <c r="AR112" s="27"/>
      <c r="AS112" s="22"/>
      <c r="AT112" s="22"/>
      <c r="AU112" s="22"/>
      <c r="AV112" s="22"/>
      <c r="AW112" s="18"/>
      <c r="AX112" s="18"/>
      <c r="AY112" s="18"/>
      <c r="AZ112" s="18"/>
      <c r="BA112" s="18"/>
      <c r="BB112" s="18"/>
      <c r="BC112" s="22"/>
      <c r="BD112" s="22"/>
      <c r="BE112" s="22"/>
      <c r="BF112" s="22"/>
      <c r="BG112" s="18"/>
      <c r="BH112" s="18"/>
      <c r="BI112" s="19"/>
      <c r="BJ112" s="19"/>
      <c r="BK112" s="18"/>
      <c r="BL112" s="18"/>
      <c r="BM112" s="22"/>
      <c r="BN112" s="22"/>
      <c r="BO112" s="15"/>
      <c r="BP112" s="20"/>
    </row>
    <row r="113" spans="31:68">
      <c r="AE113" s="33"/>
      <c r="AF113" s="33"/>
      <c r="AG113" s="33"/>
      <c r="AH113" s="33"/>
      <c r="AI113" s="33"/>
      <c r="AJ113" s="33"/>
      <c r="AK113" s="15"/>
      <c r="AL113" s="78" t="s">
        <v>526</v>
      </c>
      <c r="AM113" s="11" t="s">
        <v>527</v>
      </c>
      <c r="AN113" s="15"/>
      <c r="AO113" s="15"/>
      <c r="AP113" s="15"/>
      <c r="AQ113" s="15"/>
      <c r="AR113" s="27"/>
      <c r="AS113" s="22"/>
      <c r="AT113" s="22"/>
      <c r="AU113" s="22"/>
      <c r="AV113" s="22"/>
      <c r="AW113" s="18"/>
      <c r="AX113" s="18"/>
      <c r="AY113" s="18"/>
      <c r="AZ113" s="18"/>
      <c r="BA113" s="18"/>
      <c r="BB113" s="18"/>
      <c r="BC113" s="22"/>
      <c r="BD113" s="22"/>
      <c r="BE113" s="22"/>
      <c r="BF113" s="22"/>
      <c r="BG113" s="18"/>
      <c r="BH113" s="18"/>
      <c r="BI113" s="19"/>
      <c r="BJ113" s="19"/>
      <c r="BK113" s="18"/>
      <c r="BL113" s="18"/>
      <c r="BM113" s="22"/>
      <c r="BN113" s="22"/>
      <c r="BO113" s="15"/>
      <c r="BP113" s="20"/>
    </row>
    <row r="114" spans="31:68">
      <c r="AE114" s="33"/>
      <c r="AF114" s="33"/>
      <c r="AG114" s="33"/>
      <c r="AH114" s="33"/>
      <c r="AI114" s="33"/>
      <c r="AJ114" s="33"/>
      <c r="AK114" s="15"/>
      <c r="AL114" s="50" t="s">
        <v>528</v>
      </c>
      <c r="AM114" s="76" t="s">
        <v>529</v>
      </c>
      <c r="AN114" s="15"/>
      <c r="AO114" s="15"/>
      <c r="AP114" s="15"/>
      <c r="AQ114" s="15"/>
      <c r="AR114" s="27"/>
      <c r="AS114" s="22"/>
      <c r="AT114" s="22"/>
      <c r="AU114" s="22"/>
      <c r="AV114" s="22"/>
      <c r="AW114" s="18"/>
      <c r="AX114" s="18"/>
      <c r="AY114" s="18"/>
      <c r="AZ114" s="18"/>
      <c r="BA114" s="18"/>
      <c r="BB114" s="18"/>
      <c r="BC114" s="22"/>
      <c r="BD114" s="22"/>
      <c r="BE114" s="22"/>
      <c r="BF114" s="22"/>
      <c r="BG114" s="18"/>
      <c r="BH114" s="18"/>
      <c r="BI114" s="19"/>
      <c r="BJ114" s="19"/>
      <c r="BK114" s="18"/>
      <c r="BL114" s="18"/>
      <c r="BM114" s="22"/>
      <c r="BN114" s="22"/>
      <c r="BO114" s="15"/>
      <c r="BP114" s="20"/>
    </row>
    <row r="115" spans="31:68">
      <c r="AE115" s="33"/>
      <c r="AF115" s="33"/>
      <c r="AG115" s="33"/>
      <c r="AH115" s="33"/>
      <c r="AI115" s="33"/>
      <c r="AJ115" s="33"/>
      <c r="AK115" s="15"/>
      <c r="AL115" s="50" t="s">
        <v>530</v>
      </c>
      <c r="AM115" s="76" t="s">
        <v>531</v>
      </c>
      <c r="AN115" s="15"/>
      <c r="AO115" s="15"/>
      <c r="AP115" s="15"/>
      <c r="AQ115" s="15"/>
      <c r="AR115" s="27"/>
      <c r="AS115" s="22"/>
      <c r="AT115" s="22"/>
      <c r="AU115" s="22"/>
      <c r="AV115" s="22"/>
      <c r="AW115" s="18"/>
      <c r="AX115" s="18"/>
      <c r="AY115" s="18"/>
      <c r="AZ115" s="18"/>
      <c r="BA115" s="18"/>
      <c r="BB115" s="18"/>
      <c r="BC115" s="22"/>
      <c r="BD115" s="22"/>
      <c r="BE115" s="22"/>
      <c r="BF115" s="22"/>
      <c r="BG115" s="18"/>
      <c r="BH115" s="18"/>
      <c r="BI115" s="19"/>
      <c r="BJ115" s="19"/>
      <c r="BK115" s="18"/>
      <c r="BL115" s="18"/>
      <c r="BM115" s="22"/>
      <c r="BN115" s="22"/>
      <c r="BO115" s="15"/>
      <c r="BP115" s="20"/>
    </row>
    <row r="116" spans="31:68">
      <c r="AE116" s="33"/>
      <c r="AF116" s="33"/>
      <c r="AG116" s="33"/>
      <c r="AH116" s="33"/>
      <c r="AI116" s="33"/>
      <c r="AJ116" s="33"/>
      <c r="AK116" s="15"/>
      <c r="AL116" s="50" t="s">
        <v>532</v>
      </c>
      <c r="AM116" s="76" t="s">
        <v>533</v>
      </c>
      <c r="AN116" s="15"/>
      <c r="AO116" s="15"/>
      <c r="AP116" s="15"/>
      <c r="AQ116" s="15"/>
      <c r="AR116" s="27"/>
      <c r="AS116" s="22"/>
      <c r="AT116" s="22"/>
      <c r="AU116" s="22"/>
      <c r="AV116" s="22"/>
      <c r="AW116" s="18"/>
      <c r="AX116" s="18"/>
      <c r="AY116" s="18"/>
      <c r="AZ116" s="18"/>
      <c r="BA116" s="18"/>
      <c r="BB116" s="18"/>
      <c r="BC116" s="22"/>
      <c r="BD116" s="22"/>
      <c r="BE116" s="22"/>
      <c r="BF116" s="22"/>
      <c r="BG116" s="18"/>
      <c r="BH116" s="18"/>
      <c r="BI116" s="19"/>
      <c r="BJ116" s="19"/>
      <c r="BK116" s="18"/>
      <c r="BL116" s="18"/>
      <c r="BM116" s="22"/>
      <c r="BN116" s="22"/>
      <c r="BO116" s="15"/>
      <c r="BP116" s="20"/>
    </row>
    <row r="117" spans="31:68">
      <c r="AE117" s="33"/>
      <c r="AF117" s="33"/>
      <c r="AG117" s="33"/>
      <c r="AH117" s="33"/>
      <c r="AI117" s="33"/>
      <c r="AJ117" s="33"/>
      <c r="AK117" s="15"/>
      <c r="AL117" s="50" t="s">
        <v>534</v>
      </c>
      <c r="AM117" s="76" t="s">
        <v>535</v>
      </c>
      <c r="AN117" s="15"/>
      <c r="AO117" s="15"/>
      <c r="AP117" s="15"/>
      <c r="AQ117" s="15"/>
      <c r="AR117" s="27"/>
      <c r="AS117" s="22"/>
      <c r="AT117" s="22"/>
      <c r="AU117" s="22"/>
      <c r="AV117" s="22"/>
      <c r="AW117" s="18"/>
      <c r="AX117" s="18"/>
      <c r="AY117" s="18"/>
      <c r="AZ117" s="18"/>
      <c r="BA117" s="18"/>
      <c r="BB117" s="18"/>
      <c r="BC117" s="22"/>
      <c r="BD117" s="22"/>
      <c r="BE117" s="22"/>
      <c r="BF117" s="22"/>
      <c r="BG117" s="18"/>
      <c r="BH117" s="18"/>
      <c r="BI117" s="19"/>
      <c r="BJ117" s="19"/>
      <c r="BK117" s="18"/>
      <c r="BL117" s="18"/>
      <c r="BM117" s="22"/>
      <c r="BN117" s="22"/>
      <c r="BO117" s="15"/>
      <c r="BP117" s="20"/>
    </row>
    <row r="118" spans="31:68">
      <c r="AE118" s="33"/>
      <c r="AF118" s="33"/>
      <c r="AG118" s="33"/>
      <c r="AH118" s="33"/>
      <c r="AI118" s="33"/>
      <c r="AJ118" s="33"/>
      <c r="AK118" s="15"/>
      <c r="AL118" s="50" t="s">
        <v>536</v>
      </c>
      <c r="AM118" s="76" t="s">
        <v>537</v>
      </c>
      <c r="AN118" s="15"/>
      <c r="AO118" s="15"/>
      <c r="AP118" s="15"/>
      <c r="AQ118" s="15"/>
      <c r="AR118" s="27"/>
      <c r="AS118" s="22"/>
      <c r="AT118" s="22"/>
      <c r="AU118" s="22"/>
      <c r="AV118" s="22"/>
      <c r="AW118" s="18"/>
      <c r="AX118" s="18"/>
      <c r="AY118" s="18"/>
      <c r="AZ118" s="18"/>
      <c r="BA118" s="18"/>
      <c r="BB118" s="18"/>
      <c r="BC118" s="22"/>
      <c r="BD118" s="22"/>
      <c r="BE118" s="22"/>
      <c r="BF118" s="22"/>
      <c r="BG118" s="18"/>
      <c r="BH118" s="18"/>
      <c r="BI118" s="19"/>
      <c r="BJ118" s="19"/>
      <c r="BK118" s="18"/>
      <c r="BL118" s="18"/>
      <c r="BM118" s="22"/>
      <c r="BN118" s="22"/>
      <c r="BO118" s="15"/>
      <c r="BP118" s="20"/>
    </row>
    <row r="119" spans="31:68">
      <c r="AE119" s="33"/>
      <c r="AF119" s="33"/>
      <c r="AG119" s="33"/>
      <c r="AH119" s="33"/>
      <c r="AI119" s="33"/>
      <c r="AJ119" s="33"/>
      <c r="AK119" s="15"/>
      <c r="AL119" s="50" t="s">
        <v>538</v>
      </c>
      <c r="AM119" s="76" t="s">
        <v>539</v>
      </c>
      <c r="AN119" s="15"/>
      <c r="AO119" s="15"/>
      <c r="AP119" s="15"/>
      <c r="AQ119" s="15"/>
      <c r="AR119" s="27"/>
      <c r="AS119" s="22"/>
      <c r="AT119" s="22"/>
      <c r="AU119" s="22"/>
      <c r="AV119" s="22"/>
      <c r="AW119" s="18"/>
      <c r="AX119" s="18"/>
      <c r="AY119" s="18"/>
      <c r="AZ119" s="18"/>
      <c r="BA119" s="18"/>
      <c r="BB119" s="18"/>
      <c r="BC119" s="22"/>
      <c r="BD119" s="22"/>
      <c r="BE119" s="22"/>
      <c r="BF119" s="22"/>
      <c r="BG119" s="18"/>
      <c r="BH119" s="18"/>
      <c r="BI119" s="19"/>
      <c r="BJ119" s="19"/>
      <c r="BK119" s="18"/>
      <c r="BL119" s="18"/>
      <c r="BM119" s="22"/>
      <c r="BN119" s="22"/>
      <c r="BO119" s="15"/>
      <c r="BP119" s="20"/>
    </row>
    <row r="120" spans="31:68">
      <c r="AE120" s="33"/>
      <c r="AF120" s="33"/>
      <c r="AG120" s="33"/>
      <c r="AH120" s="33"/>
      <c r="AI120" s="33"/>
      <c r="AJ120" s="33"/>
      <c r="AK120" s="15"/>
      <c r="AL120" s="78" t="s">
        <v>540</v>
      </c>
      <c r="AM120" s="11" t="s">
        <v>541</v>
      </c>
      <c r="AN120" s="15"/>
      <c r="AO120" s="15"/>
      <c r="AP120" s="15"/>
      <c r="AQ120" s="15"/>
      <c r="AR120" s="27"/>
      <c r="AS120" s="22"/>
      <c r="AT120" s="22"/>
      <c r="AU120" s="22"/>
      <c r="AV120" s="22"/>
      <c r="AW120" s="18"/>
      <c r="AX120" s="18"/>
      <c r="AY120" s="18"/>
      <c r="AZ120" s="18"/>
      <c r="BA120" s="18"/>
      <c r="BB120" s="18"/>
      <c r="BC120" s="22"/>
      <c r="BD120" s="22"/>
      <c r="BE120" s="22"/>
      <c r="BF120" s="22"/>
      <c r="BG120" s="18"/>
      <c r="BH120" s="18"/>
      <c r="BI120" s="19"/>
      <c r="BJ120" s="19"/>
      <c r="BK120" s="18"/>
      <c r="BL120" s="18"/>
      <c r="BM120" s="22"/>
      <c r="BN120" s="22"/>
      <c r="BO120" s="15"/>
      <c r="BP120" s="20"/>
    </row>
    <row r="121" spans="31:68">
      <c r="AE121" s="33"/>
      <c r="AF121" s="33"/>
      <c r="AG121" s="33"/>
      <c r="AH121" s="33"/>
      <c r="AI121" s="33"/>
      <c r="AJ121" s="33"/>
      <c r="AK121" s="15"/>
      <c r="AL121" s="78" t="s">
        <v>542</v>
      </c>
      <c r="AM121" s="11" t="s">
        <v>543</v>
      </c>
      <c r="AN121" s="15"/>
      <c r="AO121" s="15"/>
      <c r="AP121" s="15"/>
      <c r="AQ121" s="15"/>
      <c r="AR121" s="26"/>
      <c r="AS121" s="22"/>
      <c r="AT121" s="22"/>
      <c r="AU121" s="22"/>
      <c r="AV121" s="22"/>
      <c r="AW121" s="18"/>
      <c r="AX121" s="18"/>
      <c r="AY121" s="18"/>
      <c r="AZ121" s="18"/>
      <c r="BA121" s="18"/>
      <c r="BB121" s="18"/>
      <c r="BC121" s="22"/>
      <c r="BD121" s="22"/>
      <c r="BE121" s="22"/>
      <c r="BF121" s="22"/>
      <c r="BG121" s="18"/>
      <c r="BH121" s="18"/>
      <c r="BI121" s="19"/>
      <c r="BJ121" s="19"/>
      <c r="BK121" s="18"/>
      <c r="BL121" s="18"/>
      <c r="BM121" s="22"/>
      <c r="BN121" s="22"/>
      <c r="BO121" s="15"/>
      <c r="BP121" s="20"/>
    </row>
    <row r="122" spans="31:68">
      <c r="AE122" s="33"/>
      <c r="AF122" s="33"/>
      <c r="AG122" s="33"/>
      <c r="AH122" s="33"/>
      <c r="AI122" s="33"/>
      <c r="AJ122" s="33"/>
      <c r="AK122" s="15"/>
      <c r="AL122" s="78" t="s">
        <v>544</v>
      </c>
      <c r="AM122" s="11" t="s">
        <v>545</v>
      </c>
      <c r="AN122" s="15"/>
      <c r="AO122" s="15"/>
      <c r="AP122" s="15"/>
      <c r="AQ122" s="15"/>
      <c r="AR122" s="27"/>
      <c r="AS122" s="22"/>
      <c r="AT122" s="22"/>
      <c r="AU122" s="22"/>
      <c r="AV122" s="22"/>
      <c r="AW122" s="18"/>
      <c r="AX122" s="18"/>
      <c r="AY122" s="18"/>
      <c r="AZ122" s="18"/>
      <c r="BA122" s="18"/>
      <c r="BB122" s="18"/>
      <c r="BC122" s="22"/>
      <c r="BD122" s="22"/>
      <c r="BE122" s="22"/>
      <c r="BF122" s="22"/>
      <c r="BG122" s="18"/>
      <c r="BH122" s="18"/>
      <c r="BI122" s="19"/>
      <c r="BJ122" s="19"/>
      <c r="BK122" s="18"/>
      <c r="BL122" s="18"/>
      <c r="BM122" s="22"/>
      <c r="BN122" s="22"/>
      <c r="BO122" s="15"/>
      <c r="BP122" s="20"/>
    </row>
    <row r="123" spans="31:68">
      <c r="AE123" s="33"/>
      <c r="AF123" s="33"/>
      <c r="AG123" s="33"/>
      <c r="AH123" s="33"/>
      <c r="AI123" s="33"/>
      <c r="AJ123" s="33"/>
      <c r="AK123" s="15"/>
      <c r="AL123" s="78" t="s">
        <v>546</v>
      </c>
      <c r="AM123" s="11" t="s">
        <v>547</v>
      </c>
      <c r="AN123" s="15"/>
      <c r="AO123" s="15"/>
      <c r="AP123" s="15"/>
      <c r="AQ123" s="15"/>
      <c r="AR123" s="26"/>
      <c r="AS123" s="22"/>
      <c r="AT123" s="22"/>
      <c r="AU123" s="22"/>
      <c r="AV123" s="22"/>
      <c r="AW123" s="18"/>
      <c r="AX123" s="18"/>
      <c r="AY123" s="18"/>
      <c r="AZ123" s="18"/>
      <c r="BA123" s="18"/>
      <c r="BB123" s="18"/>
      <c r="BC123" s="22"/>
      <c r="BD123" s="22"/>
      <c r="BE123" s="22"/>
      <c r="BF123" s="22"/>
      <c r="BG123" s="18"/>
      <c r="BH123" s="18"/>
      <c r="BI123" s="19"/>
      <c r="BJ123" s="19"/>
      <c r="BK123" s="18"/>
      <c r="BL123" s="18"/>
      <c r="BM123" s="22"/>
      <c r="BN123" s="22"/>
      <c r="BO123" s="15"/>
      <c r="BP123" s="20"/>
    </row>
    <row r="124" spans="31:68">
      <c r="AE124" s="33"/>
      <c r="AF124" s="33"/>
      <c r="AG124" s="33"/>
      <c r="AH124" s="33"/>
      <c r="AI124" s="33"/>
      <c r="AJ124" s="33"/>
      <c r="AK124" s="15"/>
      <c r="AL124" s="78" t="s">
        <v>548</v>
      </c>
      <c r="AM124" s="11" t="s">
        <v>549</v>
      </c>
      <c r="AN124" s="15"/>
      <c r="AO124" s="15"/>
      <c r="AP124" s="15"/>
      <c r="AQ124" s="15"/>
      <c r="AR124" s="27"/>
      <c r="AS124" s="22"/>
      <c r="AT124" s="22"/>
      <c r="AU124" s="22"/>
      <c r="AV124" s="22"/>
      <c r="AW124" s="18"/>
      <c r="AX124" s="18"/>
      <c r="AY124" s="18"/>
      <c r="AZ124" s="18"/>
      <c r="BA124" s="18"/>
      <c r="BB124" s="18"/>
      <c r="BC124" s="22"/>
      <c r="BD124" s="22"/>
      <c r="BE124" s="22"/>
      <c r="BF124" s="22"/>
      <c r="BG124" s="18"/>
      <c r="BH124" s="18"/>
      <c r="BI124" s="19"/>
      <c r="BJ124" s="19"/>
      <c r="BK124" s="18"/>
      <c r="BL124" s="18"/>
      <c r="BM124" s="22"/>
      <c r="BN124" s="22"/>
      <c r="BO124" s="15"/>
      <c r="BP124" s="20"/>
    </row>
    <row r="125" spans="31:68">
      <c r="AE125" s="33"/>
      <c r="AF125" s="33"/>
      <c r="AG125" s="33"/>
      <c r="AH125" s="33"/>
      <c r="AI125" s="33"/>
      <c r="AJ125" s="33"/>
      <c r="AK125" s="15"/>
      <c r="AL125" s="78" t="s">
        <v>550</v>
      </c>
      <c r="AM125" s="11" t="s">
        <v>551</v>
      </c>
      <c r="AN125" s="15"/>
      <c r="AO125" s="15"/>
      <c r="AP125" s="15"/>
      <c r="AQ125" s="15"/>
      <c r="AR125" s="26"/>
      <c r="AS125" s="22"/>
      <c r="AT125" s="22"/>
      <c r="AU125" s="22"/>
      <c r="AV125" s="22"/>
      <c r="AW125" s="18"/>
      <c r="AX125" s="18"/>
      <c r="AY125" s="18"/>
      <c r="AZ125" s="18"/>
      <c r="BA125" s="18"/>
      <c r="BB125" s="18"/>
      <c r="BC125" s="22"/>
      <c r="BD125" s="22"/>
      <c r="BE125" s="22"/>
      <c r="BF125" s="22"/>
      <c r="BG125" s="18"/>
      <c r="BH125" s="18"/>
      <c r="BI125" s="19"/>
      <c r="BJ125" s="19"/>
      <c r="BK125" s="18"/>
      <c r="BL125" s="18"/>
      <c r="BM125" s="22"/>
      <c r="BN125" s="22"/>
      <c r="BO125" s="15"/>
      <c r="BP125" s="20"/>
    </row>
    <row r="126" spans="31:68">
      <c r="AE126" s="33"/>
      <c r="AF126" s="33"/>
      <c r="AG126" s="33"/>
      <c r="AH126" s="33"/>
      <c r="AI126" s="33"/>
      <c r="AJ126" s="33"/>
      <c r="AK126" s="15"/>
      <c r="AL126" s="78" t="s">
        <v>552</v>
      </c>
      <c r="AM126" s="76" t="s">
        <v>553</v>
      </c>
      <c r="AN126" s="15"/>
      <c r="AO126" s="15"/>
      <c r="AP126" s="15"/>
      <c r="AQ126" s="15"/>
      <c r="AR126" s="26"/>
      <c r="AS126" s="22"/>
      <c r="AT126" s="22"/>
      <c r="AU126" s="22"/>
      <c r="AV126" s="22"/>
      <c r="AW126" s="18"/>
      <c r="AX126" s="18"/>
      <c r="AY126" s="18"/>
      <c r="AZ126" s="18"/>
      <c r="BA126" s="18"/>
      <c r="BB126" s="18"/>
      <c r="BC126" s="22"/>
      <c r="BD126" s="22"/>
      <c r="BE126" s="22"/>
      <c r="BF126" s="22"/>
      <c r="BG126" s="18"/>
      <c r="BH126" s="18"/>
      <c r="BI126" s="19"/>
      <c r="BJ126" s="19"/>
      <c r="BK126" s="18"/>
      <c r="BL126" s="18"/>
      <c r="BM126" s="22"/>
      <c r="BN126" s="22"/>
      <c r="BO126" s="15"/>
      <c r="BP126" s="20"/>
    </row>
    <row r="127" spans="31:68">
      <c r="AE127" s="33"/>
      <c r="AF127" s="33"/>
      <c r="AG127" s="33"/>
      <c r="AH127" s="33"/>
      <c r="AI127" s="33"/>
      <c r="AJ127" s="33"/>
      <c r="AK127" s="15"/>
      <c r="AL127" s="78" t="s">
        <v>554</v>
      </c>
      <c r="AM127" s="76" t="s">
        <v>555</v>
      </c>
      <c r="AN127" s="15"/>
      <c r="AO127" s="15"/>
      <c r="AP127" s="15"/>
      <c r="AQ127" s="15"/>
      <c r="AR127" s="26"/>
      <c r="AS127" s="22"/>
      <c r="AT127" s="22"/>
      <c r="AU127" s="22"/>
      <c r="AV127" s="22"/>
      <c r="AW127" s="18"/>
      <c r="AX127" s="18"/>
      <c r="AY127" s="18"/>
      <c r="AZ127" s="18"/>
      <c r="BA127" s="18"/>
      <c r="BB127" s="18"/>
      <c r="BC127" s="22"/>
      <c r="BD127" s="22"/>
      <c r="BE127" s="22"/>
      <c r="BF127" s="22"/>
      <c r="BG127" s="18"/>
      <c r="BH127" s="18"/>
      <c r="BI127" s="19"/>
      <c r="BJ127" s="19"/>
      <c r="BK127" s="18"/>
      <c r="BL127" s="18"/>
      <c r="BM127" s="22"/>
      <c r="BN127" s="22"/>
      <c r="BO127" s="15"/>
      <c r="BP127" s="20"/>
    </row>
    <row r="128" spans="31:68">
      <c r="AE128" s="33"/>
      <c r="AF128" s="33"/>
      <c r="AG128" s="33"/>
      <c r="AH128" s="33"/>
      <c r="AI128" s="33"/>
      <c r="AJ128" s="33"/>
      <c r="AK128" s="15"/>
      <c r="AL128" s="78" t="s">
        <v>556</v>
      </c>
      <c r="AM128" s="76" t="s">
        <v>557</v>
      </c>
      <c r="AN128" s="15"/>
      <c r="AO128" s="15"/>
      <c r="AP128" s="15"/>
      <c r="AQ128" s="15"/>
      <c r="AR128" s="26"/>
      <c r="AS128" s="22"/>
      <c r="AT128" s="22"/>
      <c r="AU128" s="22"/>
      <c r="AV128" s="22"/>
      <c r="AW128" s="18"/>
      <c r="AX128" s="18"/>
      <c r="AY128" s="18"/>
      <c r="AZ128" s="18"/>
      <c r="BA128" s="18"/>
      <c r="BB128" s="18"/>
      <c r="BC128" s="22"/>
      <c r="BD128" s="22"/>
      <c r="BE128" s="22"/>
      <c r="BF128" s="22"/>
      <c r="BG128" s="18"/>
      <c r="BH128" s="18"/>
      <c r="BI128" s="19"/>
      <c r="BJ128" s="19"/>
      <c r="BK128" s="18"/>
      <c r="BL128" s="18"/>
      <c r="BM128" s="22"/>
      <c r="BN128" s="22"/>
      <c r="BO128" s="15"/>
      <c r="BP128" s="20"/>
    </row>
    <row r="129" spans="31:68">
      <c r="AE129" s="33"/>
      <c r="AF129" s="33"/>
      <c r="AG129" s="33"/>
      <c r="AH129" s="33"/>
      <c r="AI129" s="33"/>
      <c r="AJ129" s="33"/>
      <c r="AK129" s="15"/>
      <c r="AL129" s="78" t="s">
        <v>558</v>
      </c>
      <c r="AM129" s="76" t="s">
        <v>559</v>
      </c>
      <c r="AN129" s="15"/>
      <c r="AO129" s="15"/>
      <c r="AP129" s="15"/>
      <c r="AQ129" s="15"/>
      <c r="AR129" s="26"/>
      <c r="AS129" s="22"/>
      <c r="AT129" s="22"/>
      <c r="AU129" s="22"/>
      <c r="AV129" s="22"/>
      <c r="AW129" s="18"/>
      <c r="AX129" s="18"/>
      <c r="AY129" s="18"/>
      <c r="AZ129" s="18"/>
      <c r="BA129" s="18"/>
      <c r="BB129" s="18"/>
      <c r="BC129" s="22"/>
      <c r="BD129" s="22"/>
      <c r="BE129" s="22"/>
      <c r="BF129" s="22"/>
      <c r="BG129" s="18"/>
      <c r="BH129" s="18"/>
      <c r="BI129" s="19"/>
      <c r="BJ129" s="19"/>
      <c r="BK129" s="18"/>
      <c r="BL129" s="18"/>
      <c r="BM129" s="22"/>
      <c r="BN129" s="22"/>
      <c r="BO129" s="15"/>
      <c r="BP129" s="20"/>
    </row>
    <row r="130" spans="31:68">
      <c r="AE130" s="33"/>
      <c r="AF130" s="33"/>
      <c r="AG130" s="33"/>
      <c r="AH130" s="33"/>
      <c r="AI130" s="33"/>
      <c r="AJ130" s="33"/>
      <c r="AK130" s="15"/>
      <c r="AL130" s="78" t="s">
        <v>560</v>
      </c>
      <c r="AM130" s="76" t="s">
        <v>561</v>
      </c>
      <c r="AN130" s="15"/>
      <c r="AO130" s="15"/>
      <c r="AP130" s="15"/>
      <c r="AQ130" s="15"/>
      <c r="AR130" s="26"/>
      <c r="AS130" s="22"/>
      <c r="AT130" s="22"/>
      <c r="AU130" s="22"/>
      <c r="AV130" s="22"/>
      <c r="AW130" s="18"/>
      <c r="AX130" s="18"/>
      <c r="AY130" s="18"/>
      <c r="AZ130" s="18"/>
      <c r="BA130" s="18"/>
      <c r="BB130" s="18"/>
      <c r="BC130" s="22"/>
      <c r="BD130" s="22"/>
      <c r="BE130" s="22"/>
      <c r="BF130" s="22"/>
      <c r="BG130" s="18"/>
      <c r="BH130" s="18"/>
      <c r="BI130" s="19"/>
      <c r="BJ130" s="19"/>
      <c r="BK130" s="18"/>
      <c r="BL130" s="18"/>
      <c r="BM130" s="22"/>
      <c r="BN130" s="22"/>
      <c r="BO130" s="15"/>
      <c r="BP130" s="20"/>
    </row>
    <row r="131" spans="31:68">
      <c r="AE131" s="33"/>
      <c r="AF131" s="33"/>
      <c r="AG131" s="33"/>
      <c r="AH131" s="33"/>
      <c r="AI131" s="33"/>
      <c r="AJ131" s="33"/>
      <c r="AK131" s="15"/>
      <c r="AL131" s="78" t="s">
        <v>562</v>
      </c>
      <c r="AM131" s="76" t="s">
        <v>563</v>
      </c>
      <c r="AN131" s="15"/>
      <c r="AO131" s="15"/>
      <c r="AP131" s="15"/>
      <c r="AQ131" s="15"/>
      <c r="AR131" s="26"/>
      <c r="AS131" s="22"/>
      <c r="AT131" s="22"/>
      <c r="AU131" s="22"/>
      <c r="AV131" s="22"/>
      <c r="AW131" s="18"/>
      <c r="AX131" s="18"/>
      <c r="AY131" s="18"/>
      <c r="AZ131" s="18"/>
      <c r="BA131" s="18"/>
      <c r="BB131" s="18"/>
      <c r="BC131" s="22"/>
      <c r="BD131" s="22"/>
      <c r="BE131" s="22"/>
      <c r="BF131" s="22"/>
      <c r="BG131" s="18"/>
      <c r="BH131" s="18"/>
      <c r="BI131" s="19"/>
      <c r="BJ131" s="19"/>
      <c r="BK131" s="18"/>
      <c r="BL131" s="18"/>
      <c r="BM131" s="22"/>
      <c r="BN131" s="22"/>
      <c r="BO131" s="15"/>
      <c r="BP131" s="20"/>
    </row>
    <row r="132" spans="31:68">
      <c r="AE132" s="33"/>
      <c r="AF132" s="33"/>
      <c r="AG132" s="33"/>
      <c r="AH132" s="33"/>
      <c r="AI132" s="33"/>
      <c r="AJ132" s="33"/>
      <c r="AK132" s="15"/>
      <c r="AL132" s="78" t="s">
        <v>564</v>
      </c>
      <c r="AM132" s="11" t="s">
        <v>565</v>
      </c>
      <c r="AN132" s="15"/>
      <c r="AO132" s="15"/>
      <c r="AP132" s="15"/>
      <c r="AQ132" s="15"/>
      <c r="AR132" s="26"/>
      <c r="AS132" s="22"/>
      <c r="AT132" s="22"/>
      <c r="AU132" s="22"/>
      <c r="AV132" s="22"/>
      <c r="AW132" s="18"/>
      <c r="AX132" s="18"/>
      <c r="AY132" s="18"/>
      <c r="AZ132" s="18"/>
      <c r="BA132" s="18"/>
      <c r="BB132" s="18"/>
      <c r="BC132" s="22"/>
      <c r="BD132" s="22"/>
      <c r="BE132" s="22"/>
      <c r="BF132" s="22"/>
      <c r="BG132" s="18"/>
      <c r="BH132" s="18"/>
      <c r="BI132" s="19"/>
      <c r="BJ132" s="19"/>
      <c r="BK132" s="18"/>
      <c r="BL132" s="18"/>
      <c r="BM132" s="22"/>
      <c r="BN132" s="22"/>
      <c r="BO132" s="15"/>
      <c r="BP132" s="20"/>
    </row>
    <row r="133" spans="31:68">
      <c r="AE133" s="33"/>
      <c r="AF133" s="33"/>
      <c r="AG133" s="33"/>
      <c r="AH133" s="33"/>
      <c r="AI133" s="33"/>
      <c r="AJ133" s="33"/>
      <c r="AK133" s="15"/>
      <c r="AL133" s="78" t="s">
        <v>566</v>
      </c>
      <c r="AM133" s="11" t="s">
        <v>567</v>
      </c>
      <c r="AN133" s="15"/>
      <c r="AO133" s="15"/>
      <c r="AP133" s="15"/>
      <c r="AQ133" s="15"/>
      <c r="AR133" s="26"/>
      <c r="AS133" s="22"/>
      <c r="AT133" s="22"/>
      <c r="AU133" s="22"/>
      <c r="AV133" s="22"/>
      <c r="AW133" s="18"/>
      <c r="AX133" s="18"/>
      <c r="AY133" s="18"/>
      <c r="AZ133" s="18"/>
      <c r="BA133" s="18"/>
      <c r="BB133" s="18"/>
      <c r="BC133" s="22"/>
      <c r="BD133" s="22"/>
      <c r="BE133" s="22"/>
      <c r="BF133" s="22"/>
      <c r="BG133" s="18"/>
      <c r="BH133" s="18"/>
      <c r="BI133" s="19"/>
      <c r="BJ133" s="19"/>
      <c r="BK133" s="18"/>
      <c r="BL133" s="18"/>
      <c r="BM133" s="22"/>
      <c r="BN133" s="22"/>
      <c r="BO133" s="15"/>
      <c r="BP133" s="20"/>
    </row>
    <row r="134" spans="31:68">
      <c r="AE134" s="33"/>
      <c r="AF134" s="33"/>
      <c r="AG134" s="33"/>
      <c r="AH134" s="33"/>
      <c r="AI134" s="33"/>
      <c r="AJ134" s="33"/>
      <c r="AK134" s="15"/>
      <c r="AL134" s="78" t="s">
        <v>568</v>
      </c>
      <c r="AM134" s="11" t="s">
        <v>569</v>
      </c>
      <c r="AN134" s="15"/>
      <c r="AO134" s="15"/>
      <c r="AP134" s="15"/>
      <c r="AQ134" s="15"/>
      <c r="AR134" s="26"/>
      <c r="AS134" s="22"/>
      <c r="AT134" s="22"/>
      <c r="AU134" s="22"/>
      <c r="AV134" s="22"/>
      <c r="AW134" s="18"/>
      <c r="AX134" s="18"/>
      <c r="AY134" s="18"/>
      <c r="AZ134" s="18"/>
      <c r="BA134" s="18"/>
      <c r="BB134" s="18"/>
      <c r="BC134" s="22"/>
      <c r="BD134" s="22"/>
      <c r="BE134" s="22"/>
      <c r="BF134" s="22"/>
      <c r="BG134" s="18"/>
      <c r="BH134" s="18"/>
      <c r="BI134" s="19"/>
      <c r="BJ134" s="19"/>
      <c r="BK134" s="18"/>
      <c r="BL134" s="18"/>
      <c r="BM134" s="22"/>
      <c r="BN134" s="22"/>
      <c r="BO134" s="15"/>
      <c r="BP134" s="20"/>
    </row>
    <row r="135" spans="31:68">
      <c r="AE135" s="33"/>
      <c r="AF135" s="33"/>
      <c r="AG135" s="33"/>
      <c r="AH135" s="33"/>
      <c r="AI135" s="33"/>
      <c r="AJ135" s="33"/>
      <c r="AK135" s="15"/>
      <c r="AL135" s="78" t="s">
        <v>570</v>
      </c>
      <c r="AM135" s="11" t="s">
        <v>571</v>
      </c>
      <c r="AN135" s="15"/>
      <c r="AO135" s="15"/>
      <c r="AP135" s="15"/>
      <c r="AQ135" s="15"/>
      <c r="AR135" s="26"/>
      <c r="AS135" s="22"/>
      <c r="AT135" s="22"/>
      <c r="AU135" s="22"/>
      <c r="AV135" s="22"/>
      <c r="AW135" s="18"/>
      <c r="AX135" s="18"/>
      <c r="AY135" s="18"/>
      <c r="AZ135" s="18"/>
      <c r="BA135" s="18"/>
      <c r="BB135" s="18"/>
      <c r="BC135" s="22"/>
      <c r="BD135" s="22"/>
      <c r="BE135" s="22"/>
      <c r="BF135" s="22"/>
      <c r="BG135" s="18"/>
      <c r="BH135" s="18"/>
      <c r="BI135" s="19"/>
      <c r="BJ135" s="19"/>
      <c r="BK135" s="18"/>
      <c r="BL135" s="18"/>
      <c r="BM135" s="22"/>
      <c r="BN135" s="22"/>
      <c r="BO135" s="15"/>
      <c r="BP135" s="20"/>
    </row>
    <row r="136" spans="31:68">
      <c r="AE136" s="33"/>
      <c r="AF136" s="33"/>
      <c r="AG136" s="33"/>
      <c r="AH136" s="33"/>
      <c r="AI136" s="33"/>
      <c r="AJ136" s="33"/>
      <c r="AK136" s="15"/>
      <c r="AL136" s="78" t="s">
        <v>572</v>
      </c>
      <c r="AM136" s="11" t="s">
        <v>573</v>
      </c>
      <c r="AN136" s="15"/>
      <c r="AO136" s="15"/>
      <c r="AP136" s="15"/>
      <c r="AQ136" s="15"/>
      <c r="AR136" s="26"/>
      <c r="AS136" s="22"/>
      <c r="AT136" s="22"/>
      <c r="AU136" s="22"/>
      <c r="AV136" s="22"/>
      <c r="AW136" s="18"/>
      <c r="AX136" s="18"/>
      <c r="AY136" s="18"/>
      <c r="AZ136" s="18"/>
      <c r="BA136" s="18"/>
      <c r="BB136" s="18"/>
      <c r="BC136" s="22"/>
      <c r="BD136" s="22"/>
      <c r="BE136" s="22"/>
      <c r="BF136" s="22"/>
      <c r="BG136" s="18"/>
      <c r="BH136" s="18"/>
      <c r="BI136" s="19"/>
      <c r="BJ136" s="19"/>
      <c r="BK136" s="18"/>
      <c r="BL136" s="18"/>
      <c r="BM136" s="22"/>
      <c r="BN136" s="22"/>
      <c r="BO136" s="15"/>
      <c r="BP136" s="20"/>
    </row>
    <row r="137" spans="31:68">
      <c r="AE137" s="33"/>
      <c r="AF137" s="33"/>
      <c r="AG137" s="33"/>
      <c r="AH137" s="33"/>
      <c r="AI137" s="33"/>
      <c r="AJ137" s="33"/>
      <c r="AK137" s="15"/>
      <c r="AL137" s="78" t="s">
        <v>574</v>
      </c>
      <c r="AM137" s="11" t="s">
        <v>575</v>
      </c>
      <c r="AN137" s="15"/>
      <c r="AO137" s="15"/>
      <c r="AP137" s="15"/>
      <c r="AQ137" s="15"/>
      <c r="AR137" s="33"/>
      <c r="AS137" s="22"/>
      <c r="AT137" s="22"/>
      <c r="AU137" s="22"/>
      <c r="AV137" s="22"/>
      <c r="AW137" s="18"/>
      <c r="AX137" s="18"/>
      <c r="AY137" s="18"/>
      <c r="AZ137" s="18"/>
      <c r="BA137" s="18"/>
      <c r="BB137" s="18"/>
      <c r="BC137" s="22"/>
      <c r="BD137" s="22"/>
      <c r="BE137" s="22"/>
      <c r="BF137" s="22"/>
      <c r="BG137" s="18"/>
      <c r="BH137" s="18"/>
      <c r="BI137" s="19"/>
      <c r="BJ137" s="19"/>
      <c r="BK137" s="18"/>
      <c r="BL137" s="18"/>
      <c r="BM137" s="22"/>
      <c r="BN137" s="22"/>
      <c r="BO137" s="15"/>
      <c r="BP137" s="20"/>
    </row>
    <row r="138" spans="31:68">
      <c r="AE138" s="33"/>
      <c r="AF138" s="33"/>
      <c r="AG138" s="33"/>
      <c r="AH138" s="33"/>
      <c r="AI138" s="33"/>
      <c r="AJ138" s="33"/>
      <c r="AK138" s="15"/>
      <c r="AL138" s="78" t="s">
        <v>576</v>
      </c>
      <c r="AM138" s="11" t="s">
        <v>577</v>
      </c>
      <c r="AN138" s="15"/>
      <c r="AO138" s="15"/>
      <c r="AP138" s="15"/>
      <c r="AQ138" s="15"/>
      <c r="AR138" s="33"/>
      <c r="AS138" s="22"/>
      <c r="AT138" s="22"/>
      <c r="AU138" s="22"/>
      <c r="AV138" s="22"/>
      <c r="AW138" s="18"/>
      <c r="AX138" s="18"/>
      <c r="AY138" s="18"/>
      <c r="AZ138" s="18"/>
      <c r="BA138" s="18"/>
      <c r="BB138" s="18"/>
      <c r="BC138" s="22"/>
      <c r="BD138" s="22"/>
      <c r="BE138" s="22"/>
      <c r="BF138" s="22"/>
      <c r="BG138" s="18"/>
      <c r="BH138" s="18"/>
      <c r="BI138" s="19"/>
      <c r="BJ138" s="19"/>
      <c r="BK138" s="18"/>
      <c r="BL138" s="18"/>
      <c r="BM138" s="22"/>
      <c r="BN138" s="22"/>
      <c r="BO138" s="15"/>
      <c r="BP138" s="20"/>
    </row>
    <row r="139" spans="31:68">
      <c r="AE139" s="33"/>
      <c r="AF139" s="33"/>
      <c r="AG139" s="33"/>
      <c r="AH139" s="33"/>
      <c r="AI139" s="33"/>
      <c r="AJ139" s="33"/>
      <c r="AK139" s="15"/>
      <c r="AL139" s="78" t="s">
        <v>578</v>
      </c>
      <c r="AM139" s="11" t="s">
        <v>579</v>
      </c>
      <c r="AN139" s="15"/>
      <c r="AO139" s="15"/>
      <c r="AP139" s="15"/>
      <c r="AQ139" s="15"/>
      <c r="AR139" s="33"/>
      <c r="AS139" s="22"/>
      <c r="AT139" s="22"/>
      <c r="AU139" s="22"/>
      <c r="AV139" s="22"/>
      <c r="AW139" s="18"/>
      <c r="AX139" s="18"/>
      <c r="AY139" s="18"/>
      <c r="AZ139" s="18"/>
      <c r="BA139" s="18"/>
      <c r="BB139" s="18"/>
      <c r="BC139" s="22"/>
      <c r="BD139" s="22"/>
      <c r="BE139" s="22"/>
      <c r="BF139" s="22"/>
      <c r="BG139" s="18"/>
      <c r="BH139" s="18"/>
      <c r="BI139" s="19"/>
      <c r="BJ139" s="19"/>
      <c r="BK139" s="18"/>
      <c r="BL139" s="18"/>
      <c r="BM139" s="22"/>
      <c r="BN139" s="22"/>
      <c r="BO139" s="15"/>
      <c r="BP139" s="20"/>
    </row>
    <row r="140" spans="31:68">
      <c r="AE140" s="33"/>
      <c r="AF140" s="33"/>
      <c r="AG140" s="33"/>
      <c r="AH140" s="33"/>
      <c r="AI140" s="33"/>
      <c r="AJ140" s="33"/>
      <c r="AK140" s="15"/>
      <c r="AL140" s="78" t="s">
        <v>580</v>
      </c>
      <c r="AM140" s="11" t="s">
        <v>581</v>
      </c>
      <c r="AN140" s="15"/>
      <c r="AO140" s="15"/>
      <c r="AP140" s="15"/>
      <c r="AQ140" s="15"/>
      <c r="AR140" s="33"/>
      <c r="AS140" s="22"/>
      <c r="AT140" s="22"/>
      <c r="AU140" s="22"/>
      <c r="AV140" s="22"/>
      <c r="AW140" s="18"/>
      <c r="AX140" s="18"/>
      <c r="AY140" s="18"/>
      <c r="AZ140" s="18"/>
      <c r="BA140" s="18"/>
      <c r="BB140" s="18"/>
      <c r="BC140" s="22"/>
      <c r="BD140" s="22"/>
      <c r="BE140" s="22"/>
      <c r="BF140" s="22"/>
      <c r="BG140" s="18"/>
      <c r="BH140" s="18"/>
      <c r="BI140" s="19"/>
      <c r="BJ140" s="19"/>
      <c r="BK140" s="18"/>
      <c r="BL140" s="18"/>
      <c r="BM140" s="22"/>
      <c r="BN140" s="22"/>
      <c r="BO140" s="15"/>
      <c r="BP140" s="20"/>
    </row>
    <row r="141" spans="31:68">
      <c r="AE141" s="33"/>
      <c r="AF141" s="33"/>
      <c r="AG141" s="33"/>
      <c r="AH141" s="33"/>
      <c r="AI141" s="33"/>
      <c r="AJ141" s="33"/>
      <c r="AK141" s="15"/>
      <c r="AL141" s="78" t="s">
        <v>582</v>
      </c>
      <c r="AM141" s="11" t="s">
        <v>583</v>
      </c>
      <c r="AN141" s="15"/>
      <c r="AO141" s="15"/>
      <c r="AP141" s="15"/>
      <c r="AQ141" s="15"/>
      <c r="AR141" s="33"/>
      <c r="AS141" s="22"/>
      <c r="AT141" s="22"/>
      <c r="AU141" s="22"/>
      <c r="AV141" s="22"/>
      <c r="AW141" s="18"/>
      <c r="AX141" s="18"/>
      <c r="AY141" s="18"/>
      <c r="AZ141" s="18"/>
      <c r="BA141" s="18"/>
      <c r="BB141" s="18"/>
      <c r="BC141" s="22"/>
      <c r="BD141" s="22"/>
      <c r="BE141" s="22"/>
      <c r="BF141" s="22"/>
      <c r="BG141" s="18"/>
      <c r="BH141" s="18"/>
      <c r="BI141" s="19"/>
      <c r="BJ141" s="19"/>
      <c r="BK141" s="18"/>
      <c r="BL141" s="18"/>
      <c r="BM141" s="22"/>
      <c r="BN141" s="22"/>
      <c r="BO141" s="15"/>
      <c r="BP141" s="20"/>
    </row>
    <row r="142" spans="31:68">
      <c r="AE142" s="33"/>
      <c r="AF142" s="33"/>
      <c r="AG142" s="33"/>
      <c r="AH142" s="33"/>
      <c r="AI142" s="33"/>
      <c r="AJ142" s="33"/>
      <c r="AK142" s="15"/>
      <c r="AL142" s="78" t="s">
        <v>584</v>
      </c>
      <c r="AM142" s="11" t="s">
        <v>585</v>
      </c>
      <c r="AN142" s="15"/>
      <c r="AO142" s="15"/>
      <c r="AP142" s="15"/>
      <c r="AQ142" s="15"/>
      <c r="AR142" s="33"/>
      <c r="AS142" s="22"/>
      <c r="AT142" s="22"/>
      <c r="AU142" s="22"/>
      <c r="AV142" s="22"/>
      <c r="AW142" s="18"/>
      <c r="AX142" s="18"/>
      <c r="AY142" s="18"/>
      <c r="AZ142" s="18"/>
      <c r="BA142" s="18"/>
      <c r="BB142" s="18"/>
      <c r="BC142" s="22"/>
      <c r="BD142" s="22"/>
      <c r="BE142" s="22"/>
      <c r="BF142" s="22"/>
      <c r="BG142" s="18"/>
      <c r="BH142" s="18"/>
      <c r="BI142" s="19"/>
      <c r="BJ142" s="19"/>
      <c r="BK142" s="18"/>
      <c r="BL142" s="18"/>
      <c r="BM142" s="22"/>
      <c r="BN142" s="22"/>
      <c r="BO142" s="15"/>
      <c r="BP142" s="20"/>
    </row>
    <row r="143" spans="31:68">
      <c r="AE143" s="33"/>
      <c r="AF143" s="33"/>
      <c r="AG143" s="33"/>
      <c r="AH143" s="33"/>
      <c r="AI143" s="33"/>
      <c r="AJ143" s="33"/>
      <c r="AK143" s="15"/>
      <c r="AL143" s="78" t="s">
        <v>586</v>
      </c>
      <c r="AM143" s="11" t="s">
        <v>587</v>
      </c>
      <c r="AN143" s="15"/>
      <c r="AO143" s="15"/>
      <c r="AP143" s="15"/>
      <c r="AQ143" s="15"/>
      <c r="AR143" s="33"/>
      <c r="AS143" s="22"/>
      <c r="AT143" s="22"/>
      <c r="AU143" s="22"/>
      <c r="AV143" s="22"/>
      <c r="AW143" s="18"/>
      <c r="AX143" s="18"/>
      <c r="AY143" s="18"/>
      <c r="AZ143" s="18"/>
      <c r="BA143" s="18"/>
      <c r="BB143" s="18"/>
      <c r="BC143" s="22"/>
      <c r="BD143" s="22"/>
      <c r="BE143" s="22"/>
      <c r="BF143" s="22"/>
      <c r="BG143" s="18"/>
      <c r="BH143" s="18"/>
      <c r="BI143" s="19"/>
      <c r="BJ143" s="19"/>
      <c r="BK143" s="18"/>
      <c r="BL143" s="18"/>
      <c r="BM143" s="22"/>
      <c r="BN143" s="22"/>
      <c r="BO143" s="15"/>
      <c r="BP143" s="20"/>
    </row>
    <row r="144" spans="31:68">
      <c r="AE144" s="33"/>
      <c r="AF144" s="33"/>
      <c r="AG144" s="33"/>
      <c r="AH144" s="33"/>
      <c r="AI144" s="33"/>
      <c r="AJ144" s="33"/>
      <c r="AK144" s="15"/>
      <c r="AL144" s="78" t="s">
        <v>624</v>
      </c>
      <c r="AM144" s="11" t="s">
        <v>588</v>
      </c>
      <c r="AN144" s="15"/>
      <c r="AO144" s="15"/>
      <c r="AP144" s="15"/>
      <c r="AQ144" s="15"/>
      <c r="AR144" s="33"/>
      <c r="AS144" s="22"/>
      <c r="AT144" s="22"/>
      <c r="AU144" s="22"/>
      <c r="AV144" s="22"/>
      <c r="AW144" s="18"/>
      <c r="AX144" s="18"/>
      <c r="AY144" s="18"/>
      <c r="AZ144" s="18"/>
      <c r="BA144" s="18"/>
      <c r="BB144" s="18"/>
      <c r="BC144" s="22"/>
      <c r="BD144" s="22"/>
      <c r="BE144" s="22"/>
      <c r="BF144" s="22"/>
      <c r="BG144" s="18"/>
      <c r="BH144" s="18"/>
      <c r="BI144" s="19"/>
      <c r="BJ144" s="19"/>
      <c r="BK144" s="18"/>
      <c r="BL144" s="18"/>
      <c r="BM144" s="22"/>
      <c r="BN144" s="22"/>
      <c r="BO144" s="15"/>
      <c r="BP144" s="20"/>
    </row>
    <row r="145" spans="31:68">
      <c r="AE145" s="33"/>
      <c r="AF145" s="33"/>
      <c r="AG145" s="33"/>
      <c r="AH145" s="33"/>
      <c r="AI145" s="33"/>
      <c r="AJ145" s="33"/>
      <c r="AK145" s="15"/>
      <c r="AL145" s="78" t="s">
        <v>625</v>
      </c>
      <c r="AM145" s="11" t="s">
        <v>589</v>
      </c>
      <c r="AN145" s="15"/>
      <c r="AO145" s="15"/>
      <c r="AP145" s="15"/>
      <c r="AQ145" s="15"/>
      <c r="AR145" s="33"/>
      <c r="AS145" s="22"/>
      <c r="AT145" s="22"/>
      <c r="AU145" s="22"/>
      <c r="AV145" s="22"/>
      <c r="AW145" s="18"/>
      <c r="AX145" s="18"/>
      <c r="AY145" s="18"/>
      <c r="AZ145" s="18"/>
      <c r="BA145" s="18"/>
      <c r="BB145" s="18"/>
      <c r="BC145" s="22"/>
      <c r="BD145" s="22"/>
      <c r="BE145" s="22"/>
      <c r="BF145" s="22"/>
      <c r="BG145" s="18"/>
      <c r="BH145" s="18"/>
      <c r="BI145" s="19"/>
      <c r="BJ145" s="19"/>
      <c r="BK145" s="18"/>
      <c r="BL145" s="18"/>
      <c r="BM145" s="22"/>
      <c r="BN145" s="22"/>
      <c r="BO145" s="15"/>
      <c r="BP145" s="20"/>
    </row>
    <row r="146" spans="31:68">
      <c r="AE146" s="33"/>
      <c r="AF146" s="33"/>
      <c r="AG146" s="33"/>
      <c r="AH146" s="33"/>
      <c r="AI146" s="33"/>
      <c r="AJ146" s="33"/>
      <c r="AK146" s="15"/>
      <c r="AL146" s="78" t="s">
        <v>626</v>
      </c>
      <c r="AM146" s="11" t="s">
        <v>590</v>
      </c>
      <c r="AN146" s="15"/>
      <c r="AO146" s="15"/>
      <c r="AP146" s="15"/>
      <c r="AQ146" s="15"/>
      <c r="AR146" s="33"/>
      <c r="AS146" s="22"/>
      <c r="AT146" s="22"/>
      <c r="AU146" s="22"/>
      <c r="AV146" s="22"/>
      <c r="AW146" s="18"/>
      <c r="AX146" s="18"/>
      <c r="AY146" s="18"/>
      <c r="AZ146" s="18"/>
      <c r="BA146" s="18"/>
      <c r="BB146" s="18"/>
      <c r="BC146" s="22"/>
      <c r="BD146" s="22"/>
      <c r="BE146" s="22"/>
      <c r="BF146" s="22"/>
      <c r="BG146" s="18"/>
      <c r="BH146" s="18"/>
      <c r="BI146" s="19"/>
      <c r="BJ146" s="19"/>
      <c r="BK146" s="18"/>
      <c r="BL146" s="18"/>
      <c r="BM146" s="22"/>
      <c r="BN146" s="22"/>
      <c r="BO146" s="15"/>
      <c r="BP146" s="20"/>
    </row>
    <row r="147" spans="31:68">
      <c r="AE147" s="33"/>
      <c r="AF147" s="33"/>
      <c r="AG147" s="33"/>
      <c r="AH147" s="33"/>
      <c r="AI147" s="33"/>
      <c r="AJ147" s="33"/>
      <c r="AK147" s="15"/>
      <c r="AL147" s="78" t="s">
        <v>627</v>
      </c>
      <c r="AM147" s="11" t="s">
        <v>591</v>
      </c>
      <c r="AN147" s="15"/>
      <c r="AO147" s="15"/>
      <c r="AP147" s="15"/>
      <c r="AQ147" s="15"/>
      <c r="AR147" s="33"/>
      <c r="AS147" s="22"/>
      <c r="AT147" s="22"/>
      <c r="AU147" s="22"/>
      <c r="AV147" s="22"/>
      <c r="AW147" s="18"/>
      <c r="AX147" s="18"/>
      <c r="AY147" s="18"/>
      <c r="AZ147" s="18"/>
      <c r="BA147" s="18"/>
      <c r="BB147" s="18"/>
      <c r="BC147" s="22"/>
      <c r="BD147" s="22"/>
      <c r="BE147" s="22"/>
      <c r="BF147" s="22"/>
      <c r="BG147" s="18"/>
      <c r="BH147" s="18"/>
      <c r="BI147" s="19"/>
      <c r="BJ147" s="19"/>
      <c r="BK147" s="18"/>
      <c r="BL147" s="18"/>
      <c r="BM147" s="22"/>
      <c r="BN147" s="22"/>
      <c r="BO147" s="15"/>
      <c r="BP147" s="20"/>
    </row>
    <row r="148" spans="31:68">
      <c r="AE148" s="33"/>
      <c r="AF148" s="33"/>
      <c r="AG148" s="33"/>
      <c r="AH148" s="33"/>
      <c r="AI148" s="33"/>
      <c r="AJ148" s="33"/>
      <c r="AK148" s="15"/>
      <c r="AL148" s="78" t="s">
        <v>628</v>
      </c>
      <c r="AM148" s="11" t="s">
        <v>592</v>
      </c>
      <c r="AN148" s="15"/>
      <c r="AO148" s="15"/>
      <c r="AP148" s="15"/>
      <c r="AQ148" s="15"/>
      <c r="AR148" s="33"/>
      <c r="AS148" s="22"/>
      <c r="AT148" s="22"/>
      <c r="AU148" s="22"/>
      <c r="AV148" s="22"/>
      <c r="AW148" s="18"/>
      <c r="AX148" s="18"/>
      <c r="AY148" s="18"/>
      <c r="AZ148" s="18"/>
      <c r="BA148" s="18"/>
      <c r="BB148" s="18"/>
      <c r="BC148" s="22"/>
      <c r="BD148" s="22"/>
      <c r="BE148" s="22"/>
      <c r="BF148" s="22"/>
      <c r="BG148" s="18"/>
      <c r="BH148" s="18"/>
      <c r="BI148" s="19"/>
      <c r="BJ148" s="19"/>
      <c r="BK148" s="18"/>
      <c r="BL148" s="18"/>
      <c r="BM148" s="22"/>
      <c r="BN148" s="22"/>
      <c r="BO148" s="15"/>
      <c r="BP148" s="20"/>
    </row>
    <row r="149" spans="31:68">
      <c r="AE149" s="33"/>
      <c r="AF149" s="33"/>
      <c r="AG149" s="33"/>
      <c r="AH149" s="33"/>
      <c r="AI149" s="33"/>
      <c r="AJ149" s="33"/>
      <c r="AK149" s="15"/>
      <c r="AL149" s="78" t="s">
        <v>629</v>
      </c>
      <c r="AM149" s="11" t="s">
        <v>593</v>
      </c>
      <c r="AN149" s="15"/>
      <c r="AO149" s="15"/>
      <c r="AP149" s="15"/>
      <c r="AQ149" s="15"/>
      <c r="AR149" s="33"/>
      <c r="AS149" s="22"/>
      <c r="AT149" s="22"/>
      <c r="AU149" s="22"/>
      <c r="AV149" s="22"/>
      <c r="AW149" s="18"/>
      <c r="AX149" s="18"/>
      <c r="AY149" s="18"/>
      <c r="AZ149" s="18"/>
      <c r="BA149" s="18"/>
      <c r="BB149" s="18"/>
      <c r="BC149" s="22"/>
      <c r="BD149" s="22"/>
      <c r="BE149" s="22"/>
      <c r="BF149" s="22"/>
      <c r="BG149" s="18"/>
      <c r="BH149" s="18"/>
      <c r="BI149" s="19"/>
      <c r="BJ149" s="19"/>
      <c r="BK149" s="18"/>
      <c r="BL149" s="18"/>
      <c r="BM149" s="22"/>
      <c r="BN149" s="22"/>
      <c r="BO149" s="15"/>
      <c r="BP149" s="20"/>
    </row>
    <row r="150" spans="31:68">
      <c r="AE150" s="33"/>
      <c r="AF150" s="33"/>
      <c r="AG150" s="33"/>
      <c r="AH150" s="33"/>
      <c r="AI150" s="33"/>
      <c r="AJ150" s="33"/>
      <c r="AK150" s="15"/>
      <c r="AL150" s="78" t="s">
        <v>594</v>
      </c>
      <c r="AM150" s="11" t="s">
        <v>595</v>
      </c>
      <c r="AN150" s="15"/>
      <c r="AO150" s="15"/>
      <c r="AP150" s="15"/>
      <c r="AQ150" s="15"/>
      <c r="AR150" s="33"/>
      <c r="AS150" s="22"/>
      <c r="AT150" s="22"/>
      <c r="AU150" s="22"/>
      <c r="AV150" s="22"/>
      <c r="AW150" s="18"/>
      <c r="AX150" s="18"/>
      <c r="AY150" s="18"/>
      <c r="AZ150" s="18"/>
      <c r="BA150" s="18"/>
      <c r="BB150" s="18"/>
      <c r="BC150" s="22"/>
      <c r="BD150" s="22"/>
      <c r="BE150" s="22"/>
      <c r="BF150" s="22"/>
      <c r="BG150" s="18"/>
      <c r="BH150" s="18"/>
      <c r="BI150" s="19"/>
      <c r="BJ150" s="19"/>
      <c r="BK150" s="18"/>
      <c r="BL150" s="18"/>
      <c r="BM150" s="22"/>
      <c r="BN150" s="22"/>
      <c r="BO150" s="15"/>
      <c r="BP150" s="20"/>
    </row>
    <row r="151" spans="31:68">
      <c r="AE151" s="33"/>
      <c r="AF151" s="33"/>
      <c r="AG151" s="33"/>
      <c r="AH151" s="33"/>
      <c r="AI151" s="33"/>
      <c r="AJ151" s="33"/>
      <c r="AK151" s="15"/>
      <c r="AL151" s="78" t="s">
        <v>596</v>
      </c>
      <c r="AM151" s="11" t="s">
        <v>597</v>
      </c>
      <c r="AN151" s="15"/>
      <c r="AO151" s="15"/>
      <c r="AP151" s="15"/>
      <c r="AQ151" s="15"/>
      <c r="AR151" s="33"/>
      <c r="AS151" s="22"/>
      <c r="AT151" s="22"/>
      <c r="AU151" s="22"/>
      <c r="AV151" s="22"/>
      <c r="AW151" s="18"/>
      <c r="AX151" s="18"/>
      <c r="AY151" s="18"/>
      <c r="AZ151" s="18"/>
      <c r="BA151" s="18"/>
      <c r="BB151" s="18"/>
      <c r="BC151" s="22"/>
      <c r="BD151" s="22"/>
      <c r="BE151" s="22"/>
      <c r="BF151" s="22"/>
      <c r="BG151" s="18"/>
      <c r="BH151" s="18"/>
      <c r="BI151" s="19"/>
      <c r="BJ151" s="19"/>
      <c r="BK151" s="18"/>
      <c r="BL151" s="18"/>
      <c r="BM151" s="22"/>
      <c r="BN151" s="22"/>
      <c r="BO151" s="15"/>
      <c r="BP151" s="20"/>
    </row>
    <row r="152" spans="31:68">
      <c r="AE152" s="33"/>
      <c r="AF152" s="33"/>
      <c r="AG152" s="33"/>
      <c r="AH152" s="33"/>
      <c r="AI152" s="33"/>
      <c r="AJ152" s="33"/>
      <c r="AK152" s="15"/>
      <c r="AL152" s="78" t="s">
        <v>598</v>
      </c>
      <c r="AM152" s="11" t="s">
        <v>599</v>
      </c>
      <c r="AN152" s="15"/>
      <c r="AO152" s="15"/>
      <c r="AP152" s="15"/>
      <c r="AQ152" s="15"/>
      <c r="AR152" s="33"/>
      <c r="AS152" s="22"/>
      <c r="AT152" s="22"/>
      <c r="AU152" s="22"/>
      <c r="AV152" s="22"/>
      <c r="AW152" s="18"/>
      <c r="AX152" s="18"/>
      <c r="AY152" s="18"/>
      <c r="AZ152" s="18"/>
      <c r="BA152" s="18"/>
      <c r="BB152" s="18"/>
      <c r="BC152" s="22"/>
      <c r="BD152" s="22"/>
      <c r="BE152" s="22"/>
      <c r="BF152" s="22"/>
      <c r="BG152" s="18"/>
      <c r="BH152" s="18"/>
      <c r="BI152" s="19"/>
      <c r="BJ152" s="19"/>
      <c r="BK152" s="18"/>
      <c r="BL152" s="18"/>
      <c r="BM152" s="22"/>
      <c r="BN152" s="22"/>
      <c r="BO152" s="15"/>
      <c r="BP152" s="20"/>
    </row>
    <row r="153" spans="31:68">
      <c r="AE153" s="33"/>
      <c r="AF153" s="33"/>
      <c r="AG153" s="33"/>
      <c r="AH153" s="33"/>
      <c r="AI153" s="33"/>
      <c r="AJ153" s="33"/>
      <c r="AK153" s="15"/>
      <c r="AL153" s="78" t="s">
        <v>600</v>
      </c>
      <c r="AM153" s="11" t="s">
        <v>601</v>
      </c>
      <c r="AN153" s="15"/>
      <c r="AO153" s="15"/>
      <c r="AP153" s="15"/>
      <c r="AQ153" s="15"/>
      <c r="AR153" s="33"/>
      <c r="AS153" s="22"/>
      <c r="AT153" s="22"/>
      <c r="AU153" s="22"/>
      <c r="AV153" s="22"/>
      <c r="AW153" s="18"/>
      <c r="AX153" s="18"/>
      <c r="AY153" s="18"/>
      <c r="AZ153" s="18"/>
      <c r="BA153" s="18"/>
      <c r="BB153" s="18"/>
      <c r="BC153" s="22"/>
      <c r="BD153" s="22"/>
      <c r="BE153" s="22"/>
      <c r="BF153" s="22"/>
      <c r="BG153" s="18"/>
      <c r="BH153" s="18"/>
      <c r="BI153" s="19"/>
      <c r="BJ153" s="19"/>
      <c r="BK153" s="18"/>
      <c r="BL153" s="18"/>
      <c r="BM153" s="22"/>
      <c r="BN153" s="22"/>
      <c r="BO153" s="15"/>
      <c r="BP153" s="20"/>
    </row>
    <row r="154" spans="31:68">
      <c r="AE154" s="33"/>
      <c r="AF154" s="33"/>
      <c r="AG154" s="33"/>
      <c r="AH154" s="33"/>
      <c r="AI154" s="33"/>
      <c r="AJ154" s="33"/>
      <c r="AK154" s="15"/>
      <c r="AL154" s="78" t="s">
        <v>602</v>
      </c>
      <c r="AM154" s="11" t="s">
        <v>603</v>
      </c>
      <c r="AN154" s="15"/>
      <c r="AO154" s="15"/>
      <c r="AP154" s="15"/>
      <c r="AQ154" s="15"/>
      <c r="AR154" s="33"/>
      <c r="AS154" s="22"/>
      <c r="AT154" s="22"/>
      <c r="AU154" s="22"/>
      <c r="AV154" s="22"/>
      <c r="AW154" s="18"/>
      <c r="AX154" s="18"/>
      <c r="AY154" s="18"/>
      <c r="AZ154" s="18"/>
      <c r="BA154" s="18"/>
      <c r="BB154" s="18"/>
      <c r="BC154" s="22"/>
      <c r="BD154" s="22"/>
      <c r="BE154" s="22"/>
      <c r="BF154" s="22"/>
      <c r="BG154" s="18"/>
      <c r="BH154" s="18"/>
      <c r="BI154" s="19"/>
      <c r="BJ154" s="19"/>
      <c r="BK154" s="18"/>
      <c r="BL154" s="18"/>
      <c r="BM154" s="22"/>
      <c r="BN154" s="22"/>
      <c r="BO154" s="15"/>
      <c r="BP154" s="20"/>
    </row>
    <row r="155" spans="31:68">
      <c r="AE155" s="33"/>
      <c r="AF155" s="33"/>
      <c r="AG155" s="33"/>
      <c r="AH155" s="33"/>
      <c r="AK155" s="15"/>
      <c r="AL155" s="79" t="s">
        <v>604</v>
      </c>
      <c r="AM155" s="32" t="s">
        <v>605</v>
      </c>
      <c r="AN155" s="15"/>
      <c r="AO155" s="15"/>
      <c r="AP155" s="15"/>
      <c r="AQ155" s="15"/>
      <c r="AR155" s="33"/>
      <c r="AS155" s="22"/>
      <c r="AT155" s="22"/>
      <c r="AU155" s="22"/>
      <c r="AV155" s="22"/>
      <c r="AW155" s="18"/>
      <c r="AX155" s="18"/>
      <c r="AY155" s="18"/>
      <c r="AZ155" s="18"/>
      <c r="BA155" s="18"/>
      <c r="BB155" s="18"/>
      <c r="BC155" s="22"/>
      <c r="BD155" s="22"/>
      <c r="BE155" s="22"/>
      <c r="BF155" s="22"/>
      <c r="BG155" s="18"/>
      <c r="BH155" s="18"/>
      <c r="BI155" s="19"/>
      <c r="BJ155" s="19"/>
      <c r="BK155" s="18"/>
      <c r="BL155" s="18"/>
      <c r="BM155" s="22"/>
      <c r="BN155" s="22"/>
      <c r="BO155" s="15"/>
      <c r="BP155" s="20"/>
    </row>
  </sheetData>
  <protectedRanges>
    <protectedRange sqref="AI4:AJ12 AI23:AJ24 AI14:AJ20 AI22:AJ22" name="範囲2"/>
  </protectedRanges>
  <mergeCells count="213">
    <mergeCell ref="O43:AC44"/>
    <mergeCell ref="A47:C48"/>
    <mergeCell ref="D47:F48"/>
    <mergeCell ref="G47:M48"/>
    <mergeCell ref="N47:Q48"/>
    <mergeCell ref="R47:AC48"/>
    <mergeCell ref="V41:X41"/>
    <mergeCell ref="Y41:Z41"/>
    <mergeCell ref="AA41:AC41"/>
    <mergeCell ref="E42:F42"/>
    <mergeCell ref="G42:H42"/>
    <mergeCell ref="I42:J42"/>
    <mergeCell ref="O42:P42"/>
    <mergeCell ref="Q42:S42"/>
    <mergeCell ref="T42:U42"/>
    <mergeCell ref="V42:X42"/>
    <mergeCell ref="Y42:Z42"/>
    <mergeCell ref="AA42:AC42"/>
    <mergeCell ref="V38:X38"/>
    <mergeCell ref="Y38:Z38"/>
    <mergeCell ref="AA38:AC38"/>
    <mergeCell ref="O39:R39"/>
    <mergeCell ref="S39:AC39"/>
    <mergeCell ref="B38:D42"/>
    <mergeCell ref="E38:F39"/>
    <mergeCell ref="G38:H39"/>
    <mergeCell ref="I38:J39"/>
    <mergeCell ref="K38:M42"/>
    <mergeCell ref="O38:P38"/>
    <mergeCell ref="E40:F41"/>
    <mergeCell ref="G40:H41"/>
    <mergeCell ref="I40:J41"/>
    <mergeCell ref="O40:P40"/>
    <mergeCell ref="Q40:S40"/>
    <mergeCell ref="T40:U40"/>
    <mergeCell ref="V40:X40"/>
    <mergeCell ref="Y40:Z40"/>
    <mergeCell ref="AA40:AC40"/>
    <mergeCell ref="O41:P41"/>
    <mergeCell ref="Q41:S41"/>
    <mergeCell ref="T41:U41"/>
    <mergeCell ref="A35:A42"/>
    <mergeCell ref="B35:F35"/>
    <mergeCell ref="G35:H35"/>
    <mergeCell ref="I35:M35"/>
    <mergeCell ref="N35:N42"/>
    <mergeCell ref="O35:R35"/>
    <mergeCell ref="S35:AC35"/>
    <mergeCell ref="B36:F37"/>
    <mergeCell ref="G36:H37"/>
    <mergeCell ref="AA36:AC36"/>
    <mergeCell ref="O37:P37"/>
    <mergeCell ref="Q37:S37"/>
    <mergeCell ref="T37:U37"/>
    <mergeCell ref="V37:X37"/>
    <mergeCell ref="Y37:Z37"/>
    <mergeCell ref="AA37:AC37"/>
    <mergeCell ref="I36:M37"/>
    <mergeCell ref="O36:P36"/>
    <mergeCell ref="Q36:S36"/>
    <mergeCell ref="T36:U36"/>
    <mergeCell ref="V36:X36"/>
    <mergeCell ref="Y36:Z36"/>
    <mergeCell ref="Q38:S38"/>
    <mergeCell ref="T38:U38"/>
    <mergeCell ref="G32:H32"/>
    <mergeCell ref="I32:J32"/>
    <mergeCell ref="O32:P32"/>
    <mergeCell ref="Q32:S32"/>
    <mergeCell ref="T32:U32"/>
    <mergeCell ref="V32:X32"/>
    <mergeCell ref="Y32:Z32"/>
    <mergeCell ref="AA32:AC32"/>
    <mergeCell ref="O33:AC34"/>
    <mergeCell ref="O29:R29"/>
    <mergeCell ref="S29:AC29"/>
    <mergeCell ref="B28:D32"/>
    <mergeCell ref="E28:F29"/>
    <mergeCell ref="G28:H29"/>
    <mergeCell ref="I28:J29"/>
    <mergeCell ref="K28:M32"/>
    <mergeCell ref="O28:P28"/>
    <mergeCell ref="E30:F31"/>
    <mergeCell ref="G30:H31"/>
    <mergeCell ref="I30:J31"/>
    <mergeCell ref="O30:P30"/>
    <mergeCell ref="Q30:S30"/>
    <mergeCell ref="T30:U30"/>
    <mergeCell ref="V30:X30"/>
    <mergeCell ref="Y30:Z30"/>
    <mergeCell ref="AA30:AC30"/>
    <mergeCell ref="O31:P31"/>
    <mergeCell ref="Q31:S31"/>
    <mergeCell ref="T31:U31"/>
    <mergeCell ref="V31:X31"/>
    <mergeCell ref="Y31:Z31"/>
    <mergeCell ref="AA31:AC31"/>
    <mergeCell ref="E32:F32"/>
    <mergeCell ref="Q26:S26"/>
    <mergeCell ref="T26:U26"/>
    <mergeCell ref="V26:X26"/>
    <mergeCell ref="Y26:Z26"/>
    <mergeCell ref="Q28:S28"/>
    <mergeCell ref="T28:U28"/>
    <mergeCell ref="V28:X28"/>
    <mergeCell ref="Y28:Z28"/>
    <mergeCell ref="AA28:AC28"/>
    <mergeCell ref="Q22:S22"/>
    <mergeCell ref="T22:U22"/>
    <mergeCell ref="V22:X22"/>
    <mergeCell ref="Y22:Z22"/>
    <mergeCell ref="AA22:AC22"/>
    <mergeCell ref="O23:AC24"/>
    <mergeCell ref="A25:A32"/>
    <mergeCell ref="B25:F25"/>
    <mergeCell ref="G25:H25"/>
    <mergeCell ref="I25:M25"/>
    <mergeCell ref="N25:N32"/>
    <mergeCell ref="O25:R25"/>
    <mergeCell ref="S25:AC25"/>
    <mergeCell ref="B26:F27"/>
    <mergeCell ref="G26:H27"/>
    <mergeCell ref="AA26:AC26"/>
    <mergeCell ref="O27:P27"/>
    <mergeCell ref="Q27:S27"/>
    <mergeCell ref="T27:U27"/>
    <mergeCell ref="V27:X27"/>
    <mergeCell ref="Y27:Z27"/>
    <mergeCell ref="AA27:AC27"/>
    <mergeCell ref="I26:M27"/>
    <mergeCell ref="O26:P26"/>
    <mergeCell ref="Q20:S20"/>
    <mergeCell ref="T20:U20"/>
    <mergeCell ref="V20:X20"/>
    <mergeCell ref="Y20:Z20"/>
    <mergeCell ref="AA20:AC20"/>
    <mergeCell ref="O21:P21"/>
    <mergeCell ref="Q21:S21"/>
    <mergeCell ref="T21:U21"/>
    <mergeCell ref="V21:X21"/>
    <mergeCell ref="Y21:Z21"/>
    <mergeCell ref="AA21:AC21"/>
    <mergeCell ref="B18:D22"/>
    <mergeCell ref="E18:F19"/>
    <mergeCell ref="G18:H19"/>
    <mergeCell ref="I18:J19"/>
    <mergeCell ref="K18:M22"/>
    <mergeCell ref="O18:P18"/>
    <mergeCell ref="E20:F21"/>
    <mergeCell ref="G20:H21"/>
    <mergeCell ref="I20:J21"/>
    <mergeCell ref="O20:P20"/>
    <mergeCell ref="E22:F22"/>
    <mergeCell ref="G22:H22"/>
    <mergeCell ref="I22:J22"/>
    <mergeCell ref="O22:P22"/>
    <mergeCell ref="V16:X16"/>
    <mergeCell ref="Y16:Z16"/>
    <mergeCell ref="AA16:AC16"/>
    <mergeCell ref="T18:U18"/>
    <mergeCell ref="V18:X18"/>
    <mergeCell ref="Y18:Z18"/>
    <mergeCell ref="AA18:AC18"/>
    <mergeCell ref="O19:R19"/>
    <mergeCell ref="S19:AC19"/>
    <mergeCell ref="P9:AC10"/>
    <mergeCell ref="I9:K10"/>
    <mergeCell ref="A1:AC4"/>
    <mergeCell ref="A12:E13"/>
    <mergeCell ref="A15:A22"/>
    <mergeCell ref="B15:F15"/>
    <mergeCell ref="G15:H15"/>
    <mergeCell ref="I15:M15"/>
    <mergeCell ref="N15:N22"/>
    <mergeCell ref="O15:R15"/>
    <mergeCell ref="O17:P17"/>
    <mergeCell ref="Q17:S17"/>
    <mergeCell ref="Q18:S18"/>
    <mergeCell ref="T17:U17"/>
    <mergeCell ref="V17:X17"/>
    <mergeCell ref="Y17:Z17"/>
    <mergeCell ref="AA17:AC17"/>
    <mergeCell ref="S15:AC15"/>
    <mergeCell ref="B16:F17"/>
    <mergeCell ref="G16:H17"/>
    <mergeCell ref="I16:M17"/>
    <mergeCell ref="O16:P16"/>
    <mergeCell ref="Q16:S16"/>
    <mergeCell ref="T16:U16"/>
    <mergeCell ref="AL3:AM3"/>
    <mergeCell ref="AQ3:AR3"/>
    <mergeCell ref="BA3:BC3"/>
    <mergeCell ref="BD3:BE3"/>
    <mergeCell ref="A5:R6"/>
    <mergeCell ref="S5:V6"/>
    <mergeCell ref="W5:Y6"/>
    <mergeCell ref="Z5:AC6"/>
    <mergeCell ref="A9:B10"/>
    <mergeCell ref="C9:D10"/>
    <mergeCell ref="E9:F10"/>
    <mergeCell ref="G9:H10"/>
    <mergeCell ref="A7:C8"/>
    <mergeCell ref="H7:H8"/>
    <mergeCell ref="I7:I8"/>
    <mergeCell ref="J7:J8"/>
    <mergeCell ref="L9:O10"/>
    <mergeCell ref="D7:G8"/>
    <mergeCell ref="K7:R8"/>
    <mergeCell ref="S7:T8"/>
    <mergeCell ref="U7:W8"/>
    <mergeCell ref="Y7:AB8"/>
    <mergeCell ref="X7:X8"/>
    <mergeCell ref="AC7:AC8"/>
  </mergeCells>
  <phoneticPr fontId="1"/>
  <dataValidations count="15">
    <dataValidation type="list" allowBlank="1" showInputMessage="1" showErrorMessage="1" sqref="B18:D22 K18:M22 B28:D32 K28:M32 B38:D42 K38:M42">
      <formula1>$AN$6:$AN$36</formula1>
    </dataValidation>
    <dataValidation type="list" allowBlank="1" showInputMessage="1" showErrorMessage="1" sqref="E18:F22 I18:J22 E28:F32 I28:J32 E38:F42 I38:J42">
      <formula1>$AN$6:$AN$21</formula1>
    </dataValidation>
    <dataValidation type="list" allowBlank="1" showInputMessage="1" showErrorMessage="1" sqref="I9">
      <formula1>"　,(　 ),(土),(日),(月),(火),(水),(木),(金)"</formula1>
    </dataValidation>
    <dataValidation type="list" allowBlank="1" showInputMessage="1" showErrorMessage="1" sqref="G9:H10">
      <formula1>"　,日,1日,2日,3日,4日,5日,6日,7日,8日,9日,10日,11日,12日,13日,14日,15日,16日,17日,18日,19日,20日,21日,22日,23日,24日,25日,26日,27日,28日,29日,30日,31日"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C9">
      <formula1>"　,年,2015年,2016年,2017年,2018年,2019年,2020年,2021年,2022年,2023年,2024年,2025年,2026年,2027年,2028年,2029年,2030年"</formula1>
    </dataValidation>
    <dataValidation type="list" allowBlank="1" showInputMessage="1" showErrorMessage="1" sqref="E9">
      <formula1>"　,月,1月,2月,3月,4月,5月,6月,7月,8月,9月,10月,11月,12月"</formula1>
    </dataValidation>
    <dataValidation type="list" allowBlank="1" showInputMessage="1" showErrorMessage="1" sqref="D7">
      <formula1>"平成　　年度,　　　　　年度,平成27年度,2015年度,平成28年度,2016年度,平成29年度,2017年度,平成30年度,2018年度,平成31年度,2019年度,平成32年度,2020年度,平成33年度,2021年度,平成34年度,2022年度,平成35年度,2023年度,平成36年度,2024年度,平成37年度,2025年度,平成38年度,2026年度,平成39年度,2027年度,平成40年度,2028年度,2029年度,2030年度"</formula1>
    </dataValidation>
    <dataValidation type="list" allowBlank="1" showInputMessage="1" showErrorMessage="1" sqref="I7:I8">
      <formula1>$AN$4:$AN$106</formula1>
    </dataValidation>
    <dataValidation type="list" allowBlank="1" showInputMessage="1" showErrorMessage="1" sqref="O36:P38 T36:U38 Y36:Z38 O30:P32 Y30:Z32 Y40:Z42 O40:P42 T40:U42 Y16:Z18 O20:P22 T20:U22 Y20:Z22 O26:P28 T26:U28 Y26:Z28 T30:U32 O16:P18 T16:U18">
      <formula1>$AL$4:$AL$155</formula1>
    </dataValidation>
    <dataValidation type="list" allowBlank="1" showInputMessage="1" showErrorMessage="1" sqref="K7">
      <formula1>$AE$4:$AE$103</formula1>
    </dataValidation>
    <dataValidation type="list" allowBlank="1" showInputMessage="1" showErrorMessage="1" sqref="S7">
      <formula1>$AF$25:$AF$26</formula1>
    </dataValidation>
    <dataValidation type="list" allowBlank="1" showInputMessage="1" showErrorMessage="1" sqref="U7">
      <formula1>$AF$21:$AF$22</formula1>
    </dataValidation>
    <dataValidation type="list" allowBlank="1" showInputMessage="1" showErrorMessage="1" sqref="Y7">
      <formula1>$AF$34:$AF$44</formula1>
    </dataValidation>
    <dataValidation type="list" allowBlank="1" showInputMessage="1" showErrorMessage="1" sqref="B16:F17 I16:M17 B26:F27 I26:M27 B36:F37 I36:M37">
      <formula1>$AI$4:$AI$30</formula1>
    </dataValidation>
    <dataValidation type="list" allowBlank="1" showInputMessage="1" showErrorMessage="1" sqref="S15:AC15 S39:AC39 S35:AC35 S29:AC29 S25:AC25 S19:AC19">
      <formula1>$AI$4:$AI$102</formula1>
    </dataValidation>
  </dataValidations>
  <printOptions horizontalCentered="1" verticalCentered="1"/>
  <pageMargins left="0.98425196850393704" right="0.39370078740157483" top="0.59055118110236227" bottom="0.39370078740157483" header="0.31496062992125984" footer="0.19685039370078741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67"/>
  <sheetViews>
    <sheetView view="pageBreakPreview" zoomScaleNormal="100" zoomScaleSheetLayoutView="100" workbookViewId="0">
      <selection sqref="A1:AC4"/>
    </sheetView>
  </sheetViews>
  <sheetFormatPr defaultRowHeight="13.5"/>
  <cols>
    <col min="1" max="15" width="4.625" style="35" customWidth="1"/>
    <col min="16" max="17" width="2.625" style="35" customWidth="1"/>
    <col min="18" max="20" width="4.625" style="35" customWidth="1"/>
    <col min="21" max="22" width="2.625" style="35" customWidth="1"/>
    <col min="23" max="25" width="4.625" style="35" customWidth="1"/>
    <col min="26" max="26" width="2.625" style="35" customWidth="1"/>
    <col min="27" max="29" width="4.625" style="35" customWidth="1"/>
    <col min="30" max="16384" width="9" style="35"/>
  </cols>
  <sheetData>
    <row r="1" spans="1:29" ht="25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</row>
    <row r="2" spans="1:29" ht="25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29" ht="25.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</row>
    <row r="4" spans="1:29" ht="25.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</row>
    <row r="5" spans="1:29" ht="25.5" customHeight="1">
      <c r="A5" s="100" t="s">
        <v>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2" t="s">
        <v>1</v>
      </c>
      <c r="T5" s="102"/>
      <c r="U5" s="102"/>
      <c r="V5" s="102"/>
      <c r="W5" s="102" t="s">
        <v>2</v>
      </c>
      <c r="X5" s="102"/>
      <c r="Y5" s="102"/>
      <c r="Z5" s="102" t="s">
        <v>658</v>
      </c>
      <c r="AA5" s="102"/>
      <c r="AB5" s="102"/>
      <c r="AC5" s="102"/>
    </row>
    <row r="6" spans="1:29" ht="25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</row>
    <row r="7" spans="1:29" ht="25.5" customHeight="1">
      <c r="A7" s="114" t="str">
        <f>提出用!A7</f>
        <v>大会名</v>
      </c>
      <c r="B7" s="115"/>
      <c r="C7" s="116"/>
      <c r="D7" s="128" t="str">
        <f>提出用!D7</f>
        <v>2019年度</v>
      </c>
      <c r="E7" s="129"/>
      <c r="F7" s="129"/>
      <c r="G7" s="129"/>
      <c r="H7" s="120" t="str">
        <f>提出用!H7</f>
        <v>第</v>
      </c>
      <c r="I7" s="122">
        <f>提出用!I7</f>
        <v>12</v>
      </c>
      <c r="J7" s="124" t="str">
        <f>提出用!J7</f>
        <v>回</v>
      </c>
      <c r="K7" s="132" t="str">
        <f>提出用!K7</f>
        <v>長崎県サッカーミドルリーグ</v>
      </c>
      <c r="L7" s="132"/>
      <c r="M7" s="132"/>
      <c r="N7" s="132"/>
      <c r="O7" s="132"/>
      <c r="P7" s="132"/>
      <c r="Q7" s="132"/>
      <c r="R7" s="132"/>
      <c r="S7" s="132" t="str">
        <f>提出用!S7</f>
        <v>『 県南</v>
      </c>
      <c r="T7" s="132"/>
      <c r="U7" s="132" t="str">
        <f>提出用!U7</f>
        <v>ＴＯＰ 』</v>
      </c>
      <c r="V7" s="132"/>
      <c r="W7" s="132"/>
      <c r="X7" s="134"/>
      <c r="Y7" s="132" t="str">
        <f>提出用!Y7</f>
        <v>【 第　　節 】</v>
      </c>
      <c r="Z7" s="132"/>
      <c r="AA7" s="132"/>
      <c r="AB7" s="132"/>
      <c r="AC7" s="136"/>
    </row>
    <row r="8" spans="1:29" ht="25.5" customHeight="1">
      <c r="A8" s="117"/>
      <c r="B8" s="118"/>
      <c r="C8" s="119"/>
      <c r="D8" s="130"/>
      <c r="E8" s="131"/>
      <c r="F8" s="131"/>
      <c r="G8" s="131"/>
      <c r="H8" s="121"/>
      <c r="I8" s="123"/>
      <c r="J8" s="125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5"/>
      <c r="Y8" s="133"/>
      <c r="Z8" s="133"/>
      <c r="AA8" s="133"/>
      <c r="AB8" s="133"/>
      <c r="AC8" s="137"/>
    </row>
    <row r="9" spans="1:29" ht="25.5" customHeight="1">
      <c r="A9" s="104" t="str">
        <f>提出用!A9</f>
        <v>期　日</v>
      </c>
      <c r="B9" s="105"/>
      <c r="C9" s="108" t="str">
        <f>提出用!C9</f>
        <v>2019年</v>
      </c>
      <c r="D9" s="109"/>
      <c r="E9" s="109" t="str">
        <f>提出用!E9</f>
        <v>月</v>
      </c>
      <c r="F9" s="109"/>
      <c r="G9" s="112" t="str">
        <f>提出用!G9</f>
        <v>日</v>
      </c>
      <c r="H9" s="112"/>
      <c r="I9" s="142" t="str">
        <f>提出用!I9</f>
        <v>(日)</v>
      </c>
      <c r="J9" s="142"/>
      <c r="K9" s="143"/>
      <c r="L9" s="104" t="str">
        <f>提出用!L9</f>
        <v>会　場</v>
      </c>
      <c r="M9" s="126"/>
      <c r="N9" s="126"/>
      <c r="O9" s="126"/>
      <c r="P9" s="138">
        <f>提出用!$P$9</f>
        <v>0</v>
      </c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9"/>
    </row>
    <row r="10" spans="1:29" ht="25.5" customHeight="1">
      <c r="A10" s="106"/>
      <c r="B10" s="107"/>
      <c r="C10" s="110"/>
      <c r="D10" s="111"/>
      <c r="E10" s="111"/>
      <c r="F10" s="111"/>
      <c r="G10" s="113"/>
      <c r="H10" s="113"/>
      <c r="I10" s="144"/>
      <c r="J10" s="144"/>
      <c r="K10" s="145"/>
      <c r="L10" s="106"/>
      <c r="M10" s="127"/>
      <c r="N10" s="127"/>
      <c r="O10" s="127"/>
      <c r="P10" s="140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41"/>
    </row>
    <row r="11" spans="1:29" ht="25.5" customHeight="1">
      <c r="A11" s="81"/>
      <c r="B11" s="81"/>
      <c r="C11" s="38"/>
      <c r="D11" s="38"/>
      <c r="E11" s="38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ht="25.5" customHeight="1">
      <c r="A12" s="147" t="s">
        <v>19</v>
      </c>
      <c r="B12" s="147"/>
      <c r="C12" s="147"/>
      <c r="D12" s="147"/>
      <c r="E12" s="147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38"/>
      <c r="T12" s="38"/>
      <c r="U12" s="38"/>
      <c r="V12" s="38"/>
      <c r="X12" s="38"/>
      <c r="Y12" s="38"/>
      <c r="Z12" s="38"/>
      <c r="AA12" s="38"/>
      <c r="AB12" s="38"/>
      <c r="AC12" s="38"/>
    </row>
    <row r="13" spans="1:29" ht="25.5" customHeight="1">
      <c r="A13" s="147"/>
      <c r="B13" s="147"/>
      <c r="C13" s="147"/>
      <c r="D13" s="147"/>
      <c r="E13" s="147"/>
    </row>
    <row r="14" spans="1:29" ht="25.5" customHeight="1">
      <c r="A14" s="70"/>
      <c r="B14" s="70"/>
      <c r="C14" s="70"/>
      <c r="D14" s="70"/>
      <c r="E14" s="70"/>
    </row>
    <row r="15" spans="1:29" ht="25.5" customHeight="1">
      <c r="A15" s="148" t="s">
        <v>10</v>
      </c>
      <c r="B15" s="151" t="s">
        <v>12</v>
      </c>
      <c r="C15" s="151"/>
      <c r="D15" s="151"/>
      <c r="E15" s="151"/>
      <c r="F15" s="152"/>
      <c r="G15" s="268"/>
      <c r="H15" s="269"/>
      <c r="I15" s="155" t="s">
        <v>12</v>
      </c>
      <c r="J15" s="151"/>
      <c r="K15" s="151"/>
      <c r="L15" s="151"/>
      <c r="M15" s="152"/>
      <c r="N15" s="148" t="s">
        <v>8</v>
      </c>
      <c r="O15" s="156" t="s">
        <v>13</v>
      </c>
      <c r="P15" s="157"/>
      <c r="Q15" s="157"/>
      <c r="R15" s="158"/>
      <c r="S15" s="168">
        <f t="shared" ref="S15" si="0">$B$16</f>
        <v>0</v>
      </c>
      <c r="T15" s="169"/>
      <c r="U15" s="169"/>
      <c r="V15" s="169"/>
      <c r="W15" s="169"/>
      <c r="X15" s="169"/>
      <c r="Y15" s="169"/>
      <c r="Z15" s="169"/>
      <c r="AA15" s="169"/>
      <c r="AB15" s="169"/>
      <c r="AC15" s="170"/>
    </row>
    <row r="16" spans="1:29" ht="25.5" customHeight="1">
      <c r="A16" s="149"/>
      <c r="B16" s="171">
        <f>提出用!$B$16</f>
        <v>0</v>
      </c>
      <c r="C16" s="171"/>
      <c r="D16" s="171"/>
      <c r="E16" s="171"/>
      <c r="F16" s="172"/>
      <c r="G16" s="262" t="str">
        <f>提出用!G16</f>
        <v>ＶＳ</v>
      </c>
      <c r="H16" s="176"/>
      <c r="I16" s="179">
        <f>提出用!$I$16</f>
        <v>0</v>
      </c>
      <c r="J16" s="171"/>
      <c r="K16" s="171"/>
      <c r="L16" s="171"/>
      <c r="M16" s="172"/>
      <c r="N16" s="149"/>
      <c r="O16" s="181" t="s">
        <v>613</v>
      </c>
      <c r="P16" s="182"/>
      <c r="Q16" s="183"/>
      <c r="R16" s="184"/>
      <c r="S16" s="185"/>
      <c r="T16" s="186" t="s">
        <v>613</v>
      </c>
      <c r="U16" s="182"/>
      <c r="V16" s="183"/>
      <c r="W16" s="184"/>
      <c r="X16" s="185"/>
      <c r="Y16" s="186" t="s">
        <v>613</v>
      </c>
      <c r="Z16" s="182"/>
      <c r="AA16" s="183"/>
      <c r="AB16" s="184"/>
      <c r="AC16" s="185"/>
    </row>
    <row r="17" spans="1:29" ht="25.5" customHeight="1">
      <c r="A17" s="149"/>
      <c r="B17" s="173"/>
      <c r="C17" s="173"/>
      <c r="D17" s="173"/>
      <c r="E17" s="173"/>
      <c r="F17" s="174"/>
      <c r="G17" s="177"/>
      <c r="H17" s="178"/>
      <c r="I17" s="180"/>
      <c r="J17" s="173"/>
      <c r="K17" s="173"/>
      <c r="L17" s="173"/>
      <c r="M17" s="174"/>
      <c r="N17" s="149"/>
      <c r="O17" s="159" t="s">
        <v>613</v>
      </c>
      <c r="P17" s="160"/>
      <c r="Q17" s="161"/>
      <c r="R17" s="162"/>
      <c r="S17" s="163"/>
      <c r="T17" s="167" t="s">
        <v>613</v>
      </c>
      <c r="U17" s="160"/>
      <c r="V17" s="161"/>
      <c r="W17" s="162"/>
      <c r="X17" s="163"/>
      <c r="Y17" s="167" t="s">
        <v>613</v>
      </c>
      <c r="Z17" s="160"/>
      <c r="AA17" s="161"/>
      <c r="AB17" s="162"/>
      <c r="AC17" s="163"/>
    </row>
    <row r="18" spans="1:29" ht="25.5" customHeight="1">
      <c r="A18" s="149"/>
      <c r="B18" s="189"/>
      <c r="C18" s="190"/>
      <c r="D18" s="191"/>
      <c r="E18" s="198"/>
      <c r="F18" s="199"/>
      <c r="G18" s="259" t="str">
        <f>提出用!G18</f>
        <v>前  半</v>
      </c>
      <c r="H18" s="203"/>
      <c r="I18" s="206"/>
      <c r="J18" s="207"/>
      <c r="K18" s="210"/>
      <c r="L18" s="190"/>
      <c r="M18" s="211"/>
      <c r="N18" s="149"/>
      <c r="O18" s="216" t="s">
        <v>613</v>
      </c>
      <c r="P18" s="188"/>
      <c r="Q18" s="164"/>
      <c r="R18" s="165"/>
      <c r="S18" s="166"/>
      <c r="T18" s="187" t="s">
        <v>613</v>
      </c>
      <c r="U18" s="188"/>
      <c r="V18" s="164"/>
      <c r="W18" s="165"/>
      <c r="X18" s="166"/>
      <c r="Y18" s="187" t="s">
        <v>613</v>
      </c>
      <c r="Z18" s="188"/>
      <c r="AA18" s="164"/>
      <c r="AB18" s="165"/>
      <c r="AC18" s="166"/>
    </row>
    <row r="19" spans="1:29" ht="25.5" customHeight="1">
      <c r="A19" s="149"/>
      <c r="B19" s="192"/>
      <c r="C19" s="193"/>
      <c r="D19" s="194"/>
      <c r="E19" s="200"/>
      <c r="F19" s="201"/>
      <c r="G19" s="204"/>
      <c r="H19" s="205"/>
      <c r="I19" s="208"/>
      <c r="J19" s="209"/>
      <c r="K19" s="212"/>
      <c r="L19" s="193"/>
      <c r="M19" s="213"/>
      <c r="N19" s="149"/>
      <c r="O19" s="156" t="s">
        <v>13</v>
      </c>
      <c r="P19" s="157"/>
      <c r="Q19" s="157"/>
      <c r="R19" s="158"/>
      <c r="S19" s="168">
        <f t="shared" ref="S19" si="1">$I$16</f>
        <v>0</v>
      </c>
      <c r="T19" s="169"/>
      <c r="U19" s="169"/>
      <c r="V19" s="169"/>
      <c r="W19" s="169"/>
      <c r="X19" s="169"/>
      <c r="Y19" s="169"/>
      <c r="Z19" s="169"/>
      <c r="AA19" s="169"/>
      <c r="AB19" s="169"/>
      <c r="AC19" s="170"/>
    </row>
    <row r="20" spans="1:29" ht="25.5" customHeight="1">
      <c r="A20" s="149"/>
      <c r="B20" s="192"/>
      <c r="C20" s="193"/>
      <c r="D20" s="194"/>
      <c r="E20" s="217"/>
      <c r="F20" s="218"/>
      <c r="G20" s="260" t="str">
        <f>提出用!G20</f>
        <v>後  半</v>
      </c>
      <c r="H20" s="222"/>
      <c r="I20" s="225"/>
      <c r="J20" s="226"/>
      <c r="K20" s="212"/>
      <c r="L20" s="193"/>
      <c r="M20" s="213"/>
      <c r="N20" s="149"/>
      <c r="O20" s="181" t="s">
        <v>613</v>
      </c>
      <c r="P20" s="182"/>
      <c r="Q20" s="183"/>
      <c r="R20" s="184"/>
      <c r="S20" s="185"/>
      <c r="T20" s="186" t="s">
        <v>613</v>
      </c>
      <c r="U20" s="182"/>
      <c r="V20" s="183"/>
      <c r="W20" s="184"/>
      <c r="X20" s="185"/>
      <c r="Y20" s="186" t="s">
        <v>613</v>
      </c>
      <c r="Z20" s="182"/>
      <c r="AA20" s="183"/>
      <c r="AB20" s="184"/>
      <c r="AC20" s="185"/>
    </row>
    <row r="21" spans="1:29" ht="25.5" customHeight="1" thickBot="1">
      <c r="A21" s="149"/>
      <c r="B21" s="192"/>
      <c r="C21" s="193"/>
      <c r="D21" s="194"/>
      <c r="E21" s="219"/>
      <c r="F21" s="220"/>
      <c r="G21" s="223"/>
      <c r="H21" s="224"/>
      <c r="I21" s="227"/>
      <c r="J21" s="228"/>
      <c r="K21" s="212"/>
      <c r="L21" s="193"/>
      <c r="M21" s="213"/>
      <c r="N21" s="149"/>
      <c r="O21" s="159" t="s">
        <v>613</v>
      </c>
      <c r="P21" s="160"/>
      <c r="Q21" s="161"/>
      <c r="R21" s="162"/>
      <c r="S21" s="163"/>
      <c r="T21" s="167" t="s">
        <v>613</v>
      </c>
      <c r="U21" s="160"/>
      <c r="V21" s="161"/>
      <c r="W21" s="162"/>
      <c r="X21" s="163"/>
      <c r="Y21" s="167" t="s">
        <v>613</v>
      </c>
      <c r="Z21" s="160"/>
      <c r="AA21" s="161"/>
      <c r="AB21" s="162"/>
      <c r="AC21" s="163"/>
    </row>
    <row r="22" spans="1:29" ht="25.5" customHeight="1">
      <c r="A22" s="150"/>
      <c r="B22" s="195"/>
      <c r="C22" s="196"/>
      <c r="D22" s="197"/>
      <c r="E22" s="229"/>
      <c r="F22" s="230"/>
      <c r="G22" s="261" t="str">
        <f>提出用!G22</f>
        <v>Ｐ  Ｋ</v>
      </c>
      <c r="H22" s="232"/>
      <c r="I22" s="233"/>
      <c r="J22" s="234"/>
      <c r="K22" s="214"/>
      <c r="L22" s="196"/>
      <c r="M22" s="215"/>
      <c r="N22" s="150"/>
      <c r="O22" s="216" t="s">
        <v>613</v>
      </c>
      <c r="P22" s="188"/>
      <c r="Q22" s="164"/>
      <c r="R22" s="165"/>
      <c r="S22" s="166"/>
      <c r="T22" s="187" t="s">
        <v>613</v>
      </c>
      <c r="U22" s="188"/>
      <c r="V22" s="164"/>
      <c r="W22" s="165"/>
      <c r="X22" s="166"/>
      <c r="Y22" s="187" t="s">
        <v>613</v>
      </c>
      <c r="Z22" s="188"/>
      <c r="AA22" s="164"/>
      <c r="AB22" s="165"/>
      <c r="AC22" s="166"/>
    </row>
    <row r="23" spans="1:29" ht="25.5" customHeight="1">
      <c r="A23" s="72"/>
      <c r="G23" s="89"/>
      <c r="H23" s="89"/>
      <c r="O23" s="263" t="s">
        <v>23</v>
      </c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</row>
    <row r="24" spans="1:29" ht="25.5" customHeight="1">
      <c r="A24" s="72"/>
      <c r="G24" s="89"/>
      <c r="H24" s="89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</row>
    <row r="25" spans="1:29" ht="25.5" customHeight="1">
      <c r="A25" s="148" t="s">
        <v>14</v>
      </c>
      <c r="B25" s="151" t="s">
        <v>12</v>
      </c>
      <c r="C25" s="151"/>
      <c r="D25" s="151"/>
      <c r="E25" s="151"/>
      <c r="F25" s="152"/>
      <c r="G25" s="268"/>
      <c r="H25" s="269"/>
      <c r="I25" s="155" t="s">
        <v>12</v>
      </c>
      <c r="J25" s="151"/>
      <c r="K25" s="151"/>
      <c r="L25" s="151"/>
      <c r="M25" s="152"/>
      <c r="N25" s="148" t="s">
        <v>8</v>
      </c>
      <c r="O25" s="156" t="s">
        <v>13</v>
      </c>
      <c r="P25" s="157"/>
      <c r="Q25" s="157"/>
      <c r="R25" s="158"/>
      <c r="S25" s="168">
        <f t="shared" ref="S25" si="2">$B$26</f>
        <v>0</v>
      </c>
      <c r="T25" s="169"/>
      <c r="U25" s="169"/>
      <c r="V25" s="169"/>
      <c r="W25" s="169"/>
      <c r="X25" s="169"/>
      <c r="Y25" s="169"/>
      <c r="Z25" s="169"/>
      <c r="AA25" s="169"/>
      <c r="AB25" s="169"/>
      <c r="AC25" s="170"/>
    </row>
    <row r="26" spans="1:29" ht="25.5" customHeight="1">
      <c r="A26" s="149"/>
      <c r="B26" s="171">
        <f>提出用!$B$26</f>
        <v>0</v>
      </c>
      <c r="C26" s="171"/>
      <c r="D26" s="171"/>
      <c r="E26" s="171"/>
      <c r="F26" s="172"/>
      <c r="G26" s="262" t="str">
        <f>提出用!G26</f>
        <v>ＶＳ</v>
      </c>
      <c r="H26" s="176"/>
      <c r="I26" s="179">
        <f>提出用!$I$26</f>
        <v>0</v>
      </c>
      <c r="J26" s="171"/>
      <c r="K26" s="171"/>
      <c r="L26" s="171"/>
      <c r="M26" s="172"/>
      <c r="N26" s="149"/>
      <c r="O26" s="181" t="s">
        <v>613</v>
      </c>
      <c r="P26" s="182"/>
      <c r="Q26" s="183"/>
      <c r="R26" s="184"/>
      <c r="S26" s="185"/>
      <c r="T26" s="186" t="s">
        <v>613</v>
      </c>
      <c r="U26" s="182"/>
      <c r="V26" s="183"/>
      <c r="W26" s="184"/>
      <c r="X26" s="185"/>
      <c r="Y26" s="186" t="s">
        <v>613</v>
      </c>
      <c r="Z26" s="182"/>
      <c r="AA26" s="183"/>
      <c r="AB26" s="184"/>
      <c r="AC26" s="185"/>
    </row>
    <row r="27" spans="1:29" ht="25.5" customHeight="1">
      <c r="A27" s="149"/>
      <c r="B27" s="173"/>
      <c r="C27" s="173"/>
      <c r="D27" s="173"/>
      <c r="E27" s="173"/>
      <c r="F27" s="174"/>
      <c r="G27" s="177"/>
      <c r="H27" s="178"/>
      <c r="I27" s="180"/>
      <c r="J27" s="173"/>
      <c r="K27" s="173"/>
      <c r="L27" s="173"/>
      <c r="M27" s="174"/>
      <c r="N27" s="149"/>
      <c r="O27" s="159" t="s">
        <v>613</v>
      </c>
      <c r="P27" s="160"/>
      <c r="Q27" s="161"/>
      <c r="R27" s="162"/>
      <c r="S27" s="163"/>
      <c r="T27" s="167" t="s">
        <v>613</v>
      </c>
      <c r="U27" s="160"/>
      <c r="V27" s="161"/>
      <c r="W27" s="162"/>
      <c r="X27" s="163"/>
      <c r="Y27" s="167" t="s">
        <v>613</v>
      </c>
      <c r="Z27" s="160"/>
      <c r="AA27" s="161"/>
      <c r="AB27" s="162"/>
      <c r="AC27" s="163"/>
    </row>
    <row r="28" spans="1:29" ht="25.5" customHeight="1">
      <c r="A28" s="149"/>
      <c r="B28" s="189"/>
      <c r="C28" s="190"/>
      <c r="D28" s="191"/>
      <c r="E28" s="198"/>
      <c r="F28" s="199"/>
      <c r="G28" s="259" t="str">
        <f>提出用!G28</f>
        <v>前  半</v>
      </c>
      <c r="H28" s="203"/>
      <c r="I28" s="206"/>
      <c r="J28" s="207"/>
      <c r="K28" s="210"/>
      <c r="L28" s="190"/>
      <c r="M28" s="211"/>
      <c r="N28" s="149"/>
      <c r="O28" s="216" t="s">
        <v>613</v>
      </c>
      <c r="P28" s="188"/>
      <c r="Q28" s="164"/>
      <c r="R28" s="165"/>
      <c r="S28" s="166"/>
      <c r="T28" s="187" t="s">
        <v>613</v>
      </c>
      <c r="U28" s="188"/>
      <c r="V28" s="164"/>
      <c r="W28" s="165"/>
      <c r="X28" s="166"/>
      <c r="Y28" s="187" t="s">
        <v>613</v>
      </c>
      <c r="Z28" s="188"/>
      <c r="AA28" s="164"/>
      <c r="AB28" s="165"/>
      <c r="AC28" s="166"/>
    </row>
    <row r="29" spans="1:29" ht="25.5" customHeight="1">
      <c r="A29" s="149"/>
      <c r="B29" s="192"/>
      <c r="C29" s="193"/>
      <c r="D29" s="194"/>
      <c r="E29" s="200"/>
      <c r="F29" s="201"/>
      <c r="G29" s="204"/>
      <c r="H29" s="205"/>
      <c r="I29" s="208"/>
      <c r="J29" s="209"/>
      <c r="K29" s="212"/>
      <c r="L29" s="193"/>
      <c r="M29" s="213"/>
      <c r="N29" s="149"/>
      <c r="O29" s="156" t="s">
        <v>13</v>
      </c>
      <c r="P29" s="157"/>
      <c r="Q29" s="157"/>
      <c r="R29" s="158"/>
      <c r="S29" s="168">
        <f t="shared" ref="S29" si="3">$I$26</f>
        <v>0</v>
      </c>
      <c r="T29" s="169"/>
      <c r="U29" s="169"/>
      <c r="V29" s="169"/>
      <c r="W29" s="169"/>
      <c r="X29" s="169"/>
      <c r="Y29" s="169"/>
      <c r="Z29" s="169"/>
      <c r="AA29" s="169"/>
      <c r="AB29" s="169"/>
      <c r="AC29" s="170"/>
    </row>
    <row r="30" spans="1:29" ht="25.5" customHeight="1">
      <c r="A30" s="149"/>
      <c r="B30" s="192"/>
      <c r="C30" s="193"/>
      <c r="D30" s="194"/>
      <c r="E30" s="217"/>
      <c r="F30" s="218"/>
      <c r="G30" s="260" t="str">
        <f>提出用!G30</f>
        <v>後  半</v>
      </c>
      <c r="H30" s="222"/>
      <c r="I30" s="225"/>
      <c r="J30" s="226"/>
      <c r="K30" s="212"/>
      <c r="L30" s="193"/>
      <c r="M30" s="213"/>
      <c r="N30" s="149"/>
      <c r="O30" s="181" t="s">
        <v>613</v>
      </c>
      <c r="P30" s="182"/>
      <c r="Q30" s="183"/>
      <c r="R30" s="184"/>
      <c r="S30" s="185"/>
      <c r="T30" s="186" t="s">
        <v>613</v>
      </c>
      <c r="U30" s="182"/>
      <c r="V30" s="183"/>
      <c r="W30" s="184"/>
      <c r="X30" s="185"/>
      <c r="Y30" s="186" t="s">
        <v>613</v>
      </c>
      <c r="Z30" s="182"/>
      <c r="AA30" s="183"/>
      <c r="AB30" s="184"/>
      <c r="AC30" s="185"/>
    </row>
    <row r="31" spans="1:29" ht="25.5" customHeight="1" thickBot="1">
      <c r="A31" s="149"/>
      <c r="B31" s="192"/>
      <c r="C31" s="193"/>
      <c r="D31" s="194"/>
      <c r="E31" s="219"/>
      <c r="F31" s="220"/>
      <c r="G31" s="223"/>
      <c r="H31" s="224"/>
      <c r="I31" s="227"/>
      <c r="J31" s="228"/>
      <c r="K31" s="212"/>
      <c r="L31" s="193"/>
      <c r="M31" s="213"/>
      <c r="N31" s="149"/>
      <c r="O31" s="159" t="s">
        <v>613</v>
      </c>
      <c r="P31" s="160"/>
      <c r="Q31" s="161"/>
      <c r="R31" s="162"/>
      <c r="S31" s="163"/>
      <c r="T31" s="167" t="s">
        <v>613</v>
      </c>
      <c r="U31" s="160"/>
      <c r="V31" s="161"/>
      <c r="W31" s="162"/>
      <c r="X31" s="163"/>
      <c r="Y31" s="167" t="s">
        <v>613</v>
      </c>
      <c r="Z31" s="160"/>
      <c r="AA31" s="161"/>
      <c r="AB31" s="162"/>
      <c r="AC31" s="163"/>
    </row>
    <row r="32" spans="1:29" ht="25.5" customHeight="1">
      <c r="A32" s="150"/>
      <c r="B32" s="195"/>
      <c r="C32" s="196"/>
      <c r="D32" s="197"/>
      <c r="E32" s="229"/>
      <c r="F32" s="230"/>
      <c r="G32" s="261" t="str">
        <f>提出用!G32</f>
        <v>Ｐ  Ｋ</v>
      </c>
      <c r="H32" s="232"/>
      <c r="I32" s="233"/>
      <c r="J32" s="234"/>
      <c r="K32" s="214"/>
      <c r="L32" s="196"/>
      <c r="M32" s="215"/>
      <c r="N32" s="150"/>
      <c r="O32" s="216" t="s">
        <v>613</v>
      </c>
      <c r="P32" s="188"/>
      <c r="Q32" s="164"/>
      <c r="R32" s="165"/>
      <c r="S32" s="166"/>
      <c r="T32" s="187" t="s">
        <v>613</v>
      </c>
      <c r="U32" s="188"/>
      <c r="V32" s="164"/>
      <c r="W32" s="165"/>
      <c r="X32" s="166"/>
      <c r="Y32" s="187" t="s">
        <v>613</v>
      </c>
      <c r="Z32" s="188"/>
      <c r="AA32" s="164"/>
      <c r="AB32" s="165"/>
      <c r="AC32" s="166"/>
    </row>
    <row r="33" spans="1:29" ht="25.5" customHeight="1">
      <c r="A33" s="72"/>
      <c r="G33" s="89"/>
      <c r="H33" s="89"/>
      <c r="O33" s="263" t="s">
        <v>23</v>
      </c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</row>
    <row r="34" spans="1:29" ht="25.5" customHeight="1">
      <c r="A34" s="72"/>
      <c r="G34" s="89"/>
      <c r="H34" s="89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</row>
    <row r="35" spans="1:29" ht="25.5" customHeight="1">
      <c r="A35" s="148" t="s">
        <v>15</v>
      </c>
      <c r="B35" s="151" t="s">
        <v>12</v>
      </c>
      <c r="C35" s="151"/>
      <c r="D35" s="151"/>
      <c r="E35" s="151"/>
      <c r="F35" s="152"/>
      <c r="G35" s="266"/>
      <c r="H35" s="267"/>
      <c r="I35" s="155" t="s">
        <v>12</v>
      </c>
      <c r="J35" s="151"/>
      <c r="K35" s="151"/>
      <c r="L35" s="151"/>
      <c r="M35" s="152"/>
      <c r="N35" s="148" t="s">
        <v>8</v>
      </c>
      <c r="O35" s="156" t="s">
        <v>13</v>
      </c>
      <c r="P35" s="157"/>
      <c r="Q35" s="157"/>
      <c r="R35" s="158"/>
      <c r="S35" s="168">
        <f t="shared" ref="S35" si="4">$B$36</f>
        <v>0</v>
      </c>
      <c r="T35" s="169"/>
      <c r="U35" s="169"/>
      <c r="V35" s="169"/>
      <c r="W35" s="169"/>
      <c r="X35" s="169"/>
      <c r="Y35" s="169"/>
      <c r="Z35" s="169"/>
      <c r="AA35" s="169"/>
      <c r="AB35" s="169"/>
      <c r="AC35" s="170"/>
    </row>
    <row r="36" spans="1:29" ht="25.5" customHeight="1">
      <c r="A36" s="149"/>
      <c r="B36" s="239">
        <f>提出用!$B$36</f>
        <v>0</v>
      </c>
      <c r="C36" s="240"/>
      <c r="D36" s="240"/>
      <c r="E36" s="240"/>
      <c r="F36" s="241"/>
      <c r="G36" s="262" t="str">
        <f>提出用!G36</f>
        <v>ＶＳ</v>
      </c>
      <c r="H36" s="176"/>
      <c r="I36" s="179">
        <f>提出用!$I$36</f>
        <v>0</v>
      </c>
      <c r="J36" s="240"/>
      <c r="K36" s="240"/>
      <c r="L36" s="240"/>
      <c r="M36" s="241"/>
      <c r="N36" s="149"/>
      <c r="O36" s="181" t="s">
        <v>613</v>
      </c>
      <c r="P36" s="182"/>
      <c r="Q36" s="183"/>
      <c r="R36" s="184"/>
      <c r="S36" s="185"/>
      <c r="T36" s="186" t="s">
        <v>613</v>
      </c>
      <c r="U36" s="182"/>
      <c r="V36" s="183"/>
      <c r="W36" s="184"/>
      <c r="X36" s="185"/>
      <c r="Y36" s="186" t="s">
        <v>613</v>
      </c>
      <c r="Z36" s="182"/>
      <c r="AA36" s="183"/>
      <c r="AB36" s="184"/>
      <c r="AC36" s="185"/>
    </row>
    <row r="37" spans="1:29" ht="25.5" customHeight="1">
      <c r="A37" s="149"/>
      <c r="B37" s="242"/>
      <c r="C37" s="243"/>
      <c r="D37" s="243"/>
      <c r="E37" s="243"/>
      <c r="F37" s="244"/>
      <c r="G37" s="177"/>
      <c r="H37" s="178"/>
      <c r="I37" s="245"/>
      <c r="J37" s="243"/>
      <c r="K37" s="243"/>
      <c r="L37" s="243"/>
      <c r="M37" s="244"/>
      <c r="N37" s="149"/>
      <c r="O37" s="159" t="s">
        <v>613</v>
      </c>
      <c r="P37" s="160"/>
      <c r="Q37" s="161"/>
      <c r="R37" s="162"/>
      <c r="S37" s="163"/>
      <c r="T37" s="167" t="s">
        <v>613</v>
      </c>
      <c r="U37" s="160"/>
      <c r="V37" s="161"/>
      <c r="W37" s="162"/>
      <c r="X37" s="163"/>
      <c r="Y37" s="167" t="s">
        <v>613</v>
      </c>
      <c r="Z37" s="160"/>
      <c r="AA37" s="161"/>
      <c r="AB37" s="162"/>
      <c r="AC37" s="163"/>
    </row>
    <row r="38" spans="1:29" ht="25.5" customHeight="1">
      <c r="A38" s="149"/>
      <c r="B38" s="189"/>
      <c r="C38" s="190"/>
      <c r="D38" s="191"/>
      <c r="E38" s="198"/>
      <c r="F38" s="246"/>
      <c r="G38" s="259" t="str">
        <f>提出用!G38</f>
        <v>前　半</v>
      </c>
      <c r="H38" s="203"/>
      <c r="I38" s="246"/>
      <c r="J38" s="207"/>
      <c r="K38" s="210"/>
      <c r="L38" s="190"/>
      <c r="M38" s="211"/>
      <c r="N38" s="149"/>
      <c r="O38" s="216" t="s">
        <v>613</v>
      </c>
      <c r="P38" s="188"/>
      <c r="Q38" s="164"/>
      <c r="R38" s="165"/>
      <c r="S38" s="166"/>
      <c r="T38" s="187" t="s">
        <v>613</v>
      </c>
      <c r="U38" s="188"/>
      <c r="V38" s="164"/>
      <c r="W38" s="165"/>
      <c r="X38" s="166"/>
      <c r="Y38" s="187" t="s">
        <v>613</v>
      </c>
      <c r="Z38" s="188"/>
      <c r="AA38" s="164"/>
      <c r="AB38" s="165"/>
      <c r="AC38" s="166"/>
    </row>
    <row r="39" spans="1:29" ht="25.5" customHeight="1">
      <c r="A39" s="149"/>
      <c r="B39" s="192"/>
      <c r="C39" s="193"/>
      <c r="D39" s="194"/>
      <c r="E39" s="200"/>
      <c r="F39" s="247"/>
      <c r="G39" s="204"/>
      <c r="H39" s="205"/>
      <c r="I39" s="247"/>
      <c r="J39" s="209"/>
      <c r="K39" s="212"/>
      <c r="L39" s="193"/>
      <c r="M39" s="213"/>
      <c r="N39" s="149"/>
      <c r="O39" s="156" t="s">
        <v>13</v>
      </c>
      <c r="P39" s="157"/>
      <c r="Q39" s="157"/>
      <c r="R39" s="158"/>
      <c r="S39" s="168">
        <f t="shared" ref="S39" si="5">$I$36</f>
        <v>0</v>
      </c>
      <c r="T39" s="169"/>
      <c r="U39" s="169"/>
      <c r="V39" s="169"/>
      <c r="W39" s="169"/>
      <c r="X39" s="169"/>
      <c r="Y39" s="169"/>
      <c r="Z39" s="169"/>
      <c r="AA39" s="169"/>
      <c r="AB39" s="169"/>
      <c r="AC39" s="170"/>
    </row>
    <row r="40" spans="1:29" ht="25.5" customHeight="1">
      <c r="A40" s="149"/>
      <c r="B40" s="192"/>
      <c r="C40" s="193"/>
      <c r="D40" s="194"/>
      <c r="E40" s="217"/>
      <c r="F40" s="248"/>
      <c r="G40" s="260" t="str">
        <f>提出用!G40</f>
        <v>後　半</v>
      </c>
      <c r="H40" s="222"/>
      <c r="I40" s="248"/>
      <c r="J40" s="226"/>
      <c r="K40" s="212"/>
      <c r="L40" s="193"/>
      <c r="M40" s="213"/>
      <c r="N40" s="149"/>
      <c r="O40" s="181" t="s">
        <v>613</v>
      </c>
      <c r="P40" s="182"/>
      <c r="Q40" s="183"/>
      <c r="R40" s="184"/>
      <c r="S40" s="185"/>
      <c r="T40" s="186" t="s">
        <v>613</v>
      </c>
      <c r="U40" s="182"/>
      <c r="V40" s="183"/>
      <c r="W40" s="184"/>
      <c r="X40" s="185"/>
      <c r="Y40" s="186" t="s">
        <v>613</v>
      </c>
      <c r="Z40" s="182"/>
      <c r="AA40" s="183"/>
      <c r="AB40" s="184"/>
      <c r="AC40" s="185"/>
    </row>
    <row r="41" spans="1:29" ht="25.5" customHeight="1" thickBot="1">
      <c r="A41" s="149"/>
      <c r="B41" s="192"/>
      <c r="C41" s="193"/>
      <c r="D41" s="194"/>
      <c r="E41" s="219"/>
      <c r="F41" s="249"/>
      <c r="G41" s="223"/>
      <c r="H41" s="224"/>
      <c r="I41" s="249"/>
      <c r="J41" s="228"/>
      <c r="K41" s="212"/>
      <c r="L41" s="193"/>
      <c r="M41" s="213"/>
      <c r="N41" s="149"/>
      <c r="O41" s="159" t="s">
        <v>613</v>
      </c>
      <c r="P41" s="160"/>
      <c r="Q41" s="161"/>
      <c r="R41" s="162"/>
      <c r="S41" s="163"/>
      <c r="T41" s="167" t="s">
        <v>613</v>
      </c>
      <c r="U41" s="160"/>
      <c r="V41" s="161"/>
      <c r="W41" s="162"/>
      <c r="X41" s="163"/>
      <c r="Y41" s="167" t="s">
        <v>613</v>
      </c>
      <c r="Z41" s="160"/>
      <c r="AA41" s="161"/>
      <c r="AB41" s="162"/>
      <c r="AC41" s="163"/>
    </row>
    <row r="42" spans="1:29" ht="25.5" customHeight="1">
      <c r="A42" s="150"/>
      <c r="B42" s="195"/>
      <c r="C42" s="196"/>
      <c r="D42" s="197"/>
      <c r="E42" s="257"/>
      <c r="F42" s="257"/>
      <c r="G42" s="261" t="str">
        <f>提出用!G42</f>
        <v>Ｐ　Ｋ</v>
      </c>
      <c r="H42" s="232"/>
      <c r="I42" s="258"/>
      <c r="J42" s="234"/>
      <c r="K42" s="214"/>
      <c r="L42" s="196"/>
      <c r="M42" s="215"/>
      <c r="N42" s="150"/>
      <c r="O42" s="216" t="s">
        <v>613</v>
      </c>
      <c r="P42" s="188"/>
      <c r="Q42" s="164"/>
      <c r="R42" s="165"/>
      <c r="S42" s="166"/>
      <c r="T42" s="187" t="s">
        <v>613</v>
      </c>
      <c r="U42" s="188"/>
      <c r="V42" s="164"/>
      <c r="W42" s="165"/>
      <c r="X42" s="166"/>
      <c r="Y42" s="187" t="s">
        <v>613</v>
      </c>
      <c r="Z42" s="188"/>
      <c r="AA42" s="164"/>
      <c r="AB42" s="165"/>
      <c r="AC42" s="166"/>
    </row>
    <row r="43" spans="1:29" ht="25.5" customHeight="1">
      <c r="A43" s="72"/>
      <c r="G43" s="89"/>
      <c r="H43" s="89"/>
      <c r="O43" s="263" t="s">
        <v>23</v>
      </c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</row>
    <row r="44" spans="1:29" ht="25.5" customHeight="1">
      <c r="A44" s="72"/>
      <c r="G44" s="89"/>
      <c r="H44" s="89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</row>
    <row r="45" spans="1:29" ht="25.5" customHeight="1"/>
    <row r="46" spans="1:29" ht="25.5" customHeight="1"/>
    <row r="47" spans="1:29" ht="25.5" customHeight="1">
      <c r="A47" s="251" t="s">
        <v>16</v>
      </c>
      <c r="B47" s="251"/>
      <c r="C47" s="251"/>
      <c r="D47" s="251" t="s">
        <v>18</v>
      </c>
      <c r="E47" s="251"/>
      <c r="F47" s="251"/>
      <c r="G47" s="252"/>
      <c r="H47" s="252"/>
      <c r="I47" s="252"/>
      <c r="J47" s="252"/>
      <c r="K47" s="252"/>
      <c r="L47" s="252"/>
      <c r="M47" s="252"/>
      <c r="N47" s="253" t="s">
        <v>17</v>
      </c>
      <c r="O47" s="254"/>
      <c r="P47" s="254"/>
      <c r="Q47" s="255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</row>
    <row r="48" spans="1:29" ht="25.5" customHeight="1">
      <c r="A48" s="251"/>
      <c r="B48" s="251"/>
      <c r="C48" s="251"/>
      <c r="D48" s="251"/>
      <c r="E48" s="251"/>
      <c r="F48" s="251"/>
      <c r="G48" s="252"/>
      <c r="H48" s="252"/>
      <c r="I48" s="252"/>
      <c r="J48" s="252"/>
      <c r="K48" s="252"/>
      <c r="L48" s="252"/>
      <c r="M48" s="252"/>
      <c r="N48" s="177"/>
      <c r="O48" s="256"/>
      <c r="P48" s="256"/>
      <c r="Q48" s="178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15" customHeight="1"/>
    <row r="66" ht="15" customHeight="1"/>
    <row r="67" ht="15" customHeight="1"/>
  </sheetData>
  <mergeCells count="209">
    <mergeCell ref="A1:AC4"/>
    <mergeCell ref="A5:R6"/>
    <mergeCell ref="S5:V6"/>
    <mergeCell ref="W5:Y6"/>
    <mergeCell ref="Z5:AC6"/>
    <mergeCell ref="G16:H17"/>
    <mergeCell ref="G15:H15"/>
    <mergeCell ref="G25:H25"/>
    <mergeCell ref="G26:H27"/>
    <mergeCell ref="A9:B10"/>
    <mergeCell ref="A7:C8"/>
    <mergeCell ref="X7:X8"/>
    <mergeCell ref="Y7:AB8"/>
    <mergeCell ref="AC7:AC8"/>
    <mergeCell ref="E9:F10"/>
    <mergeCell ref="G9:H10"/>
    <mergeCell ref="I9:K10"/>
    <mergeCell ref="L9:O10"/>
    <mergeCell ref="P9:AC10"/>
    <mergeCell ref="U7:W8"/>
    <mergeCell ref="O18:P18"/>
    <mergeCell ref="Q18:S18"/>
    <mergeCell ref="T18:U18"/>
    <mergeCell ref="V18:X18"/>
    <mergeCell ref="I7:I8"/>
    <mergeCell ref="J7:J8"/>
    <mergeCell ref="C9:D10"/>
    <mergeCell ref="A12:E13"/>
    <mergeCell ref="D7:G8"/>
    <mergeCell ref="H7:H8"/>
    <mergeCell ref="K7:R8"/>
    <mergeCell ref="S7:T8"/>
    <mergeCell ref="A15:A22"/>
    <mergeCell ref="B15:F15"/>
    <mergeCell ref="I15:M15"/>
    <mergeCell ref="N15:N22"/>
    <mergeCell ref="O15:R15"/>
    <mergeCell ref="S15:AC15"/>
    <mergeCell ref="B16:F17"/>
    <mergeCell ref="I16:M17"/>
    <mergeCell ref="O16:P16"/>
    <mergeCell ref="Q16:S16"/>
    <mergeCell ref="T16:U16"/>
    <mergeCell ref="V16:X16"/>
    <mergeCell ref="Y16:Z16"/>
    <mergeCell ref="AA16:AC16"/>
    <mergeCell ref="O17:P17"/>
    <mergeCell ref="AA21:AC21"/>
    <mergeCell ref="Y18:Z18"/>
    <mergeCell ref="AA18:AC18"/>
    <mergeCell ref="Q17:S17"/>
    <mergeCell ref="T17:U17"/>
    <mergeCell ref="V17:X17"/>
    <mergeCell ref="Y17:Z17"/>
    <mergeCell ref="AA17:AC17"/>
    <mergeCell ref="T20:U20"/>
    <mergeCell ref="V20:X20"/>
    <mergeCell ref="Y20:Z20"/>
    <mergeCell ref="AA20:AC20"/>
    <mergeCell ref="E22:F22"/>
    <mergeCell ref="G22:H22"/>
    <mergeCell ref="I22:J22"/>
    <mergeCell ref="O22:P22"/>
    <mergeCell ref="Q22:S22"/>
    <mergeCell ref="T22:U22"/>
    <mergeCell ref="V22:X22"/>
    <mergeCell ref="K18:M22"/>
    <mergeCell ref="Y22:Z22"/>
    <mergeCell ref="G18:H19"/>
    <mergeCell ref="G20:H21"/>
    <mergeCell ref="I20:J21"/>
    <mergeCell ref="I18:J19"/>
    <mergeCell ref="E20:F21"/>
    <mergeCell ref="E18:F19"/>
    <mergeCell ref="O21:P21"/>
    <mergeCell ref="Q21:S21"/>
    <mergeCell ref="T21:U21"/>
    <mergeCell ref="O19:R19"/>
    <mergeCell ref="S19:AC19"/>
    <mergeCell ref="O20:P20"/>
    <mergeCell ref="Q20:S20"/>
    <mergeCell ref="V21:X21"/>
    <mergeCell ref="Y21:Z21"/>
    <mergeCell ref="AA22:AC22"/>
    <mergeCell ref="O23:AC24"/>
    <mergeCell ref="A25:A32"/>
    <mergeCell ref="B25:F25"/>
    <mergeCell ref="I25:M25"/>
    <mergeCell ref="N25:N32"/>
    <mergeCell ref="O25:R25"/>
    <mergeCell ref="S25:AC25"/>
    <mergeCell ref="B18:D22"/>
    <mergeCell ref="Y26:Z26"/>
    <mergeCell ref="AA26:AC26"/>
    <mergeCell ref="O27:P27"/>
    <mergeCell ref="Q27:S27"/>
    <mergeCell ref="T27:U27"/>
    <mergeCell ref="V27:X27"/>
    <mergeCell ref="Y27:Z27"/>
    <mergeCell ref="AA27:AC27"/>
    <mergeCell ref="B26:F27"/>
    <mergeCell ref="I26:M27"/>
    <mergeCell ref="O26:P26"/>
    <mergeCell ref="Q26:S26"/>
    <mergeCell ref="T26:U26"/>
    <mergeCell ref="V26:X26"/>
    <mergeCell ref="AA30:AC30"/>
    <mergeCell ref="AA28:AC28"/>
    <mergeCell ref="O29:R29"/>
    <mergeCell ref="S29:AC29"/>
    <mergeCell ref="O28:P28"/>
    <mergeCell ref="O30:P30"/>
    <mergeCell ref="T31:U31"/>
    <mergeCell ref="V31:X31"/>
    <mergeCell ref="Y31:Z31"/>
    <mergeCell ref="AA31:AC31"/>
    <mergeCell ref="O32:P32"/>
    <mergeCell ref="Q32:S32"/>
    <mergeCell ref="T32:U32"/>
    <mergeCell ref="K28:M32"/>
    <mergeCell ref="V32:X32"/>
    <mergeCell ref="Y32:Z32"/>
    <mergeCell ref="Q30:S30"/>
    <mergeCell ref="T30:U30"/>
    <mergeCell ref="V30:X30"/>
    <mergeCell ref="Y30:Z30"/>
    <mergeCell ref="O31:P31"/>
    <mergeCell ref="Q31:S31"/>
    <mergeCell ref="Q28:S28"/>
    <mergeCell ref="T28:U28"/>
    <mergeCell ref="V28:X28"/>
    <mergeCell ref="Y28:Z28"/>
    <mergeCell ref="AA32:AC32"/>
    <mergeCell ref="O33:AC34"/>
    <mergeCell ref="A35:A42"/>
    <mergeCell ref="B35:F35"/>
    <mergeCell ref="I35:M35"/>
    <mergeCell ref="N35:N42"/>
    <mergeCell ref="O35:R35"/>
    <mergeCell ref="B28:D32"/>
    <mergeCell ref="S35:AC35"/>
    <mergeCell ref="B36:F37"/>
    <mergeCell ref="I36:M37"/>
    <mergeCell ref="O36:P36"/>
    <mergeCell ref="Q36:S36"/>
    <mergeCell ref="T36:U36"/>
    <mergeCell ref="V36:X36"/>
    <mergeCell ref="Y36:Z36"/>
    <mergeCell ref="AA36:AC36"/>
    <mergeCell ref="O37:P37"/>
    <mergeCell ref="O38:P38"/>
    <mergeCell ref="Q38:S38"/>
    <mergeCell ref="T38:U38"/>
    <mergeCell ref="V38:X38"/>
    <mergeCell ref="Y38:Z38"/>
    <mergeCell ref="Q37:S37"/>
    <mergeCell ref="AA38:AC38"/>
    <mergeCell ref="AA42:AC42"/>
    <mergeCell ref="T37:U37"/>
    <mergeCell ref="V37:X37"/>
    <mergeCell ref="Y37:Z37"/>
    <mergeCell ref="AA37:AC37"/>
    <mergeCell ref="T40:U40"/>
    <mergeCell ref="V40:X40"/>
    <mergeCell ref="Y40:Z40"/>
    <mergeCell ref="AA40:AC40"/>
    <mergeCell ref="T42:U42"/>
    <mergeCell ref="V42:X42"/>
    <mergeCell ref="E42:F42"/>
    <mergeCell ref="G42:H42"/>
    <mergeCell ref="I42:J42"/>
    <mergeCell ref="O42:P42"/>
    <mergeCell ref="Q42:S42"/>
    <mergeCell ref="A47:C48"/>
    <mergeCell ref="D47:F48"/>
    <mergeCell ref="G47:M48"/>
    <mergeCell ref="N47:Q48"/>
    <mergeCell ref="R47:AC48"/>
    <mergeCell ref="O43:AC44"/>
    <mergeCell ref="B38:D42"/>
    <mergeCell ref="K38:M42"/>
    <mergeCell ref="Y42:Z42"/>
    <mergeCell ref="O41:P41"/>
    <mergeCell ref="Q41:S41"/>
    <mergeCell ref="T41:U41"/>
    <mergeCell ref="O39:R39"/>
    <mergeCell ref="S39:AC39"/>
    <mergeCell ref="O40:P40"/>
    <mergeCell ref="Q40:S40"/>
    <mergeCell ref="V41:X41"/>
    <mergeCell ref="Y41:Z41"/>
    <mergeCell ref="AA41:AC41"/>
    <mergeCell ref="E38:F39"/>
    <mergeCell ref="G38:H39"/>
    <mergeCell ref="I38:J39"/>
    <mergeCell ref="E40:F41"/>
    <mergeCell ref="G40:H41"/>
    <mergeCell ref="I40:J41"/>
    <mergeCell ref="E28:F29"/>
    <mergeCell ref="G28:H29"/>
    <mergeCell ref="I28:J29"/>
    <mergeCell ref="E30:F31"/>
    <mergeCell ref="G30:H31"/>
    <mergeCell ref="I30:J31"/>
    <mergeCell ref="E32:F32"/>
    <mergeCell ref="G32:H32"/>
    <mergeCell ref="I32:J32"/>
    <mergeCell ref="G36:H37"/>
    <mergeCell ref="G35:H35"/>
  </mergeCells>
  <phoneticPr fontId="1"/>
  <dataValidations count="10">
    <dataValidation type="list" allowBlank="1" showInputMessage="1" showErrorMessage="1" sqref="Y7">
      <formula1>$AF$34:$AF$44</formula1>
    </dataValidation>
    <dataValidation type="list" allowBlank="1" showInputMessage="1" showErrorMessage="1" sqref="U7">
      <formula1>$AF$21:$AF$22</formula1>
    </dataValidation>
    <dataValidation type="list" allowBlank="1" showInputMessage="1" showErrorMessage="1" sqref="S7">
      <formula1>$AF$25:$AF$26</formula1>
    </dataValidation>
    <dataValidation type="list" allowBlank="1" showInputMessage="1" showErrorMessage="1" sqref="K7">
      <formula1>$AE$4:$AE$103</formula1>
    </dataValidation>
    <dataValidation type="list" allowBlank="1" showInputMessage="1" showErrorMessage="1" sqref="I7:I8">
      <formula1>$AN$4:$AN$106</formula1>
    </dataValidation>
    <dataValidation type="list" allowBlank="1" showInputMessage="1" showErrorMessage="1" sqref="D7">
      <formula1>"平成　　年度,　　　　　年度,平成27年度,2015年度,平成28年度,2016年度,平成29年度,2017年度,平成30年度,2018年度,平成31年度,2019年度,平成32年度,2020年度,平成33年度,2021年度,平成34年度,2022年度,平成35年度,2023年度,平成36年度,2024年度,平成37年度,2025年度,平成38年度,2026年度,平成39年度,2027年度,平成40年度,2028年度,2029年度,2030年度"</formula1>
    </dataValidation>
    <dataValidation type="list" allowBlank="1" showInputMessage="1" showErrorMessage="1" sqref="E9">
      <formula1>"　,月,1月,2月,3月,4月,5月,6月,7月,8月,9月,10月,11月,12月"</formula1>
    </dataValidation>
    <dataValidation type="list" allowBlank="1" showInputMessage="1" showErrorMessage="1" sqref="C9">
      <formula1>"　,年,2015年,2016年,2017年,2018年,2019年,2020年,2021年,2022年,2023年,2024年,2025年,2026年,2027年,2028年,2029年,2030年"</formula1>
    </dataValidation>
    <dataValidation type="list" allowBlank="1" showInputMessage="1" showErrorMessage="1" sqref="G9:H10">
      <formula1>"　,日,1日,2日,3日,4日,5日,6日,7日,8日,9日,10日,11日,12日,13日,14日,15日,16日,17日,18日,19日,20日,21日,22日,23日,24日,25日,26日,27日,28日,29日,30日,31日"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I9">
      <formula1>"　,(　 ),(土),(日),(月),(火),(水),(木),(金)"</formula1>
    </dataValidation>
  </dataValidations>
  <printOptions horizontalCentered="1" verticalCentered="1"/>
  <pageMargins left="0.98425196850393704" right="0.39370078740157483" top="0.59055118110236227" bottom="0.39370078740157483" header="0.31496062992125984" footer="0.19685039370078741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印刷用</vt:lpstr>
      <vt:lpstr>印刷用!Print_Area</vt:lpstr>
      <vt:lpstr>提出用!Print_Area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nagasakikenkyoukai</dc:creator>
  <cp:lastModifiedBy>nagasakikenkyoukai</cp:lastModifiedBy>
  <cp:lastPrinted>2019-04-25T12:52:41Z</cp:lastPrinted>
  <dcterms:created xsi:type="dcterms:W3CDTF">2016-01-22T12:21:04Z</dcterms:created>
  <dcterms:modified xsi:type="dcterms:W3CDTF">2019-04-25T15:41:11Z</dcterms:modified>
</cp:coreProperties>
</file>