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d.docs.live.net/51d029d39fd6349b/デスクトップ/サッカー/2026年度/"/>
    </mc:Choice>
  </mc:AlternateContent>
  <xr:revisionPtr revIDLastSave="0" documentId="8_{65171EC6-2005-49AF-AC4D-0C860F02A228}" xr6:coauthVersionLast="47" xr6:coauthVersionMax="47" xr10:uidLastSave="{00000000-0000-0000-0000-000000000000}"/>
  <bookViews>
    <workbookView xWindow="1905" yWindow="390" windowWidth="16530" windowHeight="10065" tabRatio="735" xr2:uid="{00000000-000D-0000-FFFF-FFFF00000000}"/>
  </bookViews>
  <sheets>
    <sheet name="主管チームマニュアル" sheetId="34" r:id="rId1"/>
    <sheet name="審判報告書" sheetId="105" r:id="rId2"/>
    <sheet name="審判重要報告書" sheetId="106" r:id="rId3"/>
    <sheet name="記録" sheetId="107" r:id="rId4"/>
    <sheet name="メンバ表" sheetId="116" r:id="rId5"/>
    <sheet name="審判謝礼金" sheetId="129" r:id="rId6"/>
    <sheet name="経理報告書（かがみ）" sheetId="47" r:id="rId7"/>
    <sheet name="経理報告書（明細）" sheetId="48" r:id="rId8"/>
    <sheet name="経理報告書（諸注意）" sheetId="55" r:id="rId9"/>
    <sheet name="O-60活動支援金" sheetId="52" r:id="rId10"/>
  </sheets>
  <externalReferences>
    <externalReference r:id="rId11"/>
    <externalReference r:id="rId12"/>
    <externalReference r:id="rId13"/>
  </externalReferences>
  <definedNames>
    <definedName name="_xlnm._FilterDatabase" localSheetId="7" hidden="1">'経理報告書（明細）'!$A$2:$I$129</definedName>
    <definedName name="_xlnm._FilterDatabase" localSheetId="2" hidden="1">審判重要報告書!#REF!</definedName>
    <definedName name="_xlnm._FilterDatabase" localSheetId="1" hidden="1">審判報告書!#REF!</definedName>
    <definedName name="_xlnm.Print_Area" localSheetId="9">'O-60活動支援金'!$A$1:$D$44</definedName>
    <definedName name="_xlnm.Print_Area" localSheetId="4">メンバ表!$A$1:$X$43</definedName>
    <definedName name="_xlnm.Print_Area" localSheetId="3">記録!$A$1:$AG$44</definedName>
    <definedName name="_xlnm.Print_Area" localSheetId="6">'経理報告書（かがみ）'!$A$1:$U$39</definedName>
    <definedName name="_xlnm.Print_Area" localSheetId="8">'経理報告書（諸注意）'!$A$1:$M$67</definedName>
    <definedName name="_xlnm.Print_Area" localSheetId="7">'経理報告書（明細）'!$A$1:$G$132</definedName>
    <definedName name="_xlnm.Print_Area" localSheetId="0">主管チームマニュアル!$A$1:$G$66</definedName>
    <definedName name="_xlnm.Print_Area" localSheetId="5">審判謝礼金!$A$1:$J$40</definedName>
    <definedName name="_xlnm.Print_Area" localSheetId="2">審判重要報告書!$A$1:$AK$42</definedName>
    <definedName name="_xlnm.Print_Area" localSheetId="1">審判報告書!$A$1:$AN$41</definedName>
    <definedName name="科目補助番号">[1]NEW交通費精算書!$AP$1:$AU$11000</definedName>
    <definedName name="参加日検索">[2]参加可能日!$A$2:$J$23</definedName>
    <definedName name="氏名検索">[2]参加可能日!$B$3:$K$23</definedName>
    <definedName name="種別">[3]MCMアジェンダ!$W$3:$W$5</definedName>
    <definedName name="配布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52" l="1"/>
  <c r="I131" i="48" l="1"/>
  <c r="F131" i="48"/>
  <c r="AK35" i="47"/>
  <c r="AJ34" i="47"/>
  <c r="AI34" i="47"/>
  <c r="F34" i="47"/>
  <c r="F33" i="47"/>
  <c r="AJ32" i="47"/>
  <c r="AI32" i="47"/>
  <c r="F32" i="47" s="1"/>
  <c r="AJ31" i="47"/>
  <c r="AI31" i="47"/>
  <c r="AJ30" i="47"/>
  <c r="AI30" i="47"/>
  <c r="F30" i="47" s="1"/>
  <c r="AJ29" i="47"/>
  <c r="AI29" i="47"/>
  <c r="AJ28" i="47"/>
  <c r="AI28" i="47"/>
  <c r="F28" i="47" s="1"/>
  <c r="AJ27" i="47"/>
  <c r="AI27" i="47"/>
  <c r="AJ26" i="47"/>
  <c r="AI26" i="47"/>
  <c r="F26" i="47" s="1"/>
  <c r="AJ25" i="47"/>
  <c r="AI25" i="47"/>
  <c r="AJ24" i="47"/>
  <c r="AI24" i="47"/>
  <c r="F24" i="47" s="1"/>
  <c r="AJ23" i="47"/>
  <c r="AI23" i="47"/>
  <c r="AJ22" i="47"/>
  <c r="AI22" i="47"/>
  <c r="F22" i="47" s="1"/>
  <c r="F18" i="47"/>
  <c r="AK27" i="47" l="1"/>
  <c r="AK23" i="47"/>
  <c r="AK29" i="47"/>
  <c r="AI35" i="47"/>
  <c r="AK25" i="47"/>
  <c r="AK31" i="47"/>
  <c r="AK34" i="47"/>
  <c r="AK26" i="47"/>
  <c r="AK22" i="47"/>
  <c r="AK24" i="47"/>
  <c r="AK28" i="47"/>
  <c r="AK30" i="47"/>
  <c r="AK32" i="47"/>
  <c r="F23" i="47"/>
  <c r="F25" i="47"/>
  <c r="F27" i="47"/>
  <c r="F29" i="47"/>
  <c r="F31" i="47"/>
  <c r="F35" i="47" l="1"/>
  <c r="F37" i="47" s="1"/>
  <c r="AJ35"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14" authorId="0" shapeId="0" xr:uid="{055AC16D-B1A9-4463-A295-42026C6F5177}">
      <text>
        <r>
          <rPr>
            <b/>
            <sz val="14"/>
            <color indexed="10"/>
            <rFont val="MS P ゴシック"/>
            <family val="3"/>
            <charset val="128"/>
          </rPr>
          <t>F14</t>
        </r>
        <r>
          <rPr>
            <sz val="14"/>
            <color indexed="10"/>
            <rFont val="MS P ゴシック"/>
            <family val="3"/>
            <charset val="128"/>
          </rPr>
          <t>に</t>
        </r>
        <r>
          <rPr>
            <b/>
            <sz val="14"/>
            <color indexed="10"/>
            <rFont val="MS P ゴシック"/>
            <family val="3"/>
            <charset val="128"/>
          </rPr>
          <t>参加費総額</t>
        </r>
        <r>
          <rPr>
            <sz val="14"/>
            <color indexed="10"/>
            <rFont val="MS P ゴシック"/>
            <family val="3"/>
            <charset val="128"/>
          </rPr>
          <t>を入力(10,000)、</t>
        </r>
        <r>
          <rPr>
            <b/>
            <sz val="14"/>
            <color indexed="10"/>
            <rFont val="MS P ゴシック"/>
            <family val="3"/>
            <charset val="128"/>
          </rPr>
          <t>F35</t>
        </r>
        <r>
          <rPr>
            <sz val="14"/>
            <color indexed="10"/>
            <rFont val="MS P ゴシック"/>
            <family val="3"/>
            <charset val="128"/>
          </rPr>
          <t>に</t>
        </r>
        <r>
          <rPr>
            <b/>
            <sz val="14"/>
            <color indexed="10"/>
            <rFont val="MS P ゴシック"/>
            <family val="3"/>
            <charset val="128"/>
          </rPr>
          <t>消費税(455)</t>
        </r>
        <r>
          <rPr>
            <sz val="14"/>
            <color indexed="10"/>
            <rFont val="MS P ゴシック"/>
            <family val="3"/>
            <charset val="128"/>
          </rPr>
          <t>が</t>
        </r>
        <r>
          <rPr>
            <b/>
            <u/>
            <sz val="14"/>
            <color indexed="10"/>
            <rFont val="MS P ゴシック"/>
            <family val="3"/>
            <charset val="128"/>
          </rPr>
          <t>自動出力</t>
        </r>
        <r>
          <rPr>
            <sz val="14"/>
            <color indexed="10"/>
            <rFont val="MS P ゴシック"/>
            <family val="3"/>
            <charset val="128"/>
          </rPr>
          <t xml:space="preserve">されます。
</t>
        </r>
        <r>
          <rPr>
            <b/>
            <sz val="14"/>
            <color indexed="10"/>
            <rFont val="MS P ゴシック"/>
            <family val="3"/>
            <charset val="128"/>
          </rPr>
          <t>F38</t>
        </r>
        <r>
          <rPr>
            <sz val="14"/>
            <color indexed="10"/>
            <rFont val="MS P ゴシック"/>
            <family val="3"/>
            <charset val="128"/>
          </rPr>
          <t>が</t>
        </r>
        <r>
          <rPr>
            <b/>
            <sz val="14"/>
            <color indexed="10"/>
            <rFont val="MS P ゴシック"/>
            <family val="3"/>
            <charset val="128"/>
          </rPr>
          <t>1節</t>
        </r>
        <r>
          <rPr>
            <sz val="14"/>
            <color indexed="10"/>
            <rFont val="MS P ゴシック"/>
            <family val="3"/>
            <charset val="128"/>
          </rPr>
          <t>に係る</t>
        </r>
        <r>
          <rPr>
            <b/>
            <sz val="14"/>
            <color indexed="10"/>
            <rFont val="MS P ゴシック"/>
            <family val="3"/>
            <charset val="128"/>
          </rPr>
          <t>支出経費総額</t>
        </r>
        <r>
          <rPr>
            <sz val="14"/>
            <color indexed="10"/>
            <rFont val="MS P ゴシック"/>
            <family val="3"/>
            <charset val="128"/>
          </rPr>
          <t>(</t>
        </r>
        <r>
          <rPr>
            <b/>
            <u/>
            <sz val="14"/>
            <color indexed="10"/>
            <rFont val="MS P ゴシック"/>
            <family val="3"/>
            <charset val="128"/>
          </rPr>
          <t>9,545</t>
        </r>
        <r>
          <rPr>
            <sz val="14"/>
            <color indexed="10"/>
            <rFont val="MS P ゴシック"/>
            <family val="3"/>
            <charset val="128"/>
          </rPr>
          <t>)＝</t>
        </r>
        <r>
          <rPr>
            <b/>
            <sz val="14"/>
            <color indexed="10"/>
            <rFont val="MS P ゴシック"/>
            <family val="3"/>
            <charset val="128"/>
          </rPr>
          <t>F14</t>
        </r>
        <r>
          <rPr>
            <sz val="14"/>
            <color indexed="10"/>
            <rFont val="MS P ゴシック"/>
            <family val="3"/>
            <charset val="128"/>
          </rPr>
          <t>(参加費総額)－</t>
        </r>
        <r>
          <rPr>
            <b/>
            <sz val="14"/>
            <color indexed="10"/>
            <rFont val="MS P ゴシック"/>
            <family val="3"/>
            <charset val="128"/>
          </rPr>
          <t>F35</t>
        </r>
        <r>
          <rPr>
            <sz val="14"/>
            <color indexed="10"/>
            <rFont val="MS P ゴシック"/>
            <family val="3"/>
            <charset val="128"/>
          </rPr>
          <t>(消費税)</t>
        </r>
      </text>
    </comment>
    <comment ref="F15" authorId="0" shapeId="0" xr:uid="{92015266-6C54-4D2F-B24E-FDA31006C54A}">
      <text>
        <r>
          <rPr>
            <b/>
            <sz val="14"/>
            <color indexed="10"/>
            <rFont val="MS P ゴシック"/>
            <family val="3"/>
            <charset val="128"/>
          </rPr>
          <t>JFA一括補助金はO-50とO-60のみで、O-40リーグはゼロとなる。</t>
        </r>
      </text>
    </comment>
    <comment ref="I34" authorId="0" shapeId="0" xr:uid="{12C8118B-4D21-40BE-93A2-5D481EE701D7}">
      <text>
        <r>
          <rPr>
            <b/>
            <sz val="14"/>
            <color indexed="10"/>
            <rFont val="MS P ゴシック"/>
            <family val="3"/>
            <charset val="128"/>
          </rPr>
          <t>F35は計算式となっている。消費税の計算式はシート消費税計算式を参考。消費税はシニア会計担当へ振込み。</t>
        </r>
      </text>
    </comment>
    <comment ref="F37" authorId="0" shapeId="0" xr:uid="{09843B2C-136E-4406-8814-5DA2FC9F6FA1}">
      <text>
        <r>
          <rPr>
            <b/>
            <sz val="14"/>
            <color indexed="10"/>
            <rFont val="MS P ゴシック"/>
            <family val="3"/>
            <charset val="128"/>
          </rPr>
          <t>1節の収支額が０円になるように入力することが望ましいですが残金があまればシニア委員会へ返金する。</t>
        </r>
      </text>
    </comment>
  </commentList>
</comments>
</file>

<file path=xl/sharedStrings.xml><?xml version="1.0" encoding="utf-8"?>
<sst xmlns="http://schemas.openxmlformats.org/spreadsheetml/2006/main" count="579" uniqueCount="375">
  <si>
    <t>内容</t>
    <rPh sb="0" eb="2">
      <t>ナイヨウ</t>
    </rPh>
    <phoneticPr fontId="49"/>
  </si>
  <si>
    <t>主管チーム運営マニュアル</t>
    <rPh sb="0" eb="2">
      <t>シュカン</t>
    </rPh>
    <rPh sb="5" eb="7">
      <t>ウンエイ</t>
    </rPh>
    <phoneticPr fontId="49"/>
  </si>
  <si>
    <t>開催日</t>
    <rPh sb="0" eb="3">
      <t>カイサイビ</t>
    </rPh>
    <phoneticPr fontId="49"/>
  </si>
  <si>
    <t>指定された月日に開催するよう努力する</t>
  </si>
  <si>
    <t>会場予約</t>
    <rPh sb="0" eb="2">
      <t>カイジョウ</t>
    </rPh>
    <rPh sb="2" eb="4">
      <t>ヨヤク</t>
    </rPh>
    <phoneticPr fontId="49"/>
  </si>
  <si>
    <t>極力、芝生会場を確保する</t>
  </si>
  <si>
    <t>前準備</t>
    <rPh sb="0" eb="1">
      <t>マエ</t>
    </rPh>
    <rPh sb="1" eb="3">
      <t>ジュンビ</t>
    </rPh>
    <phoneticPr fontId="49"/>
  </si>
  <si>
    <t>備品チェック</t>
    <rPh sb="0" eb="2">
      <t>ビヒン</t>
    </rPh>
    <phoneticPr fontId="49"/>
  </si>
  <si>
    <t>AED救急セット</t>
  </si>
  <si>
    <t>選手交代ボード</t>
  </si>
  <si>
    <t>アシスタントフラッグ</t>
  </si>
  <si>
    <t>審判報告書</t>
  </si>
  <si>
    <t>収支報告書</t>
  </si>
  <si>
    <t>審判への飲料水+コップを用意</t>
    <rPh sb="0" eb="2">
      <t>シンパン</t>
    </rPh>
    <rPh sb="4" eb="7">
      <t>インリョウスイ</t>
    </rPh>
    <rPh sb="12" eb="14">
      <t>ヨウイ</t>
    </rPh>
    <phoneticPr fontId="49"/>
  </si>
  <si>
    <t>審判への飲料水</t>
    <rPh sb="0" eb="2">
      <t>シンパン</t>
    </rPh>
    <rPh sb="4" eb="7">
      <t>インリョウスイ</t>
    </rPh>
    <phoneticPr fontId="49"/>
  </si>
  <si>
    <t>※水　500mlx4本x試合数</t>
    <rPh sb="1" eb="2">
      <t>ミズ</t>
    </rPh>
    <rPh sb="10" eb="11">
      <t>ホン</t>
    </rPh>
    <rPh sb="12" eb="14">
      <t>シアイ</t>
    </rPh>
    <rPh sb="14" eb="15">
      <t>スウ</t>
    </rPh>
    <phoneticPr fontId="49"/>
  </si>
  <si>
    <t>(芝会場はスポーツ飲料不可)</t>
    <rPh sb="1" eb="2">
      <t>シバ</t>
    </rPh>
    <rPh sb="2" eb="4">
      <t>カイジョウ</t>
    </rPh>
    <rPh sb="9" eb="11">
      <t>インリョウ</t>
    </rPh>
    <rPh sb="11" eb="13">
      <t>フカ</t>
    </rPh>
    <phoneticPr fontId="49"/>
  </si>
  <si>
    <t>①</t>
    <phoneticPr fontId="49"/>
  </si>
  <si>
    <t>②</t>
    <phoneticPr fontId="49"/>
  </si>
  <si>
    <t>③</t>
    <phoneticPr fontId="49"/>
  </si>
  <si>
    <t>&lt;O-40リーグ&gt;</t>
    <phoneticPr fontId="49"/>
  </si>
  <si>
    <t>1部・2部各1セット</t>
    <phoneticPr fontId="49"/>
  </si>
  <si>
    <t>協会支給品</t>
    <phoneticPr fontId="49"/>
  </si>
  <si>
    <t>〃</t>
    <phoneticPr fontId="49"/>
  </si>
  <si>
    <t>4審ビブス</t>
    <phoneticPr fontId="49"/>
  </si>
  <si>
    <t>主管準備品</t>
    <phoneticPr fontId="49"/>
  </si>
  <si>
    <t>空気入れ+空気圧ゲージ</t>
    <phoneticPr fontId="49"/>
  </si>
  <si>
    <t>試合結果報告書</t>
    <phoneticPr fontId="49"/>
  </si>
  <si>
    <t>筆記用具類</t>
    <phoneticPr fontId="49"/>
  </si>
  <si>
    <t>&lt;O-50リーグ&gt;</t>
    <phoneticPr fontId="49"/>
  </si>
  <si>
    <t>1セット</t>
    <phoneticPr fontId="49"/>
  </si>
  <si>
    <t>AED救急セット</t>
    <phoneticPr fontId="49"/>
  </si>
  <si>
    <t>ライン引き用石灰（会場次第）</t>
    <phoneticPr fontId="49"/>
  </si>
  <si>
    <t>領収書(事前に会場使用料を各チーム分作成)</t>
    <phoneticPr fontId="49"/>
  </si>
  <si>
    <t>審判謝礼金</t>
    <phoneticPr fontId="49"/>
  </si>
  <si>
    <t>審判謝礼金受取書</t>
    <phoneticPr fontId="49"/>
  </si>
  <si>
    <t>振込手数料</t>
    <rPh sb="0" eb="2">
      <t>フリコミ</t>
    </rPh>
    <rPh sb="2" eb="5">
      <t>テスウリョウ</t>
    </rPh>
    <phoneticPr fontId="57"/>
  </si>
  <si>
    <t>また、シーズン中に会場予約、変更が発生した場合は速やかに広報：伊伏へ連絡する</t>
    <rPh sb="7" eb="8">
      <t>チュウ</t>
    </rPh>
    <rPh sb="9" eb="11">
      <t>カイジョウ</t>
    </rPh>
    <rPh sb="11" eb="13">
      <t>ヨヤク</t>
    </rPh>
    <rPh sb="14" eb="16">
      <t>ヘンコウ</t>
    </rPh>
    <rPh sb="17" eb="19">
      <t>ハッセイ</t>
    </rPh>
    <rPh sb="21" eb="23">
      <t>バアイ</t>
    </rPh>
    <rPh sb="24" eb="25">
      <t>スミ</t>
    </rPh>
    <rPh sb="28" eb="30">
      <t>コウホウ</t>
    </rPh>
    <rPh sb="31" eb="33">
      <t>イブシ</t>
    </rPh>
    <rPh sb="34" eb="36">
      <t>レンラク</t>
    </rPh>
    <phoneticPr fontId="49"/>
  </si>
  <si>
    <t>日　　　付</t>
    <rPh sb="0" eb="1">
      <t>ヒ</t>
    </rPh>
    <rPh sb="4" eb="5">
      <t>ツキ</t>
    </rPh>
    <phoneticPr fontId="49"/>
  </si>
  <si>
    <t>団　体　名</t>
    <rPh sb="0" eb="1">
      <t>ダン</t>
    </rPh>
    <rPh sb="2" eb="3">
      <t>カラダ</t>
    </rPh>
    <rPh sb="4" eb="5">
      <t>メイ</t>
    </rPh>
    <phoneticPr fontId="49"/>
  </si>
  <si>
    <t>●●チーム</t>
    <phoneticPr fontId="57"/>
  </si>
  <si>
    <t>●●役職　●●氏名</t>
    <rPh sb="2" eb="4">
      <t>ヤクショク</t>
    </rPh>
    <rPh sb="7" eb="9">
      <t>シメイ</t>
    </rPh>
    <phoneticPr fontId="57"/>
  </si>
  <si>
    <t>収入（ﾁｰﾑ参加費）</t>
    <rPh sb="0" eb="2">
      <t>シュウニュウ</t>
    </rPh>
    <rPh sb="6" eb="9">
      <t>サンカヒ</t>
    </rPh>
    <phoneticPr fontId="57"/>
  </si>
  <si>
    <t>合計</t>
    <rPh sb="0" eb="2">
      <t>ゴウケイ</t>
    </rPh>
    <phoneticPr fontId="49"/>
  </si>
  <si>
    <t>【参考】 報告済額：残額</t>
    <rPh sb="1" eb="3">
      <t>サンコウ</t>
    </rPh>
    <rPh sb="5" eb="9">
      <t>ホウコクスミガク</t>
    </rPh>
    <rPh sb="10" eb="12">
      <t>ザンガク</t>
    </rPh>
    <phoneticPr fontId="49"/>
  </si>
  <si>
    <t>今回報告額</t>
    <rPh sb="0" eb="2">
      <t>コンカイ</t>
    </rPh>
    <rPh sb="2" eb="4">
      <t>ホウコク</t>
    </rPh>
    <rPh sb="4" eb="5">
      <t>ガク</t>
    </rPh>
    <phoneticPr fontId="49"/>
  </si>
  <si>
    <t>審判謝金</t>
    <rPh sb="0" eb="2">
      <t>シンパン</t>
    </rPh>
    <rPh sb="2" eb="4">
      <t>シャキン</t>
    </rPh>
    <phoneticPr fontId="57"/>
  </si>
  <si>
    <t>01</t>
    <phoneticPr fontId="57"/>
  </si>
  <si>
    <t>02</t>
    <phoneticPr fontId="57"/>
  </si>
  <si>
    <t>会場使用料</t>
    <rPh sb="0" eb="2">
      <t>カイジョウ</t>
    </rPh>
    <rPh sb="2" eb="5">
      <t>シヨウリョウ</t>
    </rPh>
    <phoneticPr fontId="57"/>
  </si>
  <si>
    <t>03</t>
  </si>
  <si>
    <t>石灰等</t>
    <rPh sb="0" eb="2">
      <t>セッカイ</t>
    </rPh>
    <rPh sb="2" eb="3">
      <t>ナド</t>
    </rPh>
    <phoneticPr fontId="57"/>
  </si>
  <si>
    <t>04</t>
  </si>
  <si>
    <t>05</t>
  </si>
  <si>
    <t>06</t>
  </si>
  <si>
    <t>07</t>
  </si>
  <si>
    <t>08</t>
  </si>
  <si>
    <t>09</t>
  </si>
  <si>
    <t>弁当750円ｘ20個</t>
    <phoneticPr fontId="57"/>
  </si>
  <si>
    <t>消費税計算式シート参照。消費税はシニア会計担当へ振込み。</t>
    <rPh sb="0" eb="3">
      <t>ショウヒゼイ</t>
    </rPh>
    <rPh sb="3" eb="6">
      <t>ケイサンシキ</t>
    </rPh>
    <rPh sb="9" eb="11">
      <t>サンショウ</t>
    </rPh>
    <rPh sb="12" eb="15">
      <t>ショウヒゼイ</t>
    </rPh>
    <rPh sb="19" eb="21">
      <t>カイケイ</t>
    </rPh>
    <rPh sb="21" eb="23">
      <t>タントウ</t>
    </rPh>
    <rPh sb="24" eb="26">
      <t>フリコミ</t>
    </rPh>
    <phoneticPr fontId="57"/>
  </si>
  <si>
    <t>合計</t>
    <rPh sb="0" eb="1">
      <t>ア</t>
    </rPh>
    <rPh sb="1" eb="2">
      <t>ケイ</t>
    </rPh>
    <phoneticPr fontId="49"/>
  </si>
  <si>
    <t>収支額：合計</t>
    <rPh sb="0" eb="2">
      <t>シュウシ</t>
    </rPh>
    <rPh sb="2" eb="3">
      <t>ガク</t>
    </rPh>
    <rPh sb="4" eb="6">
      <t>ゴウケイ</t>
    </rPh>
    <phoneticPr fontId="49"/>
  </si>
  <si>
    <t>0円にならいな事が多いので残金はシニア委員会に返金</t>
    <rPh sb="1" eb="2">
      <t>エン</t>
    </rPh>
    <rPh sb="7" eb="8">
      <t>コト</t>
    </rPh>
    <rPh sb="9" eb="10">
      <t>オオ</t>
    </rPh>
    <rPh sb="13" eb="15">
      <t>ザンキン</t>
    </rPh>
    <rPh sb="19" eb="22">
      <t>イインカイ</t>
    </rPh>
    <rPh sb="23" eb="25">
      <t>ヘンキン</t>
    </rPh>
    <phoneticPr fontId="57"/>
  </si>
  <si>
    <t>【参考】 報告額残高</t>
    <rPh sb="1" eb="3">
      <t>サンコウ</t>
    </rPh>
    <rPh sb="5" eb="8">
      <t>ホウコクガク</t>
    </rPh>
    <rPh sb="8" eb="10">
      <t>ザンダカ</t>
    </rPh>
    <phoneticPr fontId="57"/>
  </si>
  <si>
    <t>諸謝金</t>
  </si>
  <si>
    <t>荒木隆彦他●●名</t>
    <rPh sb="0" eb="2">
      <t>アラキ</t>
    </rPh>
    <rPh sb="2" eb="4">
      <t>タカヒコ</t>
    </rPh>
    <rPh sb="4" eb="5">
      <t>ホカ</t>
    </rPh>
    <rPh sb="7" eb="8">
      <t>メイ</t>
    </rPh>
    <phoneticPr fontId="57"/>
  </si>
  <si>
    <t>賃借料</t>
  </si>
  <si>
    <t>（一財）大村市文化・スポーツ振興財団</t>
    <rPh sb="1" eb="2">
      <t>イチ</t>
    </rPh>
    <rPh sb="2" eb="3">
      <t>ザイ</t>
    </rPh>
    <rPh sb="4" eb="7">
      <t>オオムラシ</t>
    </rPh>
    <rPh sb="7" eb="9">
      <t>ブンカ</t>
    </rPh>
    <rPh sb="14" eb="16">
      <t>シンコウ</t>
    </rPh>
    <rPh sb="16" eb="18">
      <t>ザイダン</t>
    </rPh>
    <phoneticPr fontId="60"/>
  </si>
  <si>
    <t>消耗品費</t>
  </si>
  <si>
    <t>●●社</t>
    <rPh sb="2" eb="3">
      <t>シャ</t>
    </rPh>
    <phoneticPr fontId="60"/>
  </si>
  <si>
    <t>ライン（石灰）12袋</t>
    <rPh sb="4" eb="6">
      <t>セッカイ</t>
    </rPh>
    <rPh sb="9" eb="10">
      <t>フクロ</t>
    </rPh>
    <phoneticPr fontId="60"/>
  </si>
  <si>
    <t>食糧費</t>
  </si>
  <si>
    <t>●●弁当店</t>
    <rPh sb="2" eb="4">
      <t>ベントウ</t>
    </rPh>
    <rPh sb="4" eb="5">
      <t>テン</t>
    </rPh>
    <phoneticPr fontId="57"/>
  </si>
  <si>
    <t>予算</t>
    <rPh sb="0" eb="2">
      <t>ヨサン</t>
    </rPh>
    <phoneticPr fontId="54"/>
  </si>
  <si>
    <t>支出</t>
    <rPh sb="0" eb="2">
      <t>シシュツ</t>
    </rPh>
    <phoneticPr fontId="54"/>
  </si>
  <si>
    <t>備考</t>
    <rPh sb="0" eb="2">
      <t>ビコウ</t>
    </rPh>
    <phoneticPr fontId="54"/>
  </si>
  <si>
    <t>合計</t>
    <rPh sb="0" eb="2">
      <t>ゴウケイ</t>
    </rPh>
    <phoneticPr fontId="54"/>
  </si>
  <si>
    <t>氏名</t>
    <rPh sb="0" eb="2">
      <t>シメイ</t>
    </rPh>
    <phoneticPr fontId="49"/>
  </si>
  <si>
    <t>領収証発行時にチーム名を入れる必要がある場合は（一社）長崎県サッカー協会の後に（　　）でチーム名を入れる。</t>
    <rPh sb="0" eb="3">
      <t>リョウシュウショウ</t>
    </rPh>
    <rPh sb="3" eb="5">
      <t>ハッコウ</t>
    </rPh>
    <rPh sb="5" eb="6">
      <t>ジ</t>
    </rPh>
    <rPh sb="10" eb="11">
      <t>メイ</t>
    </rPh>
    <rPh sb="12" eb="13">
      <t>イ</t>
    </rPh>
    <rPh sb="15" eb="17">
      <t>ヒツヨウ</t>
    </rPh>
    <rPh sb="20" eb="22">
      <t>バアイ</t>
    </rPh>
    <rPh sb="37" eb="38">
      <t>アト</t>
    </rPh>
    <rPh sb="47" eb="48">
      <t>メイ</t>
    </rPh>
    <rPh sb="49" eb="50">
      <t>イ</t>
    </rPh>
    <phoneticPr fontId="49"/>
  </si>
  <si>
    <t>領収証が読み取れないものは一切、認めなれない。</t>
    <rPh sb="0" eb="3">
      <t>リョウシュウショウ</t>
    </rPh>
    <rPh sb="4" eb="5">
      <t>ヨ</t>
    </rPh>
    <rPh sb="6" eb="7">
      <t>ト</t>
    </rPh>
    <rPh sb="13" eb="15">
      <t>イッサイ</t>
    </rPh>
    <rPh sb="16" eb="17">
      <t>ミト</t>
    </rPh>
    <phoneticPr fontId="49"/>
  </si>
  <si>
    <t>領収証の見え消し線や訂正は一切、認められない。</t>
    <rPh sb="0" eb="3">
      <t>リョウシュウショウ</t>
    </rPh>
    <rPh sb="4" eb="5">
      <t>ミ</t>
    </rPh>
    <rPh sb="6" eb="7">
      <t>ケ</t>
    </rPh>
    <rPh sb="8" eb="9">
      <t>セン</t>
    </rPh>
    <rPh sb="10" eb="12">
      <t>テイセイ</t>
    </rPh>
    <rPh sb="13" eb="15">
      <t>イッサイ</t>
    </rPh>
    <rPh sb="16" eb="17">
      <t>ミト</t>
    </rPh>
    <phoneticPr fontId="49"/>
  </si>
  <si>
    <t>領収証には支払い年月日が記載されていること。</t>
    <rPh sb="0" eb="3">
      <t>リョウシュウショウ</t>
    </rPh>
    <rPh sb="5" eb="7">
      <t>シハラ</t>
    </rPh>
    <rPh sb="8" eb="11">
      <t>ネンガッピ</t>
    </rPh>
    <rPh sb="12" eb="14">
      <t>キサイ</t>
    </rPh>
    <phoneticPr fontId="49"/>
  </si>
  <si>
    <t>コンビニ等で弁当、お茶など複数の商品を購入した場合はレシートを領収書として使用のこと。領収証は明細が分かることが基本）</t>
    <rPh sb="4" eb="5">
      <t>ナド</t>
    </rPh>
    <rPh sb="6" eb="8">
      <t>ベントウ</t>
    </rPh>
    <rPh sb="10" eb="11">
      <t>チャ</t>
    </rPh>
    <rPh sb="13" eb="15">
      <t>フクスウ</t>
    </rPh>
    <rPh sb="16" eb="18">
      <t>ショウヒン</t>
    </rPh>
    <rPh sb="19" eb="21">
      <t>コウニュウ</t>
    </rPh>
    <rPh sb="23" eb="25">
      <t>バアイ</t>
    </rPh>
    <rPh sb="31" eb="33">
      <t>リョウシュウ</t>
    </rPh>
    <rPh sb="33" eb="34">
      <t>ショ</t>
    </rPh>
    <rPh sb="37" eb="39">
      <t>シヨウ</t>
    </rPh>
    <rPh sb="43" eb="46">
      <t>リョウシュウショウ</t>
    </rPh>
    <rPh sb="47" eb="49">
      <t>メイサイ</t>
    </rPh>
    <rPh sb="50" eb="51">
      <t>ワ</t>
    </rPh>
    <rPh sb="56" eb="58">
      <t>キホン</t>
    </rPh>
    <phoneticPr fontId="49"/>
  </si>
  <si>
    <t>(1週間前)会場管理事務所へ予約の確認</t>
    <rPh sb="2" eb="5">
      <t>シュウカンマエ</t>
    </rPh>
    <rPh sb="6" eb="8">
      <t>カイジョウ</t>
    </rPh>
    <rPh sb="8" eb="10">
      <t>カンリ</t>
    </rPh>
    <rPh sb="10" eb="12">
      <t>ジム</t>
    </rPh>
    <rPh sb="12" eb="13">
      <t>ショ</t>
    </rPh>
    <rPh sb="14" eb="16">
      <t>ヨヤク</t>
    </rPh>
    <rPh sb="17" eb="19">
      <t>カクニン</t>
    </rPh>
    <phoneticPr fontId="49"/>
  </si>
  <si>
    <t>&lt;O-60リーグ&gt;</t>
    <phoneticPr fontId="49"/>
  </si>
  <si>
    <t>AED救急セットは会場設置のものを使用</t>
    <rPh sb="9" eb="11">
      <t>カイジョウ</t>
    </rPh>
    <rPh sb="11" eb="13">
      <t>セッチ</t>
    </rPh>
    <rPh sb="17" eb="19">
      <t>シヨウ</t>
    </rPh>
    <phoneticPr fontId="49"/>
  </si>
  <si>
    <t>④</t>
    <phoneticPr fontId="49"/>
  </si>
  <si>
    <t>試合後</t>
    <rPh sb="0" eb="2">
      <t>シアイ</t>
    </rPh>
    <rPh sb="2" eb="3">
      <t>ゴ</t>
    </rPh>
    <phoneticPr fontId="49"/>
  </si>
  <si>
    <t>[印]</t>
    <rPh sb="1" eb="2">
      <t>イン</t>
    </rPh>
    <phoneticPr fontId="57"/>
  </si>
  <si>
    <t>役職･氏名</t>
    <rPh sb="0" eb="2">
      <t>ヤクショク</t>
    </rPh>
    <rPh sb="3" eb="4">
      <t>ウジ</t>
    </rPh>
    <rPh sb="4" eb="5">
      <t>メイ</t>
    </rPh>
    <phoneticPr fontId="57"/>
  </si>
  <si>
    <t>事 業 名</t>
    <rPh sb="0" eb="1">
      <t>コト</t>
    </rPh>
    <rPh sb="2" eb="3">
      <t>ギョウ</t>
    </rPh>
    <rPh sb="4" eb="5">
      <t>メイ</t>
    </rPh>
    <phoneticPr fontId="49"/>
  </si>
  <si>
    <t>(単位：円)</t>
    <phoneticPr fontId="57"/>
  </si>
  <si>
    <t>項　　目</t>
    <phoneticPr fontId="57"/>
  </si>
  <si>
    <t>金　　額</t>
    <rPh sb="0" eb="1">
      <t>カネ</t>
    </rPh>
    <rPh sb="3" eb="4">
      <t>ガク</t>
    </rPh>
    <phoneticPr fontId="57"/>
  </si>
  <si>
    <t>備　　考</t>
    <phoneticPr fontId="57"/>
  </si>
  <si>
    <t>JFA使用欄</t>
    <rPh sb="3" eb="5">
      <t>シヨウ</t>
    </rPh>
    <rPh sb="5" eb="6">
      <t>ラン</t>
    </rPh>
    <phoneticPr fontId="49"/>
  </si>
  <si>
    <t>科　　目</t>
    <rPh sb="0" eb="1">
      <t>カ</t>
    </rPh>
    <rPh sb="3" eb="4">
      <t>メ</t>
    </rPh>
    <phoneticPr fontId="49"/>
  </si>
  <si>
    <t>摘　要　(　積　算　内　訳　)　・　備　考</t>
    <phoneticPr fontId="57"/>
  </si>
  <si>
    <t>各科目集計</t>
    <rPh sb="0" eb="1">
      <t>カク</t>
    </rPh>
    <rPh sb="1" eb="3">
      <t>カモク</t>
    </rPh>
    <rPh sb="3" eb="5">
      <t>シュウケイ</t>
    </rPh>
    <phoneticPr fontId="49"/>
  </si>
  <si>
    <t>対象外合計</t>
    <rPh sb="0" eb="3">
      <t>タイショウガイ</t>
    </rPh>
    <rPh sb="3" eb="5">
      <t>ゴウケイ</t>
    </rPh>
    <phoneticPr fontId="49"/>
  </si>
  <si>
    <t>補助金対象額</t>
    <rPh sb="0" eb="3">
      <t>ホジョキン</t>
    </rPh>
    <rPh sb="3" eb="5">
      <t>タイショウ</t>
    </rPh>
    <rPh sb="5" eb="6">
      <t>ガク</t>
    </rPh>
    <phoneticPr fontId="49"/>
  </si>
  <si>
    <t>01　諸謝金</t>
    <phoneticPr fontId="49"/>
  </si>
  <si>
    <t>諸謝金</t>
    <rPh sb="0" eb="3">
      <t>ショシャキン</t>
    </rPh>
    <phoneticPr fontId="49"/>
  </si>
  <si>
    <t>02　旅費</t>
    <phoneticPr fontId="49"/>
  </si>
  <si>
    <t>旅費</t>
    <rPh sb="0" eb="2">
      <t>リョヒ</t>
    </rPh>
    <phoneticPr fontId="49"/>
  </si>
  <si>
    <t>03　賃借料</t>
    <rPh sb="3" eb="6">
      <t>チンシャクリョウ</t>
    </rPh>
    <phoneticPr fontId="49"/>
  </si>
  <si>
    <t>賃借料</t>
    <rPh sb="0" eb="3">
      <t>チンシャクリョウ</t>
    </rPh>
    <phoneticPr fontId="49"/>
  </si>
  <si>
    <t>04　消耗品費</t>
    <phoneticPr fontId="49"/>
  </si>
  <si>
    <t>消耗品費</t>
    <rPh sb="0" eb="2">
      <t>ショウモウ</t>
    </rPh>
    <rPh sb="2" eb="3">
      <t>ヒン</t>
    </rPh>
    <rPh sb="3" eb="4">
      <t>ヒ</t>
    </rPh>
    <phoneticPr fontId="49"/>
  </si>
  <si>
    <t>05　備品</t>
    <phoneticPr fontId="49"/>
  </si>
  <si>
    <t>備品</t>
    <rPh sb="0" eb="2">
      <t>ビヒン</t>
    </rPh>
    <phoneticPr fontId="49"/>
  </si>
  <si>
    <t>06　印刷製本費</t>
    <phoneticPr fontId="49"/>
  </si>
  <si>
    <t>印刷製本費</t>
    <rPh sb="0" eb="2">
      <t>インサツ</t>
    </rPh>
    <rPh sb="2" eb="4">
      <t>セイホン</t>
    </rPh>
    <rPh sb="4" eb="5">
      <t>ヒ</t>
    </rPh>
    <phoneticPr fontId="49"/>
  </si>
  <si>
    <t>07　通信運搬費</t>
    <phoneticPr fontId="49"/>
  </si>
  <si>
    <t>通信運搬費</t>
    <rPh sb="0" eb="2">
      <t>ツウシン</t>
    </rPh>
    <rPh sb="2" eb="4">
      <t>ウンパン</t>
    </rPh>
    <rPh sb="4" eb="5">
      <t>ヒ</t>
    </rPh>
    <phoneticPr fontId="49"/>
  </si>
  <si>
    <t>08　賃金</t>
    <phoneticPr fontId="49"/>
  </si>
  <si>
    <t>賃金</t>
    <rPh sb="0" eb="2">
      <t>チンギン</t>
    </rPh>
    <phoneticPr fontId="49"/>
  </si>
  <si>
    <t>09　会議費</t>
    <phoneticPr fontId="49"/>
  </si>
  <si>
    <t>会議費</t>
    <rPh sb="0" eb="3">
      <t>カイギヒ</t>
    </rPh>
    <phoneticPr fontId="49"/>
  </si>
  <si>
    <t>10　雑役務費</t>
    <phoneticPr fontId="49"/>
  </si>
  <si>
    <t>雑役務費</t>
    <rPh sb="0" eb="1">
      <t>ザツ</t>
    </rPh>
    <rPh sb="1" eb="3">
      <t>エキム</t>
    </rPh>
    <rPh sb="3" eb="4">
      <t>ヒ</t>
    </rPh>
    <phoneticPr fontId="49"/>
  </si>
  <si>
    <t>11　食糧費</t>
    <rPh sb="3" eb="6">
      <t>ショクリョウヒ</t>
    </rPh>
    <phoneticPr fontId="49"/>
  </si>
  <si>
    <t>食糧費</t>
    <rPh sb="0" eb="3">
      <t>ショクリョウヒ</t>
    </rPh>
    <phoneticPr fontId="49"/>
  </si>
  <si>
    <t>12　その他</t>
    <rPh sb="5" eb="6">
      <t>タ</t>
    </rPh>
    <phoneticPr fontId="49"/>
  </si>
  <si>
    <t>13　消費税</t>
    <rPh sb="3" eb="6">
      <t>ショウヒゼイ</t>
    </rPh>
    <phoneticPr fontId="49"/>
  </si>
  <si>
    <t>その他</t>
    <rPh sb="2" eb="3">
      <t>タ</t>
    </rPh>
    <phoneticPr fontId="49"/>
  </si>
  <si>
    <t>経理報告書(明細)</t>
    <rPh sb="0" eb="2">
      <t>ケイリ</t>
    </rPh>
    <rPh sb="2" eb="4">
      <t>ホウコク</t>
    </rPh>
    <rPh sb="4" eb="5">
      <t>ショ</t>
    </rPh>
    <rPh sb="6" eb="8">
      <t>メイサイ</t>
    </rPh>
    <phoneticPr fontId="49"/>
  </si>
  <si>
    <t xml:space="preserve">※今回の報告で対象経費とする支出のみ入力して下さい。（証拠書類のないものは入力しないで下さい。）
</t>
    <rPh sb="1" eb="3">
      <t>コンカイ</t>
    </rPh>
    <rPh sb="4" eb="6">
      <t>ホウコク</t>
    </rPh>
    <rPh sb="27" eb="31">
      <t>ショウコショルイ</t>
    </rPh>
    <phoneticPr fontId="57"/>
  </si>
  <si>
    <t>科目</t>
    <rPh sb="0" eb="2">
      <t>カモク</t>
    </rPh>
    <phoneticPr fontId="49"/>
  </si>
  <si>
    <t>月</t>
    <rPh sb="0" eb="1">
      <t>ガツ</t>
    </rPh>
    <phoneticPr fontId="49"/>
  </si>
  <si>
    <t>日</t>
    <rPh sb="0" eb="1">
      <t>ヒ</t>
    </rPh>
    <phoneticPr fontId="49"/>
  </si>
  <si>
    <t>支払先</t>
    <rPh sb="0" eb="2">
      <t>シハライ</t>
    </rPh>
    <rPh sb="2" eb="3">
      <t>サキ</t>
    </rPh>
    <phoneticPr fontId="49"/>
  </si>
  <si>
    <t>支出金額</t>
    <rPh sb="0" eb="2">
      <t>シシュツ</t>
    </rPh>
    <rPh sb="2" eb="4">
      <t>キンガク</t>
    </rPh>
    <phoneticPr fontId="49"/>
  </si>
  <si>
    <t>領収書No.</t>
    <rPh sb="0" eb="3">
      <t>リョウシュウショ</t>
    </rPh>
    <phoneticPr fontId="49"/>
  </si>
  <si>
    <t>対象外項目</t>
    <rPh sb="0" eb="3">
      <t>タイショウガイ</t>
    </rPh>
    <rPh sb="3" eb="5">
      <t>コウモク</t>
    </rPh>
    <phoneticPr fontId="49"/>
  </si>
  <si>
    <t>対象外金額</t>
    <rPh sb="0" eb="3">
      <t>タイショウガイ</t>
    </rPh>
    <rPh sb="3" eb="5">
      <t>キンガク</t>
    </rPh>
    <phoneticPr fontId="49"/>
  </si>
  <si>
    <t>支出合計</t>
    <rPh sb="0" eb="2">
      <t>シシュツ</t>
    </rPh>
    <rPh sb="2" eb="4">
      <t>ゴウケイ</t>
    </rPh>
    <phoneticPr fontId="49"/>
  </si>
  <si>
    <t>〃</t>
  </si>
  <si>
    <t>【O-60】リーグ</t>
    <phoneticPr fontId="54"/>
  </si>
  <si>
    <r>
      <t>（重要！）指定日の</t>
    </r>
    <r>
      <rPr>
        <b/>
        <sz val="12"/>
        <rFont val="Meiryo UI"/>
        <family val="3"/>
        <charset val="128"/>
      </rPr>
      <t>6週間前</t>
    </r>
    <r>
      <rPr>
        <sz val="12"/>
        <rFont val="Meiryo UI"/>
        <family val="3"/>
        <charset val="128"/>
      </rPr>
      <t>までに会場予約を完了する</t>
    </r>
    <rPh sb="1" eb="3">
      <t>ジュウヨウ</t>
    </rPh>
    <rPh sb="5" eb="7">
      <t>シテイ</t>
    </rPh>
    <rPh sb="16" eb="18">
      <t>カイジョウ</t>
    </rPh>
    <rPh sb="18" eb="20">
      <t>ヨヤク</t>
    </rPh>
    <rPh sb="21" eb="23">
      <t>カンリョウ</t>
    </rPh>
    <phoneticPr fontId="49"/>
  </si>
  <si>
    <t>連絡先：090-7455-7484</t>
  </si>
  <si>
    <t>連絡先：090-1928-6920</t>
    <rPh sb="0" eb="3">
      <t>レンラクサキ</t>
    </rPh>
    <phoneticPr fontId="49"/>
  </si>
  <si>
    <t>連絡先：090-2500-1261</t>
    <rPh sb="0" eb="3">
      <t>レンラクサキ</t>
    </rPh>
    <phoneticPr fontId="49"/>
  </si>
  <si>
    <t>郵送先：中嶋孝雄　〒851-0115長崎市かき道5丁目8番1号</t>
    <rPh sb="0" eb="2">
      <t>ユウソウ</t>
    </rPh>
    <rPh sb="2" eb="3">
      <t>サキ</t>
    </rPh>
    <phoneticPr fontId="49"/>
  </si>
  <si>
    <t>荒木委員長メールアドレス：takahiko.araki.qt@mhi.com</t>
    <rPh sb="0" eb="2">
      <t>アラキ</t>
    </rPh>
    <rPh sb="2" eb="5">
      <t>イインチョウ</t>
    </rPh>
    <phoneticPr fontId="49"/>
  </si>
  <si>
    <t>伊伏広報メールアドレス：ryuichi.ibushi.rn@mhi.com</t>
    <rPh sb="0" eb="2">
      <t>イブシ</t>
    </rPh>
    <rPh sb="2" eb="4">
      <t>コウホウ</t>
    </rPh>
    <phoneticPr fontId="49"/>
  </si>
  <si>
    <t>郵送先：荒木 隆彦〒850-0842長崎市新地町5-4　サンビル橋本501</t>
    <rPh sb="0" eb="2">
      <t>ユウソウ</t>
    </rPh>
    <rPh sb="2" eb="3">
      <t>サキ</t>
    </rPh>
    <rPh sb="4" eb="6">
      <t>アラキ</t>
    </rPh>
    <rPh sb="7" eb="9">
      <t>タカヒコ</t>
    </rPh>
    <rPh sb="18" eb="21">
      <t>ナガサキシ</t>
    </rPh>
    <rPh sb="21" eb="24">
      <t>シンチマチ</t>
    </rPh>
    <rPh sb="32" eb="34">
      <t>ハシモト</t>
    </rPh>
    <phoneticPr fontId="49"/>
  </si>
  <si>
    <t>*上記連絡先は別途、指示。</t>
    <rPh sb="1" eb="3">
      <t>ジョウキ</t>
    </rPh>
    <rPh sb="3" eb="5">
      <t>レンラク</t>
    </rPh>
    <rPh sb="5" eb="6">
      <t>サキ</t>
    </rPh>
    <rPh sb="7" eb="9">
      <t>ベット</t>
    </rPh>
    <rPh sb="10" eb="12">
      <t>シジ</t>
    </rPh>
    <phoneticPr fontId="49"/>
  </si>
  <si>
    <t>－</t>
    <phoneticPr fontId="49"/>
  </si>
  <si>
    <t>領収証には単価×数量が記載されていること。</t>
    <rPh sb="0" eb="3">
      <t>リョウシュウショウ</t>
    </rPh>
    <rPh sb="5" eb="7">
      <t>タンカ</t>
    </rPh>
    <rPh sb="8" eb="10">
      <t>スウリョウ</t>
    </rPh>
    <rPh sb="11" eb="13">
      <t>キサイ</t>
    </rPh>
    <phoneticPr fontId="49"/>
  </si>
  <si>
    <t>田中審判委員長メールアドレス：h.tanaka@oriental-1.com</t>
    <rPh sb="0" eb="2">
      <t>タナカ</t>
    </rPh>
    <rPh sb="2" eb="4">
      <t>シンパン</t>
    </rPh>
    <rPh sb="4" eb="7">
      <t>イインチョウ</t>
    </rPh>
    <phoneticPr fontId="49"/>
  </si>
  <si>
    <t>O-40・O-50・O-60（●●節）
シニアリーグ会計報告</t>
    <rPh sb="17" eb="18">
      <t>セツ</t>
    </rPh>
    <phoneticPr fontId="57"/>
  </si>
  <si>
    <t>領収証はA4紙へ、のり付けするか、テープなど貼り付けて提出のこと。（束にして提出しないこと）</t>
    <rPh sb="0" eb="3">
      <t>リョウシュウショウ</t>
    </rPh>
    <rPh sb="6" eb="7">
      <t>カミ</t>
    </rPh>
    <rPh sb="11" eb="12">
      <t>ヅ</t>
    </rPh>
    <rPh sb="22" eb="23">
      <t>ハ</t>
    </rPh>
    <rPh sb="24" eb="25">
      <t>ツ</t>
    </rPh>
    <rPh sb="27" eb="29">
      <t>テイシュツ</t>
    </rPh>
    <rPh sb="34" eb="35">
      <t>タバ</t>
    </rPh>
    <rPh sb="38" eb="40">
      <t>テイシュツ</t>
    </rPh>
    <phoneticPr fontId="49"/>
  </si>
  <si>
    <t>領収証の証票番号は記入しない。（連番で委員長が決定する）</t>
    <rPh sb="0" eb="3">
      <t>リョウシュウショウ</t>
    </rPh>
    <rPh sb="4" eb="6">
      <t>ショウヒョウ</t>
    </rPh>
    <rPh sb="6" eb="8">
      <t>バンゴウ</t>
    </rPh>
    <rPh sb="9" eb="11">
      <t>キニュウ</t>
    </rPh>
    <rPh sb="16" eb="18">
      <t>レンバン</t>
    </rPh>
    <rPh sb="19" eb="22">
      <t>イインチョウ</t>
    </rPh>
    <rPh sb="23" eb="25">
      <t>ケッテイ</t>
    </rPh>
    <phoneticPr fontId="49"/>
  </si>
  <si>
    <t>④</t>
    <phoneticPr fontId="49"/>
  </si>
  <si>
    <t>試合中</t>
    <rPh sb="0" eb="3">
      <t>シアイチュウ</t>
    </rPh>
    <phoneticPr fontId="49"/>
  </si>
  <si>
    <t>①主審、副審、四審の事前確認を実施する。</t>
    <rPh sb="1" eb="3">
      <t>シュシン</t>
    </rPh>
    <rPh sb="4" eb="6">
      <t>フクシン</t>
    </rPh>
    <rPh sb="7" eb="9">
      <t>ヨンシン</t>
    </rPh>
    <rPh sb="10" eb="12">
      <t>ジゼン</t>
    </rPh>
    <rPh sb="12" eb="14">
      <t>カクニン</t>
    </rPh>
    <rPh sb="15" eb="17">
      <t>ジッシ</t>
    </rPh>
    <phoneticPr fontId="49"/>
  </si>
  <si>
    <t>②キックオフ5分前迄に用具チェックが終了する様、選手及び審判団へ声掛けする。</t>
    <rPh sb="7" eb="8">
      <t>フン</t>
    </rPh>
    <rPh sb="8" eb="9">
      <t>マエ</t>
    </rPh>
    <rPh sb="9" eb="10">
      <t>マデ</t>
    </rPh>
    <rPh sb="11" eb="13">
      <t>ヨウグ</t>
    </rPh>
    <rPh sb="18" eb="20">
      <t>シュウリョウ</t>
    </rPh>
    <rPh sb="22" eb="23">
      <t>ヨウ</t>
    </rPh>
    <rPh sb="24" eb="26">
      <t>センシュ</t>
    </rPh>
    <rPh sb="26" eb="27">
      <t>オヨ</t>
    </rPh>
    <rPh sb="28" eb="31">
      <t>シンパンダン</t>
    </rPh>
    <rPh sb="32" eb="34">
      <t>コエカ</t>
    </rPh>
    <phoneticPr fontId="49"/>
  </si>
  <si>
    <t>③上記②が予定時刻に実施不可の場合は主管が用具チェックを行う。</t>
    <rPh sb="1" eb="3">
      <t>ジョウキ</t>
    </rPh>
    <rPh sb="5" eb="9">
      <t>ヨテイジコク</t>
    </rPh>
    <rPh sb="10" eb="12">
      <t>ジッシ</t>
    </rPh>
    <rPh sb="12" eb="14">
      <t>フカ</t>
    </rPh>
    <rPh sb="15" eb="17">
      <t>バアイ</t>
    </rPh>
    <rPh sb="18" eb="20">
      <t>シュカン</t>
    </rPh>
    <rPh sb="21" eb="23">
      <t>ヨウグ</t>
    </rPh>
    <rPh sb="28" eb="29">
      <t>オコナ</t>
    </rPh>
    <phoneticPr fontId="49"/>
  </si>
  <si>
    <t>④キックオフが定刻となる様、最大限調整する。</t>
    <rPh sb="7" eb="9">
      <t>テイコク</t>
    </rPh>
    <rPh sb="12" eb="13">
      <t>ヨウ</t>
    </rPh>
    <rPh sb="14" eb="17">
      <t>サイダイゲン</t>
    </rPh>
    <rPh sb="17" eb="19">
      <t>チョウセイ</t>
    </rPh>
    <phoneticPr fontId="49"/>
  </si>
  <si>
    <t>⑤試合時間が遅延した場合は当該チームへキックオフ時間を予め連絡する。</t>
    <rPh sb="1" eb="5">
      <t>シアイジカン</t>
    </rPh>
    <rPh sb="6" eb="8">
      <t>チエン</t>
    </rPh>
    <rPh sb="10" eb="12">
      <t>バアイ</t>
    </rPh>
    <rPh sb="13" eb="15">
      <t>トウガイ</t>
    </rPh>
    <rPh sb="24" eb="26">
      <t>ジカン</t>
    </rPh>
    <rPh sb="27" eb="28">
      <t>アラカジ</t>
    </rPh>
    <rPh sb="29" eb="31">
      <t>レンラク</t>
    </rPh>
    <phoneticPr fontId="49"/>
  </si>
  <si>
    <t>会場使用料の領収証には開催日、●●時～●●時、時間単価を明記のこと。</t>
    <rPh sb="0" eb="2">
      <t>カイジョウ</t>
    </rPh>
    <rPh sb="2" eb="5">
      <t>シヨウリョウ</t>
    </rPh>
    <rPh sb="6" eb="9">
      <t>リョウシュウショウ</t>
    </rPh>
    <rPh sb="11" eb="14">
      <t>カイサイビ</t>
    </rPh>
    <rPh sb="17" eb="18">
      <t>ジ</t>
    </rPh>
    <rPh sb="21" eb="22">
      <t>ジ</t>
    </rPh>
    <rPh sb="23" eb="27">
      <t>ジカンタンカ</t>
    </rPh>
    <rPh sb="28" eb="30">
      <t>メイキ</t>
    </rPh>
    <phoneticPr fontId="49"/>
  </si>
  <si>
    <t>振込先：（一社）長崎県サッカー協会 会長 殿村育生　十八親和銀行北支店 普通 426619</t>
    <phoneticPr fontId="49"/>
  </si>
  <si>
    <t>消費税と残金は別々に振り込むことを推奨。</t>
    <rPh sb="10" eb="11">
      <t>フ</t>
    </rPh>
    <rPh sb="12" eb="13">
      <t>コ</t>
    </rPh>
    <rPh sb="17" eb="19">
      <t>スイショウ</t>
    </rPh>
    <phoneticPr fontId="49"/>
  </si>
  <si>
    <t>振込手数料は収支報告書へ計上しても可。計上しない場合は主管チームの負担。</t>
    <rPh sb="17" eb="18">
      <t>カ</t>
    </rPh>
    <phoneticPr fontId="49"/>
  </si>
  <si>
    <t>収支報告書の原紙郵送は切手代、封筒代が発生しますが、収支報告書へ計上しても可。計上しない場合は主管チームの負担。</t>
    <rPh sb="6" eb="8">
      <t>ゲンシ</t>
    </rPh>
    <rPh sb="8" eb="10">
      <t>ユウソウ</t>
    </rPh>
    <rPh sb="11" eb="14">
      <t>キッテダイ</t>
    </rPh>
    <rPh sb="15" eb="17">
      <t>フウトウ</t>
    </rPh>
    <rPh sb="17" eb="18">
      <t>ダイ</t>
    </rPh>
    <rPh sb="19" eb="21">
      <t>ハッセイ</t>
    </rPh>
    <rPh sb="26" eb="31">
      <t>シュウシホウコクショ</t>
    </rPh>
    <rPh sb="32" eb="34">
      <t>ケイジョウ</t>
    </rPh>
    <rPh sb="37" eb="38">
      <t>カ</t>
    </rPh>
    <phoneticPr fontId="49"/>
  </si>
  <si>
    <t>経理報告書作成に関する諸注意</t>
    <rPh sb="0" eb="5">
      <t>ケイリホウコクショ</t>
    </rPh>
    <rPh sb="5" eb="7">
      <t>サクセイ</t>
    </rPh>
    <rPh sb="8" eb="9">
      <t>カン</t>
    </rPh>
    <rPh sb="11" eb="14">
      <t>ショチュウイ</t>
    </rPh>
    <phoneticPr fontId="49"/>
  </si>
  <si>
    <t>大会参加費</t>
    <rPh sb="0" eb="2">
      <t>タイカイ</t>
    </rPh>
    <rPh sb="2" eb="5">
      <t>サンカヒ</t>
    </rPh>
    <phoneticPr fontId="49"/>
  </si>
  <si>
    <t>審 判 報 告 書</t>
    <rPh sb="0" eb="1">
      <t>シン</t>
    </rPh>
    <rPh sb="2" eb="3">
      <t>ハン</t>
    </rPh>
    <rPh sb="4" eb="5">
      <t>ホウ</t>
    </rPh>
    <rPh sb="6" eb="7">
      <t>コク</t>
    </rPh>
    <rPh sb="8" eb="9">
      <t>ショ</t>
    </rPh>
    <phoneticPr fontId="49"/>
  </si>
  <si>
    <t>競技会名</t>
    <rPh sb="0" eb="2">
      <t>キョウギ</t>
    </rPh>
    <rPh sb="2" eb="3">
      <t>カイ</t>
    </rPh>
    <rPh sb="3" eb="4">
      <t>メイ</t>
    </rPh>
    <phoneticPr fontId="49"/>
  </si>
  <si>
    <t>試合時間</t>
    <rPh sb="0" eb="2">
      <t>シアイ</t>
    </rPh>
    <rPh sb="2" eb="4">
      <t>ジカン</t>
    </rPh>
    <phoneticPr fontId="49"/>
  </si>
  <si>
    <t>分</t>
    <rPh sb="0" eb="1">
      <t>フン</t>
    </rPh>
    <phoneticPr fontId="49"/>
  </si>
  <si>
    <t>延長戦</t>
    <rPh sb="0" eb="3">
      <t>エンチョウセン</t>
    </rPh>
    <phoneticPr fontId="49"/>
  </si>
  <si>
    <t>会場</t>
    <rPh sb="0" eb="2">
      <t>カイジョウ</t>
    </rPh>
    <phoneticPr fontId="49"/>
  </si>
  <si>
    <t>対戦</t>
    <rPh sb="0" eb="2">
      <t>タイセン</t>
    </rPh>
    <phoneticPr fontId="49"/>
  </si>
  <si>
    <t>Ａ</t>
    <phoneticPr fontId="49"/>
  </si>
  <si>
    <t>対</t>
    <rPh sb="0" eb="1">
      <t>タイ</t>
    </rPh>
    <phoneticPr fontId="49"/>
  </si>
  <si>
    <t>Ｂ</t>
    <phoneticPr fontId="49"/>
  </si>
  <si>
    <t>結果</t>
    <rPh sb="0" eb="2">
      <t>ケッカ</t>
    </rPh>
    <phoneticPr fontId="49"/>
  </si>
  <si>
    <t>：</t>
    <phoneticPr fontId="49"/>
  </si>
  <si>
    <t>(</t>
  </si>
  <si>
    <t>) (</t>
    <phoneticPr fontId="49"/>
  </si>
  <si>
    <t>)</t>
  </si>
  <si>
    <t>延長(</t>
    <rPh sb="0" eb="2">
      <t>エンチョウ</t>
    </rPh>
    <phoneticPr fontId="49"/>
  </si>
  <si>
    <t>ＰＫ (</t>
    <phoneticPr fontId="49"/>
  </si>
  <si>
    <t>日時</t>
    <rPh sb="0" eb="2">
      <t>ニチジ</t>
    </rPh>
    <phoneticPr fontId="49"/>
  </si>
  <si>
    <t>年</t>
    <rPh sb="0" eb="1">
      <t>ネン</t>
    </rPh>
    <phoneticPr fontId="49"/>
  </si>
  <si>
    <t>月</t>
    <rPh sb="0" eb="1">
      <t>ツキ</t>
    </rPh>
    <phoneticPr fontId="49"/>
  </si>
  <si>
    <t>時</t>
    <rPh sb="0" eb="1">
      <t>ジ</t>
    </rPh>
    <phoneticPr fontId="49"/>
  </si>
  <si>
    <t>キックオフ</t>
    <phoneticPr fontId="49"/>
  </si>
  <si>
    <t>主審</t>
    <rPh sb="0" eb="2">
      <t>シュシン</t>
    </rPh>
    <phoneticPr fontId="49"/>
  </si>
  <si>
    <t>所属</t>
    <rPh sb="0" eb="2">
      <t>ショゾク</t>
    </rPh>
    <phoneticPr fontId="49"/>
  </si>
  <si>
    <t>副審１</t>
    <rPh sb="0" eb="2">
      <t>フクシン</t>
    </rPh>
    <phoneticPr fontId="49"/>
  </si>
  <si>
    <t>第４の審判員</t>
    <rPh sb="0" eb="1">
      <t>ダイ</t>
    </rPh>
    <rPh sb="3" eb="6">
      <t>シンパンイン</t>
    </rPh>
    <phoneticPr fontId="49"/>
  </si>
  <si>
    <t>副審２</t>
    <rPh sb="0" eb="2">
      <t>フクシン</t>
    </rPh>
    <phoneticPr fontId="49"/>
  </si>
  <si>
    <t>競技場、用具の状態</t>
    <rPh sb="0" eb="3">
      <t>キョウギジョウ</t>
    </rPh>
    <rPh sb="4" eb="6">
      <t>ヨウグ</t>
    </rPh>
    <rPh sb="7" eb="9">
      <t>ジョウタイ</t>
    </rPh>
    <phoneticPr fontId="49"/>
  </si>
  <si>
    <t>警告（競技者・交代要員）</t>
    <rPh sb="0" eb="2">
      <t>ケイコク</t>
    </rPh>
    <phoneticPr fontId="49"/>
  </si>
  <si>
    <t>時間</t>
    <rPh sb="0" eb="2">
      <t>ジカン</t>
    </rPh>
    <phoneticPr fontId="49"/>
  </si>
  <si>
    <t>チーム</t>
    <phoneticPr fontId="49"/>
  </si>
  <si>
    <t>番号</t>
    <rPh sb="0" eb="2">
      <t>バンゴウ</t>
    </rPh>
    <phoneticPr fontId="49"/>
  </si>
  <si>
    <t>(</t>
    <phoneticPr fontId="49"/>
  </si>
  <si>
    <t>退場（競技者・交代要員）</t>
    <rPh sb="0" eb="2">
      <t>タイジョウ</t>
    </rPh>
    <phoneticPr fontId="49"/>
  </si>
  <si>
    <t>(詳細は重要事項報告書に記入し提出する。但し警告２についてはこの報告書のみでよい。)</t>
  </si>
  <si>
    <t>警告・退場（チーム役員）</t>
    <rPh sb="0" eb="2">
      <t>ケイコク</t>
    </rPh>
    <rPh sb="3" eb="5">
      <t>タイジョウ</t>
    </rPh>
    <rPh sb="9" eb="11">
      <t>ヤクイン</t>
    </rPh>
    <phoneticPr fontId="49"/>
  </si>
  <si>
    <t>警・退</t>
    <rPh sb="0" eb="1">
      <t>ケイ</t>
    </rPh>
    <rPh sb="2" eb="3">
      <t>タイ</t>
    </rPh>
    <phoneticPr fontId="49"/>
  </si>
  <si>
    <t>役職</t>
    <rPh sb="0" eb="2">
      <t>ヤクショク</t>
    </rPh>
    <phoneticPr fontId="49"/>
  </si>
  <si>
    <t>その他の報告事項</t>
    <phoneticPr fontId="49"/>
  </si>
  <si>
    <t>以上の通り報告いたします。</t>
    <rPh sb="0" eb="2">
      <t>イジョウ</t>
    </rPh>
    <rPh sb="3" eb="4">
      <t>トオ</t>
    </rPh>
    <rPh sb="5" eb="7">
      <t>ホウコク</t>
    </rPh>
    <phoneticPr fontId="49"/>
  </si>
  <si>
    <t>主審署名</t>
    <rPh sb="0" eb="2">
      <t>シュシン</t>
    </rPh>
    <rPh sb="2" eb="4">
      <t>ショメイ</t>
    </rPh>
    <phoneticPr fontId="49"/>
  </si>
  <si>
    <t>審判報告書(重要事項)</t>
    <rPh sb="0" eb="2">
      <t>シンパン</t>
    </rPh>
    <rPh sb="2" eb="5">
      <t>ホウコクショ</t>
    </rPh>
    <rPh sb="6" eb="8">
      <t>ジュウヨウ</t>
    </rPh>
    <rPh sb="8" eb="10">
      <t>ジコウ</t>
    </rPh>
    <phoneticPr fontId="49"/>
  </si>
  <si>
    <t>退場、その他の重要事項についての詳細</t>
    <rPh sb="0" eb="2">
      <t>タイジョウ</t>
    </rPh>
    <rPh sb="5" eb="6">
      <t>タ</t>
    </rPh>
    <rPh sb="7" eb="9">
      <t>ジュウヨウ</t>
    </rPh>
    <rPh sb="9" eb="11">
      <t>ジコウ</t>
    </rPh>
    <rPh sb="16" eb="18">
      <t>ショウサイ</t>
    </rPh>
    <phoneticPr fontId="49"/>
  </si>
  <si>
    <t>キックオフ時間</t>
    <rPh sb="5" eb="7">
      <t>ジカン</t>
    </rPh>
    <phoneticPr fontId="49"/>
  </si>
  <si>
    <t>（一社）長崎県サッカー協会</t>
    <phoneticPr fontId="49"/>
  </si>
  <si>
    <t>主　審</t>
  </si>
  <si>
    <t>公式記録</t>
    <phoneticPr fontId="49"/>
  </si>
  <si>
    <t>大会名</t>
    <rPh sb="0" eb="1">
      <t>ダイ</t>
    </rPh>
    <rPh sb="1" eb="2">
      <t>カイ</t>
    </rPh>
    <rPh sb="2" eb="3">
      <t>メイ</t>
    </rPh>
    <phoneticPr fontId="49"/>
  </si>
  <si>
    <t>日　時</t>
  </si>
  <si>
    <t>天　候</t>
  </si>
  <si>
    <t>気　温</t>
  </si>
  <si>
    <t>湿　度</t>
  </si>
  <si>
    <t>風</t>
  </si>
  <si>
    <t>ピッチ状態</t>
  </si>
  <si>
    <t>主　　　審</t>
    <phoneticPr fontId="49"/>
  </si>
  <si>
    <t>副 審１</t>
    <phoneticPr fontId="49"/>
  </si>
  <si>
    <t>4審</t>
    <phoneticPr fontId="49"/>
  </si>
  <si>
    <t>天然芝</t>
    <rPh sb="0" eb="2">
      <t>テンネン</t>
    </rPh>
    <phoneticPr fontId="49"/>
  </si>
  <si>
    <t>副 審２</t>
    <phoneticPr fontId="49"/>
  </si>
  <si>
    <t>記録者</t>
    <rPh sb="2" eb="3">
      <t>シャ</t>
    </rPh>
    <phoneticPr fontId="49"/>
  </si>
  <si>
    <t>人工芝</t>
    <rPh sb="0" eb="3">
      <t>ジンコウシバ</t>
    </rPh>
    <phoneticPr fontId="49"/>
  </si>
  <si>
    <t>チーム名</t>
    <rPh sb="3" eb="4">
      <t>メイ</t>
    </rPh>
    <phoneticPr fontId="49"/>
  </si>
  <si>
    <t>前　半</t>
    <phoneticPr fontId="49"/>
  </si>
  <si>
    <t>後　半</t>
    <phoneticPr fontId="49"/>
  </si>
  <si>
    <t>延　前</t>
    <rPh sb="0" eb="1">
      <t>エン</t>
    </rPh>
    <rPh sb="2" eb="3">
      <t>マエ</t>
    </rPh>
    <phoneticPr fontId="49"/>
  </si>
  <si>
    <t>延　後</t>
    <rPh sb="0" eb="1">
      <t>エン</t>
    </rPh>
    <rPh sb="2" eb="3">
      <t>ゴ</t>
    </rPh>
    <phoneticPr fontId="49"/>
  </si>
  <si>
    <t>Ｐ　Ｋ</t>
    <phoneticPr fontId="49"/>
  </si>
  <si>
    <t>得点経過</t>
    <rPh sb="2" eb="4">
      <t>ケイカ</t>
    </rPh>
    <phoneticPr fontId="49"/>
  </si>
  <si>
    <t>時間</t>
    <phoneticPr fontId="49"/>
  </si>
  <si>
    <t>背番号</t>
    <rPh sb="0" eb="3">
      <t>セバンゴウ</t>
    </rPh>
    <phoneticPr fontId="49"/>
  </si>
  <si>
    <t>警告（イエローカード）経過</t>
    <rPh sb="0" eb="2">
      <t>ケイコク</t>
    </rPh>
    <rPh sb="11" eb="13">
      <t>ケイカ</t>
    </rPh>
    <phoneticPr fontId="49"/>
  </si>
  <si>
    <t>背番号</t>
    <phoneticPr fontId="49"/>
  </si>
  <si>
    <t>理由</t>
    <rPh sb="0" eb="2">
      <t>リユウ</t>
    </rPh>
    <phoneticPr fontId="49"/>
  </si>
  <si>
    <t>退場（レッドカード）経過</t>
    <rPh sb="0" eb="2">
      <t>タイジョウ</t>
    </rPh>
    <rPh sb="10" eb="12">
      <t>ケイカ</t>
    </rPh>
    <phoneticPr fontId="49"/>
  </si>
  <si>
    <t>ＰＫ戦の経過</t>
  </si>
  <si>
    <t>[警告理由] C1：反スポーツ的行為，C2：ラフプレー，C3：異議，C4：繰り返し違反，C5：遅延行為，C6：距離不足，C7：無許可入，C8：無許可去</t>
    <phoneticPr fontId="49"/>
  </si>
  <si>
    <t>[退場理由] S1：著しく不正なプレー，S2：乱暴な行為，S3：つば吐き，S4：得点機会阻止(ハンド)，S5：得点機会阻止(他)，S6：侮辱的発言，CS：警告2回による退場</t>
    <rPh sb="42" eb="44">
      <t>キカイ</t>
    </rPh>
    <rPh sb="57" eb="59">
      <t>キカイ</t>
    </rPh>
    <rPh sb="62" eb="63">
      <t>ホカ</t>
    </rPh>
    <phoneticPr fontId="49"/>
  </si>
  <si>
    <t>長崎県サッカー協会会長殿</t>
    <rPh sb="0" eb="3">
      <t>ナガサキケン</t>
    </rPh>
    <rPh sb="7" eb="9">
      <t>キョウカイ</t>
    </rPh>
    <rPh sb="9" eb="11">
      <t>カイチョウ</t>
    </rPh>
    <rPh sb="11" eb="12">
      <t>ドノ</t>
    </rPh>
    <phoneticPr fontId="49"/>
  </si>
  <si>
    <r>
      <t>理由</t>
    </r>
    <r>
      <rPr>
        <sz val="9"/>
        <rFont val="Meiryo UI"/>
        <family val="3"/>
        <charset val="128"/>
      </rPr>
      <t>　※(  )内に [反/ラ/異/繰/遅/距/入/去] を記入し、具体的事由を記入</t>
    </r>
    <rPh sb="0" eb="2">
      <t>リユウ</t>
    </rPh>
    <phoneticPr fontId="49"/>
  </si>
  <si>
    <r>
      <t>理由</t>
    </r>
    <r>
      <rPr>
        <sz val="9"/>
        <rFont val="Meiryo UI"/>
        <family val="3"/>
        <charset val="128"/>
      </rPr>
      <t>　※不正、乱暴、つば、阻止(手)、阻止(他)、暴言、警告２</t>
    </r>
    <rPh sb="0" eb="2">
      <t>リユウ</t>
    </rPh>
    <rPh sb="4" eb="6">
      <t>フセイ</t>
    </rPh>
    <rPh sb="7" eb="9">
      <t>ランボウ</t>
    </rPh>
    <rPh sb="13" eb="15">
      <t>ソシ</t>
    </rPh>
    <rPh sb="16" eb="17">
      <t>テ</t>
    </rPh>
    <rPh sb="19" eb="21">
      <t>ソシ</t>
    </rPh>
    <rPh sb="22" eb="23">
      <t>ホカ</t>
    </rPh>
    <rPh sb="25" eb="27">
      <t>ボウゲン</t>
    </rPh>
    <rPh sb="28" eb="30">
      <t>ケイコク</t>
    </rPh>
    <phoneticPr fontId="49"/>
  </si>
  <si>
    <r>
      <t xml:space="preserve">理由
</t>
    </r>
    <r>
      <rPr>
        <sz val="9"/>
        <rFont val="Meiryo UI"/>
        <family val="3"/>
        <charset val="128"/>
      </rPr>
      <t>（警告）※反、異、遅、を記入し、具体的事由を記入
（退場）※乱暴、つば、暴言、警告２、詳細は重要事項に記入</t>
    </r>
    <rPh sb="0" eb="2">
      <t>リユウ</t>
    </rPh>
    <rPh sb="4" eb="6">
      <t>ケイコク</t>
    </rPh>
    <rPh sb="8" eb="9">
      <t>ハン</t>
    </rPh>
    <rPh sb="29" eb="31">
      <t>タイジョウ</t>
    </rPh>
    <rPh sb="33" eb="35">
      <t>ランボウ</t>
    </rPh>
    <rPh sb="39" eb="41">
      <t>ボウゲン</t>
    </rPh>
    <rPh sb="42" eb="44">
      <t>ケイコク</t>
    </rPh>
    <rPh sb="46" eb="48">
      <t>ショウサイ</t>
    </rPh>
    <rPh sb="49" eb="53">
      <t>ジュウヨウジコウ</t>
    </rPh>
    <rPh sb="54" eb="56">
      <t>キニュウ</t>
    </rPh>
    <phoneticPr fontId="49"/>
  </si>
  <si>
    <t>　長崎県シニアリーグ戦　【カテゴリ　O-　　　　　　　　　第　　　　　　節】</t>
    <rPh sb="1" eb="4">
      <t>ナガサキケン</t>
    </rPh>
    <rPh sb="10" eb="11">
      <t>セン</t>
    </rPh>
    <rPh sb="29" eb="30">
      <t>ダイ</t>
    </rPh>
    <rPh sb="36" eb="37">
      <t>セツ</t>
    </rPh>
    <phoneticPr fontId="49"/>
  </si>
  <si>
    <t>　長崎県シニアリーグ戦　【カテゴリ　O-　　　　　　　　　第　　　　　　節】</t>
    <phoneticPr fontId="49"/>
  </si>
  <si>
    <t>カテゴリ</t>
    <phoneticPr fontId="49"/>
  </si>
  <si>
    <t>リーグ節</t>
    <rPh sb="3" eb="4">
      <t>セツ</t>
    </rPh>
    <phoneticPr fontId="49"/>
  </si>
  <si>
    <t>第　　　　　　　　節</t>
    <rPh sb="0" eb="1">
      <t>ダイ</t>
    </rPh>
    <rPh sb="9" eb="10">
      <t>セツ</t>
    </rPh>
    <phoneticPr fontId="49"/>
  </si>
  <si>
    <t>主管責任者</t>
    <rPh sb="0" eb="2">
      <t>シュカン</t>
    </rPh>
    <rPh sb="2" eb="5">
      <t>セキニンシャ</t>
    </rPh>
    <phoneticPr fontId="49"/>
  </si>
  <si>
    <t>長崎県シニアリーグ戦</t>
    <phoneticPr fontId="49"/>
  </si>
  <si>
    <t>　　　　　　　年　　　　　月　　　　　　日　　（　　　）</t>
    <rPh sb="7" eb="8">
      <t>ネン</t>
    </rPh>
    <rPh sb="13" eb="14">
      <t>ガツ</t>
    </rPh>
    <rPh sb="20" eb="21">
      <t>ニチ</t>
    </rPh>
    <phoneticPr fontId="49"/>
  </si>
  <si>
    <t>主管チーム名</t>
    <rPh sb="0" eb="2">
      <t>シュカン</t>
    </rPh>
    <rPh sb="5" eb="6">
      <t>メイ</t>
    </rPh>
    <phoneticPr fontId="49"/>
  </si>
  <si>
    <t>Ｏ－</t>
    <phoneticPr fontId="49"/>
  </si>
  <si>
    <t>ゲーム期日</t>
    <rPh sb="3" eb="5">
      <t>キジツ</t>
    </rPh>
    <phoneticPr fontId="49"/>
  </si>
  <si>
    <t>会　場</t>
    <rPh sb="0" eb="1">
      <t>カイ</t>
    </rPh>
    <rPh sb="2" eb="3">
      <t>バ</t>
    </rPh>
    <phoneticPr fontId="49"/>
  </si>
  <si>
    <t>自チーム名</t>
    <rPh sb="0" eb="1">
      <t>ジ</t>
    </rPh>
    <rPh sb="4" eb="5">
      <t>メイ</t>
    </rPh>
    <phoneticPr fontId="49"/>
  </si>
  <si>
    <t>対戦チーム名</t>
    <rPh sb="0" eb="2">
      <t>タイセン</t>
    </rPh>
    <rPh sb="5" eb="6">
      <t>メイ</t>
    </rPh>
    <phoneticPr fontId="49"/>
  </si>
  <si>
    <t>NO</t>
    <phoneticPr fontId="49"/>
  </si>
  <si>
    <t>先発</t>
    <rPh sb="0" eb="2">
      <t>センパツ</t>
    </rPh>
    <phoneticPr fontId="49"/>
  </si>
  <si>
    <t>ポジション</t>
    <phoneticPr fontId="49"/>
  </si>
  <si>
    <t>選手氏名</t>
    <rPh sb="0" eb="2">
      <t>センシュ</t>
    </rPh>
    <rPh sb="2" eb="4">
      <t>シメイ</t>
    </rPh>
    <phoneticPr fontId="49"/>
  </si>
  <si>
    <t>登録番号</t>
    <rPh sb="0" eb="2">
      <t>トウロク</t>
    </rPh>
    <rPh sb="2" eb="4">
      <t>バンゴウ</t>
    </rPh>
    <phoneticPr fontId="49"/>
  </si>
  <si>
    <t>ユニホーム
の　　　色</t>
    <rPh sb="10" eb="11">
      <t>イロ</t>
    </rPh>
    <phoneticPr fontId="49"/>
  </si>
  <si>
    <t>シャツ</t>
    <phoneticPr fontId="49"/>
  </si>
  <si>
    <t>パンツ</t>
  </si>
  <si>
    <t>ソックス</t>
    <phoneticPr fontId="49"/>
  </si>
  <si>
    <t>正</t>
    <rPh sb="0" eb="1">
      <t>セイ</t>
    </rPh>
    <phoneticPr fontId="49"/>
  </si>
  <si>
    <t>副</t>
    <rPh sb="0" eb="1">
      <t>フク</t>
    </rPh>
    <phoneticPr fontId="49"/>
  </si>
  <si>
    <t>正</t>
    <phoneticPr fontId="49"/>
  </si>
  <si>
    <t>副</t>
    <phoneticPr fontId="49"/>
  </si>
  <si>
    <t>Ｆ Ｐ</t>
    <phoneticPr fontId="49"/>
  </si>
  <si>
    <t>Ｇ Ｋ</t>
    <phoneticPr fontId="49"/>
  </si>
  <si>
    <t>監督署名</t>
    <rPh sb="0" eb="2">
      <t>カントク</t>
    </rPh>
    <rPh sb="2" eb="4">
      <t>ショメイ</t>
    </rPh>
    <phoneticPr fontId="49"/>
  </si>
  <si>
    <t>（自筆署名）</t>
    <rPh sb="1" eb="5">
      <t>ジヒツショメイ</t>
    </rPh>
    <phoneticPr fontId="49"/>
  </si>
  <si>
    <t>記入責任者</t>
    <rPh sb="0" eb="2">
      <t>キニュウ</t>
    </rPh>
    <rPh sb="2" eb="4">
      <t>セキニン</t>
    </rPh>
    <rPh sb="4" eb="5">
      <t>シャ</t>
    </rPh>
    <phoneticPr fontId="49"/>
  </si>
  <si>
    <t>（自筆署名）</t>
    <phoneticPr fontId="49"/>
  </si>
  <si>
    <t>注）当該ゲームに使用するユニホーム（色）を○で囲むこと。</t>
    <rPh sb="0" eb="1">
      <t>チュウ</t>
    </rPh>
    <rPh sb="2" eb="4">
      <t>トウガイ</t>
    </rPh>
    <rPh sb="8" eb="10">
      <t>シヨウ</t>
    </rPh>
    <rPh sb="18" eb="19">
      <t>イロ</t>
    </rPh>
    <rPh sb="23" eb="24">
      <t>カコ</t>
    </rPh>
    <phoneticPr fontId="49"/>
  </si>
  <si>
    <r>
      <t>　　</t>
    </r>
    <r>
      <rPr>
        <b/>
        <u val="double"/>
        <sz val="11"/>
        <rFont val="HG丸ｺﾞｼｯｸM-PRO"/>
        <family val="3"/>
        <charset val="128"/>
      </rPr>
      <t>ベンチにはメンバー表に記載された選手、監督及び役員以外は入れません</t>
    </r>
    <r>
      <rPr>
        <b/>
        <sz val="11"/>
        <rFont val="HG丸ｺﾞｼｯｸM-PRO"/>
        <family val="3"/>
        <charset val="128"/>
      </rPr>
      <t>。</t>
    </r>
    <rPh sb="11" eb="12">
      <t>ヒョウ</t>
    </rPh>
    <rPh sb="13" eb="15">
      <t>キサイ</t>
    </rPh>
    <rPh sb="18" eb="20">
      <t>センシュ</t>
    </rPh>
    <rPh sb="21" eb="23">
      <t>カントク</t>
    </rPh>
    <rPh sb="23" eb="24">
      <t>オヨ</t>
    </rPh>
    <rPh sb="25" eb="27">
      <t>ヤクイン</t>
    </rPh>
    <rPh sb="27" eb="29">
      <t>イガイ</t>
    </rPh>
    <rPh sb="30" eb="31">
      <t>ハイ</t>
    </rPh>
    <phoneticPr fontId="49"/>
  </si>
  <si>
    <t>チーム役員</t>
    <rPh sb="3" eb="4">
      <t>ヤク</t>
    </rPh>
    <rPh sb="4" eb="5">
      <t>イン</t>
    </rPh>
    <phoneticPr fontId="49"/>
  </si>
  <si>
    <t>GK / FP</t>
    <phoneticPr fontId="49"/>
  </si>
  <si>
    <t>監督 氏名</t>
    <rPh sb="0" eb="1">
      <t>ミ</t>
    </rPh>
    <rPh sb="1" eb="2">
      <t>トク</t>
    </rPh>
    <rPh sb="3" eb="5">
      <t>シメイ</t>
    </rPh>
    <phoneticPr fontId="49"/>
  </si>
  <si>
    <t>　　年 　　月　 　日</t>
    <rPh sb="2" eb="3">
      <t>トシ</t>
    </rPh>
    <rPh sb="6" eb="7">
      <t>ツキ</t>
    </rPh>
    <rPh sb="10" eb="11">
      <t>ニチ</t>
    </rPh>
    <phoneticPr fontId="49"/>
  </si>
  <si>
    <t>一般社団法人 長崎県シニアリーグメンバー表</t>
    <rPh sb="0" eb="6">
      <t>イッパンシャダンホウジン</t>
    </rPh>
    <rPh sb="7" eb="10">
      <t>ナガサキケン</t>
    </rPh>
    <rPh sb="18" eb="19">
      <t>ヒョウ</t>
    </rPh>
    <phoneticPr fontId="49"/>
  </si>
  <si>
    <t>振込先：（一社）長崎県サッカー協会 会長 殿村育生 十八親和銀行北支店 普通 426619</t>
    <rPh sb="0" eb="3">
      <t>フリコミサキ</t>
    </rPh>
    <rPh sb="5" eb="6">
      <t>イチ</t>
    </rPh>
    <rPh sb="8" eb="11">
      <t>ナガサキケン</t>
    </rPh>
    <rPh sb="15" eb="17">
      <t>キョウカイ</t>
    </rPh>
    <rPh sb="18" eb="20">
      <t>カイチョウ</t>
    </rPh>
    <rPh sb="21" eb="23">
      <t>トノムラ</t>
    </rPh>
    <rPh sb="23" eb="25">
      <t>イクオ</t>
    </rPh>
    <rPh sb="26" eb="28">
      <t>ジュウハチ</t>
    </rPh>
    <rPh sb="28" eb="30">
      <t>シンワ</t>
    </rPh>
    <rPh sb="30" eb="32">
      <t>ギンコウ</t>
    </rPh>
    <rPh sb="32" eb="33">
      <t>キタ</t>
    </rPh>
    <rPh sb="33" eb="35">
      <t>シテン</t>
    </rPh>
    <rPh sb="36" eb="38">
      <t>フツウ</t>
    </rPh>
    <phoneticPr fontId="49"/>
  </si>
  <si>
    <t>①O-40（1部）＝大城戸副委員長（写し荒木委員長）へ会計報告メールし、承認後に中嶋会計へ原紙郵送。</t>
    <rPh sb="7" eb="8">
      <t>ブ</t>
    </rPh>
    <rPh sb="10" eb="17">
      <t>オオキドフクイインチョウ</t>
    </rPh>
    <rPh sb="18" eb="19">
      <t>ウツ</t>
    </rPh>
    <rPh sb="20" eb="22">
      <t>アラキ</t>
    </rPh>
    <rPh sb="22" eb="25">
      <t>イインチョウ</t>
    </rPh>
    <rPh sb="38" eb="39">
      <t>ゴ</t>
    </rPh>
    <rPh sb="40" eb="42">
      <t>ナカシマ</t>
    </rPh>
    <rPh sb="42" eb="44">
      <t>カイケイ</t>
    </rPh>
    <rPh sb="45" eb="47">
      <t>ゲンシ</t>
    </rPh>
    <rPh sb="47" eb="49">
      <t>ユウソウ</t>
    </rPh>
    <phoneticPr fontId="49"/>
  </si>
  <si>
    <t>②O-40（2部）＝宮本副委員長（写し荒木委員長）へ会計報告メールし、承認後に中嶋会計へ原紙を郵送。</t>
    <rPh sb="7" eb="8">
      <t>ブ</t>
    </rPh>
    <rPh sb="10" eb="12">
      <t>ミヤモト</t>
    </rPh>
    <rPh sb="12" eb="13">
      <t>フク</t>
    </rPh>
    <rPh sb="13" eb="16">
      <t>イインチョウ</t>
    </rPh>
    <rPh sb="17" eb="18">
      <t>ウツ</t>
    </rPh>
    <rPh sb="19" eb="21">
      <t>アラキ</t>
    </rPh>
    <rPh sb="21" eb="24">
      <t>イインチョウ</t>
    </rPh>
    <rPh sb="37" eb="38">
      <t>ゴ</t>
    </rPh>
    <rPh sb="39" eb="41">
      <t>ナカシマ</t>
    </rPh>
    <rPh sb="41" eb="43">
      <t>カイケイ</t>
    </rPh>
    <rPh sb="44" eb="46">
      <t>ゲンシ</t>
    </rPh>
    <rPh sb="47" eb="49">
      <t>ユウソウ</t>
    </rPh>
    <phoneticPr fontId="49"/>
  </si>
  <si>
    <t>③O-50（1部）＝村山副委員長（写し荒木委員長）へ会計報告メールし、承認後に中嶋会計へ原紙郵送。</t>
    <rPh sb="7" eb="8">
      <t>ブ</t>
    </rPh>
    <rPh sb="10" eb="12">
      <t>ムラヤマ</t>
    </rPh>
    <phoneticPr fontId="49"/>
  </si>
  <si>
    <t>④O-50（2部）＝前田副委員長（写し荒木委員長）へ会計報告メールし、承認後に中嶋会計へ原紙を郵送。</t>
    <rPh sb="7" eb="8">
      <t>ブ</t>
    </rPh>
    <rPh sb="10" eb="12">
      <t>マエダ</t>
    </rPh>
    <rPh sb="12" eb="13">
      <t>フク</t>
    </rPh>
    <rPh sb="21" eb="24">
      <t>イインチョウ</t>
    </rPh>
    <phoneticPr fontId="49"/>
  </si>
  <si>
    <t>⑤O-60＝園田事務局（写し：荒木・川上副委員長）へ会計報告メールし、承認後に荒木委員長へ原紙を郵送。</t>
    <rPh sb="6" eb="8">
      <t>ソノダ</t>
    </rPh>
    <rPh sb="8" eb="11">
      <t>ジムキョク</t>
    </rPh>
    <rPh sb="18" eb="20">
      <t>カワカミ</t>
    </rPh>
    <rPh sb="20" eb="24">
      <t>フクイインチョウ</t>
    </rPh>
    <rPh sb="39" eb="41">
      <t>アラキ</t>
    </rPh>
    <rPh sb="41" eb="44">
      <t>イインチョウ</t>
    </rPh>
    <phoneticPr fontId="49"/>
  </si>
  <si>
    <t>⑥全カテゴリ 余剰金とチーム参加費消費税は別々に協会通帳へ振り込み、中嶋会計へ連絡する。</t>
    <rPh sb="1" eb="2">
      <t>ゼン</t>
    </rPh>
    <rPh sb="7" eb="9">
      <t>ヨジョウ</t>
    </rPh>
    <rPh sb="9" eb="10">
      <t>キン</t>
    </rPh>
    <rPh sb="14" eb="17">
      <t>サンカヒ</t>
    </rPh>
    <rPh sb="17" eb="20">
      <t>ショウヒゼイ</t>
    </rPh>
    <rPh sb="21" eb="23">
      <t>ベツベツ</t>
    </rPh>
    <rPh sb="24" eb="26">
      <t>キョウカイ</t>
    </rPh>
    <rPh sb="26" eb="28">
      <t>ツウチョウ</t>
    </rPh>
    <rPh sb="29" eb="30">
      <t>フ</t>
    </rPh>
    <rPh sb="31" eb="32">
      <t>コ</t>
    </rPh>
    <rPh sb="34" eb="36">
      <t>ナカシマ</t>
    </rPh>
    <rPh sb="36" eb="38">
      <t>カイケイ</t>
    </rPh>
    <rPh sb="39" eb="41">
      <t>レンラク</t>
    </rPh>
    <phoneticPr fontId="49"/>
  </si>
  <si>
    <t>⑦試合結果報告書、審判報告書は伊伏広報、田中審判委員長へメール</t>
    <rPh sb="5" eb="8">
      <t>ホウコクショ</t>
    </rPh>
    <rPh sb="9" eb="14">
      <t>シンパンホウコクショ</t>
    </rPh>
    <rPh sb="15" eb="17">
      <t>イブシ</t>
    </rPh>
    <rPh sb="20" eb="27">
      <t>タナカシンパンイインチョウ</t>
    </rPh>
    <phoneticPr fontId="49"/>
  </si>
  <si>
    <t>連絡先：090-8395-1184</t>
    <phoneticPr fontId="49"/>
  </si>
  <si>
    <t>連絡先：090-2858-1156</t>
    <phoneticPr fontId="49"/>
  </si>
  <si>
    <t>連絡先：</t>
  </si>
  <si>
    <t>連絡先：</t>
    <phoneticPr fontId="49"/>
  </si>
  <si>
    <t>余剰金とチーム参加費消費税は別々に協会通帳へ振り込み、中嶋会計へ連絡する。</t>
    <rPh sb="0" eb="2">
      <t>ヨジョウ</t>
    </rPh>
    <rPh sb="2" eb="3">
      <t>キン</t>
    </rPh>
    <rPh sb="7" eb="10">
      <t>サンカヒ</t>
    </rPh>
    <rPh sb="10" eb="13">
      <t>ショウヒゼイ</t>
    </rPh>
    <rPh sb="14" eb="16">
      <t>ベツベツ</t>
    </rPh>
    <rPh sb="17" eb="19">
      <t>キョウカイ</t>
    </rPh>
    <rPh sb="19" eb="21">
      <t>ツウチョウ</t>
    </rPh>
    <rPh sb="22" eb="23">
      <t>フ</t>
    </rPh>
    <rPh sb="24" eb="25">
      <t>コ</t>
    </rPh>
    <rPh sb="27" eb="29">
      <t>ナカシマ</t>
    </rPh>
    <rPh sb="29" eb="31">
      <t>カイケイ</t>
    </rPh>
    <rPh sb="32" eb="34">
      <t>レンラク</t>
    </rPh>
    <phoneticPr fontId="49"/>
  </si>
  <si>
    <t>中嶋会計メールアドレス：tf_naka@ae.auone-net.jp</t>
    <rPh sb="0" eb="2">
      <t>ナカシマ</t>
    </rPh>
    <rPh sb="2" eb="4">
      <t>カイケイ</t>
    </rPh>
    <phoneticPr fontId="49"/>
  </si>
  <si>
    <t>大城戸副委員長メールアドレス：takepuriokun@yahoo.co.jp</t>
    <rPh sb="0" eb="3">
      <t>オオキド</t>
    </rPh>
    <rPh sb="3" eb="7">
      <t>フクイインチョウ</t>
    </rPh>
    <phoneticPr fontId="49"/>
  </si>
  <si>
    <t>宮本副委員長メールアドレス：t-miyamoto@city.unzen.lg.jp</t>
    <rPh sb="0" eb="2">
      <t>ミヤモト</t>
    </rPh>
    <rPh sb="2" eb="6">
      <t>フクイインチョウ</t>
    </rPh>
    <phoneticPr fontId="49"/>
  </si>
  <si>
    <t>村山副委員長メールアドレス：ryo.murayama.t3@mhi.com</t>
    <rPh sb="0" eb="2">
      <t>ムラヤマ</t>
    </rPh>
    <rPh sb="2" eb="6">
      <t>フクイインチョウ</t>
    </rPh>
    <phoneticPr fontId="49"/>
  </si>
  <si>
    <t>前田副委員長メールアドレス：t_m_decoration1971@yahoo.co.jp</t>
    <rPh sb="0" eb="2">
      <t>マエダ</t>
    </rPh>
    <rPh sb="2" eb="6">
      <t>フクイインチョウ</t>
    </rPh>
    <phoneticPr fontId="49"/>
  </si>
  <si>
    <t>川上副委員長メールアドレス：kawakamikougyou@live.jp</t>
    <rPh sb="0" eb="2">
      <t>カワカミ</t>
    </rPh>
    <rPh sb="2" eb="6">
      <t>フクイインチョウ</t>
    </rPh>
    <phoneticPr fontId="49"/>
  </si>
  <si>
    <t>園田メールアドレス：katsuo.sonoda.t3@mhi.com</t>
    <rPh sb="0" eb="2">
      <t>ソノダ</t>
    </rPh>
    <phoneticPr fontId="49"/>
  </si>
  <si>
    <t>連絡先：090-8914-9279</t>
    <phoneticPr fontId="49"/>
  </si>
  <si>
    <t>連絡先：090-8620-2824</t>
    <phoneticPr fontId="49"/>
  </si>
  <si>
    <t>2025/●/●</t>
    <phoneticPr fontId="57"/>
  </si>
  <si>
    <t>領収証はレシートだけで可。その場合、宛名は不要。</t>
    <rPh sb="0" eb="3">
      <t>リョウシュウショウ</t>
    </rPh>
    <rPh sb="11" eb="12">
      <t>カ</t>
    </rPh>
    <rPh sb="15" eb="17">
      <t>バアイ</t>
    </rPh>
    <rPh sb="18" eb="20">
      <t>アテナ</t>
    </rPh>
    <rPh sb="21" eb="23">
      <t>フヨウ</t>
    </rPh>
    <phoneticPr fontId="49"/>
  </si>
  <si>
    <t>＊2024年度からO-60のみに補助金使用</t>
    <rPh sb="5" eb="7">
      <t>ネンド</t>
    </rPh>
    <rPh sb="16" eb="19">
      <t>ホジョキン</t>
    </rPh>
    <rPh sb="19" eb="21">
      <t>シヨウ</t>
    </rPh>
    <phoneticPr fontId="54"/>
  </si>
  <si>
    <t>公式戦1節</t>
    <rPh sb="0" eb="3">
      <t>コウシキセン</t>
    </rPh>
    <rPh sb="4" eb="5">
      <t>セツ</t>
    </rPh>
    <phoneticPr fontId="54"/>
  </si>
  <si>
    <t>公式戦2節</t>
    <rPh sb="0" eb="3">
      <t>コウシキセン</t>
    </rPh>
    <rPh sb="4" eb="5">
      <t>セツ</t>
    </rPh>
    <phoneticPr fontId="54"/>
  </si>
  <si>
    <t>公式戦3節</t>
    <rPh sb="0" eb="3">
      <t>コウシキセン</t>
    </rPh>
    <rPh sb="4" eb="5">
      <t>セツ</t>
    </rPh>
    <phoneticPr fontId="54"/>
  </si>
  <si>
    <t>公式戦4節</t>
    <rPh sb="0" eb="3">
      <t>コウシキセン</t>
    </rPh>
    <rPh sb="4" eb="5">
      <t>セツ</t>
    </rPh>
    <phoneticPr fontId="54"/>
  </si>
  <si>
    <t>公式戦5節</t>
    <rPh sb="0" eb="3">
      <t>コウシキセン</t>
    </rPh>
    <rPh sb="4" eb="5">
      <t>セツ</t>
    </rPh>
    <phoneticPr fontId="54"/>
  </si>
  <si>
    <t>公式戦6節</t>
    <rPh sb="0" eb="3">
      <t>コウシキセン</t>
    </rPh>
    <rPh sb="4" eb="5">
      <t>セツ</t>
    </rPh>
    <phoneticPr fontId="54"/>
  </si>
  <si>
    <t>公式戦7節</t>
    <rPh sb="0" eb="3">
      <t>コウシキセン</t>
    </rPh>
    <rPh sb="4" eb="5">
      <t>セツ</t>
    </rPh>
    <phoneticPr fontId="54"/>
  </si>
  <si>
    <t>公式戦8節</t>
    <rPh sb="0" eb="3">
      <t>コウシキセン</t>
    </rPh>
    <rPh sb="4" eb="5">
      <t>セツ</t>
    </rPh>
    <phoneticPr fontId="54"/>
  </si>
  <si>
    <t>公式戦9節</t>
    <rPh sb="0" eb="3">
      <t>コウシキセン</t>
    </rPh>
    <rPh sb="4" eb="5">
      <t>セツ</t>
    </rPh>
    <phoneticPr fontId="54"/>
  </si>
  <si>
    <t>公式戦10節</t>
    <rPh sb="0" eb="3">
      <t>コウシキセン</t>
    </rPh>
    <rPh sb="5" eb="6">
      <t>セツ</t>
    </rPh>
    <phoneticPr fontId="54"/>
  </si>
  <si>
    <t>会場使用料</t>
    <rPh sb="0" eb="5">
      <t>カイジョウシヨウリョウ</t>
    </rPh>
    <phoneticPr fontId="49"/>
  </si>
  <si>
    <t>審判謝礼金【主2000,副1000×2,四審1000=計5000/試合×3試合】</t>
    <rPh sb="0" eb="2">
      <t>シンパン</t>
    </rPh>
    <rPh sb="2" eb="5">
      <t>シャレイキン</t>
    </rPh>
    <rPh sb="6" eb="7">
      <t>オモ</t>
    </rPh>
    <rPh sb="12" eb="13">
      <t>フク</t>
    </rPh>
    <rPh sb="20" eb="21">
      <t>ヨン</t>
    </rPh>
    <rPh sb="21" eb="22">
      <t>シン</t>
    </rPh>
    <rPh sb="27" eb="28">
      <t>ケイ</t>
    </rPh>
    <rPh sb="33" eb="35">
      <t>ジアイ</t>
    </rPh>
    <rPh sb="37" eb="39">
      <t>シアイ</t>
    </rPh>
    <phoneticPr fontId="54"/>
  </si>
  <si>
    <t>石灰代</t>
    <rPh sb="0" eb="3">
      <t>セッカイダイ</t>
    </rPh>
    <phoneticPr fontId="49"/>
  </si>
  <si>
    <t>￥14,500×3回</t>
    <rPh sb="9" eb="10">
      <t>カイ</t>
    </rPh>
    <phoneticPr fontId="49"/>
  </si>
  <si>
    <t>NO.不要</t>
    <rPh sb="3" eb="5">
      <t>フヨウ</t>
    </rPh>
    <phoneticPr fontId="49"/>
  </si>
  <si>
    <t>備品費</t>
    <rPh sb="0" eb="3">
      <t>ビヒンヒ</t>
    </rPh>
    <phoneticPr fontId="49"/>
  </si>
  <si>
    <t>主管チーム運営マニュアル</t>
    <phoneticPr fontId="49"/>
  </si>
  <si>
    <t>連絡先：080-5975-8795</t>
    <phoneticPr fontId="49"/>
  </si>
  <si>
    <t>開催日</t>
    <rPh sb="0" eb="3">
      <t>カイサイビ</t>
    </rPh>
    <phoneticPr fontId="54"/>
  </si>
  <si>
    <t>受領日</t>
    <rPh sb="0" eb="3">
      <t>ジュリョウビ</t>
    </rPh>
    <phoneticPr fontId="54"/>
  </si>
  <si>
    <t>区分</t>
    <rPh sb="0" eb="2">
      <t>クブン</t>
    </rPh>
    <phoneticPr fontId="54"/>
  </si>
  <si>
    <t>謝金額</t>
    <rPh sb="0" eb="2">
      <t>シャキン</t>
    </rPh>
    <rPh sb="2" eb="3">
      <t>ガク</t>
    </rPh>
    <phoneticPr fontId="54"/>
  </si>
  <si>
    <t>領　収　確　認　欄</t>
    <rPh sb="0" eb="1">
      <t>リョウ</t>
    </rPh>
    <rPh sb="2" eb="3">
      <t>オサム</t>
    </rPh>
    <rPh sb="4" eb="5">
      <t>アキラ</t>
    </rPh>
    <rPh sb="6" eb="7">
      <t>ニン</t>
    </rPh>
    <rPh sb="8" eb="9">
      <t>ラン</t>
    </rPh>
    <phoneticPr fontId="54"/>
  </si>
  <si>
    <t>住　　　　　所</t>
    <rPh sb="0" eb="1">
      <t>ジュウ</t>
    </rPh>
    <rPh sb="6" eb="7">
      <t>ショ</t>
    </rPh>
    <phoneticPr fontId="54"/>
  </si>
  <si>
    <t>氏　　名</t>
    <rPh sb="0" eb="1">
      <t>シ</t>
    </rPh>
    <rPh sb="3" eb="4">
      <t>ナ</t>
    </rPh>
    <phoneticPr fontId="54"/>
  </si>
  <si>
    <t>印(ｻｲﾝ)</t>
    <rPh sb="0" eb="1">
      <t>イン</t>
    </rPh>
    <phoneticPr fontId="54"/>
  </si>
  <si>
    <t>第一試合</t>
    <rPh sb="0" eb="2">
      <t>ダイイチ</t>
    </rPh>
    <rPh sb="2" eb="4">
      <t>シアイ</t>
    </rPh>
    <phoneticPr fontId="54"/>
  </si>
  <si>
    <t>Ｒ</t>
    <phoneticPr fontId="54"/>
  </si>
  <si>
    <t>2000円</t>
    <rPh sb="4" eb="5">
      <t>エン</t>
    </rPh>
    <phoneticPr fontId="54"/>
  </si>
  <si>
    <t>AR</t>
    <phoneticPr fontId="54"/>
  </si>
  <si>
    <t>1000円</t>
    <rPh sb="4" eb="5">
      <t>エン</t>
    </rPh>
    <phoneticPr fontId="54"/>
  </si>
  <si>
    <t>4th</t>
    <phoneticPr fontId="54"/>
  </si>
  <si>
    <r>
      <t>第</t>
    </r>
    <r>
      <rPr>
        <sz val="11"/>
        <color theme="1"/>
        <rFont val="游ゴシック"/>
        <family val="2"/>
        <charset val="128"/>
      </rPr>
      <t>二</t>
    </r>
    <r>
      <rPr>
        <sz val="11"/>
        <rFont val="ＭＳ Ｐゴシック"/>
        <family val="3"/>
        <charset val="128"/>
      </rPr>
      <t>試合</t>
    </r>
    <rPh sb="0" eb="1">
      <t>ダイ</t>
    </rPh>
    <rPh sb="1" eb="2">
      <t>ニ</t>
    </rPh>
    <rPh sb="2" eb="4">
      <t>シアイ</t>
    </rPh>
    <phoneticPr fontId="54"/>
  </si>
  <si>
    <r>
      <t>第</t>
    </r>
    <r>
      <rPr>
        <sz val="11"/>
        <color theme="1"/>
        <rFont val="游ゴシック"/>
        <family val="2"/>
        <charset val="128"/>
      </rPr>
      <t>三</t>
    </r>
    <r>
      <rPr>
        <sz val="11"/>
        <rFont val="ＭＳ Ｐゴシック"/>
        <family val="3"/>
        <charset val="128"/>
      </rPr>
      <t>試合</t>
    </r>
    <rPh sb="0" eb="1">
      <t>ダイ</t>
    </rPh>
    <rPh sb="1" eb="2">
      <t>3</t>
    </rPh>
    <rPh sb="2" eb="4">
      <t>シアイ</t>
    </rPh>
    <phoneticPr fontId="54"/>
  </si>
  <si>
    <r>
      <t>（</t>
    </r>
    <r>
      <rPr>
        <sz val="11"/>
        <color theme="1"/>
        <rFont val="游ゴシック"/>
        <family val="2"/>
        <charset val="128"/>
      </rPr>
      <t>一社）長崎県サッカー協会　シニアリーグ（O－　　　   ）</t>
    </r>
    <rPh sb="1" eb="2">
      <t>１</t>
    </rPh>
    <rPh sb="2" eb="3">
      <t>シャ</t>
    </rPh>
    <rPh sb="4" eb="7">
      <t>ナガサキケン</t>
    </rPh>
    <rPh sb="11" eb="13">
      <t>キョウカイ</t>
    </rPh>
    <phoneticPr fontId="54"/>
  </si>
  <si>
    <t>レフリー謝金として、下記の通り領収しました。</t>
    <rPh sb="4" eb="6">
      <t>シャキン</t>
    </rPh>
    <rPh sb="10" eb="12">
      <t>カキ</t>
    </rPh>
    <rPh sb="13" eb="14">
      <t>ツウ</t>
    </rPh>
    <rPh sb="15" eb="17">
      <t>リョウシュウ</t>
    </rPh>
    <phoneticPr fontId="54"/>
  </si>
  <si>
    <t>（　　　　　　　）年度　　　　公式戦　　　・　　　交流戦　　　　　第　　　 　節　　　　【会場＝大村陸上競技場】</t>
    <rPh sb="9" eb="11">
      <t>ネンド</t>
    </rPh>
    <phoneticPr fontId="49"/>
  </si>
  <si>
    <t>年　　 月   　 日</t>
    <rPh sb="0" eb="1">
      <t>ネン</t>
    </rPh>
    <rPh sb="4" eb="5">
      <t>ツキ</t>
    </rPh>
    <phoneticPr fontId="54"/>
  </si>
  <si>
    <t>年　　 月 　   日</t>
    <rPh sb="0" eb="1">
      <t>ネン</t>
    </rPh>
    <rPh sb="4" eb="5">
      <t>ツキ</t>
    </rPh>
    <rPh sb="10" eb="11">
      <t>ヒ</t>
    </rPh>
    <phoneticPr fontId="54"/>
  </si>
  <si>
    <r>
      <rPr>
        <b/>
        <sz val="10"/>
        <color rgb="FFFF0000"/>
        <rFont val="Meiryo UI"/>
        <family val="3"/>
        <charset val="128"/>
      </rPr>
      <t>2026年度</t>
    </r>
    <r>
      <rPr>
        <b/>
        <sz val="10"/>
        <rFont val="Meiryo UI"/>
        <family val="3"/>
        <charset val="128"/>
      </rPr>
      <t>（一社）長崎県サッカー協会
シニア委員会　リーグ会計報告</t>
    </r>
    <rPh sb="4" eb="6">
      <t>ネンド</t>
    </rPh>
    <rPh sb="7" eb="9">
      <t>イッシャ</t>
    </rPh>
    <rPh sb="10" eb="13">
      <t>ナガサキケン</t>
    </rPh>
    <rPh sb="17" eb="19">
      <t>キョウカイ</t>
    </rPh>
    <rPh sb="23" eb="26">
      <t>イインカイ</t>
    </rPh>
    <rPh sb="30" eb="32">
      <t>カイケイ</t>
    </rPh>
    <rPh sb="32" eb="34">
      <t>ホウコク</t>
    </rPh>
    <phoneticPr fontId="49"/>
  </si>
  <si>
    <r>
      <rPr>
        <sz val="11"/>
        <color rgb="FFFF0000"/>
        <rFont val="Meiryo UI"/>
        <family val="3"/>
        <charset val="128"/>
      </rPr>
      <t>2026/2/15</t>
    </r>
    <r>
      <rPr>
        <sz val="11"/>
        <rFont val="Meiryo UI"/>
        <family val="3"/>
        <charset val="128"/>
      </rPr>
      <t>　シニア委員会　荒木</t>
    </r>
    <rPh sb="13" eb="16">
      <t>イインカイ</t>
    </rPh>
    <rPh sb="17" eb="19">
      <t>アラキ</t>
    </rPh>
    <phoneticPr fontId="49"/>
  </si>
  <si>
    <t>レシートが無く、領収証の場合は宛名（一社）長崎県サッカー協会または一般社団法人長崎県サッカー協会とする。（以外は認められない）</t>
    <rPh sb="5" eb="6">
      <t>ナ</t>
    </rPh>
    <rPh sb="8" eb="11">
      <t>リョウシュウショウ</t>
    </rPh>
    <rPh sb="12" eb="14">
      <t>バアイ</t>
    </rPh>
    <rPh sb="15" eb="17">
      <t>アテナ</t>
    </rPh>
    <rPh sb="18" eb="20">
      <t>イッシャ</t>
    </rPh>
    <rPh sb="21" eb="24">
      <t>ナガサキケン</t>
    </rPh>
    <rPh sb="28" eb="30">
      <t>キョウカイ</t>
    </rPh>
    <rPh sb="33" eb="35">
      <t>イッパン</t>
    </rPh>
    <rPh sb="35" eb="37">
      <t>シャダン</t>
    </rPh>
    <rPh sb="37" eb="39">
      <t>ホウジン</t>
    </rPh>
    <rPh sb="39" eb="42">
      <t>ナガサキケン</t>
    </rPh>
    <rPh sb="46" eb="48">
      <t>キョウカイ</t>
    </rPh>
    <rPh sb="53" eb="55">
      <t>イガイ</t>
    </rPh>
    <rPh sb="56" eb="57">
      <t>ミト</t>
    </rPh>
    <phoneticPr fontId="49"/>
  </si>
  <si>
    <r>
      <rPr>
        <b/>
        <sz val="11"/>
        <color rgb="FFFF0000"/>
        <rFont val="Meiryo UI"/>
        <family val="3"/>
        <charset val="128"/>
      </rPr>
      <t>2026年度</t>
    </r>
    <r>
      <rPr>
        <b/>
        <sz val="11"/>
        <color theme="1"/>
        <rFont val="Meiryo UI"/>
        <family val="3"/>
        <charset val="128"/>
      </rPr>
      <t>　47FA一括補助金割付</t>
    </r>
    <rPh sb="16" eb="18">
      <t>ワリツケ</t>
    </rPh>
    <phoneticPr fontId="54"/>
  </si>
  <si>
    <r>
      <t>4大会分</t>
    </r>
    <r>
      <rPr>
        <sz val="11"/>
        <rFont val="Meiryo UI"/>
        <family val="3"/>
        <charset val="128"/>
      </rPr>
      <t>（KYFA九州O-70大会、KYFA九州O-70フェスティバル、KYFA九州O-65フェスティバル、</t>
    </r>
    <r>
      <rPr>
        <sz val="11"/>
        <color rgb="FFFF0000"/>
        <rFont val="Meiryo UI"/>
        <family val="3"/>
        <charset val="128"/>
      </rPr>
      <t>KYFA九州O-60大会）</t>
    </r>
    <rPh sb="1" eb="4">
      <t>タイカイブン</t>
    </rPh>
    <rPh sb="9" eb="11">
      <t>キュウシュウ</t>
    </rPh>
    <rPh sb="15" eb="17">
      <t>タイカイ</t>
    </rPh>
    <rPh sb="58" eb="60">
      <t>キュウシュウ</t>
    </rPh>
    <rPh sb="64" eb="66">
      <t>タイカイ</t>
    </rPh>
    <phoneticPr fontId="49"/>
  </si>
  <si>
    <t>予備費</t>
    <rPh sb="0" eb="3">
      <t>ヨビヒ</t>
    </rPh>
    <phoneticPr fontId="49"/>
  </si>
  <si>
    <r>
      <rPr>
        <sz val="11"/>
        <rFont val="Meiryo UI"/>
        <family val="3"/>
        <charset val="128"/>
      </rPr>
      <t>各節￥4,500×</t>
    </r>
    <r>
      <rPr>
        <sz val="11"/>
        <color rgb="FFFF0000"/>
        <rFont val="Meiryo UI"/>
        <family val="3"/>
        <charset val="128"/>
      </rPr>
      <t>10節</t>
    </r>
    <rPh sb="0" eb="2">
      <t>カクセツ</t>
    </rPh>
    <rPh sb="11" eb="12">
      <t>セツ</t>
    </rPh>
    <phoneticPr fontId="49"/>
  </si>
  <si>
    <t>シニアリーグ優勝、得点王商品</t>
    <rPh sb="6" eb="8">
      <t>ユウショウ</t>
    </rPh>
    <rPh sb="9" eb="12">
      <t>トクテンオウ</t>
    </rPh>
    <rPh sb="12" eb="14">
      <t>ショウヒン</t>
    </rPh>
    <phoneticPr fontId="54"/>
  </si>
  <si>
    <t>-29-</t>
    <phoneticPr fontId="49"/>
  </si>
  <si>
    <t>-30-</t>
    <phoneticPr fontId="49"/>
  </si>
  <si>
    <t>-31-</t>
    <phoneticPr fontId="49"/>
  </si>
  <si>
    <t>-32-</t>
    <phoneticPr fontId="49"/>
  </si>
  <si>
    <t>-35-</t>
    <phoneticPr fontId="49"/>
  </si>
  <si>
    <t>-36-</t>
    <phoneticPr fontId="49"/>
  </si>
  <si>
    <t>-27-</t>
    <phoneticPr fontId="49"/>
  </si>
  <si>
    <t>-28-</t>
    <phoneticPr fontId="49"/>
  </si>
  <si>
    <t>主管チーム負担金</t>
    <rPh sb="0" eb="2">
      <t>シュカン</t>
    </rPh>
    <rPh sb="5" eb="8">
      <t>フタンキン</t>
    </rPh>
    <phoneticPr fontId="49"/>
  </si>
  <si>
    <t>チームで負担した場合に記入</t>
    <rPh sb="4" eb="6">
      <t>フタン</t>
    </rPh>
    <rPh sb="8" eb="10">
      <t>バアイ</t>
    </rPh>
    <rPh sb="11" eb="13">
      <t>キニュウ</t>
    </rPh>
    <phoneticPr fontId="57"/>
  </si>
  <si>
    <r>
      <rPr>
        <sz val="11"/>
        <color rgb="FF0000CC"/>
        <rFont val="Meiryo UI"/>
        <family val="3"/>
        <charset val="128"/>
      </rPr>
      <t>20●●</t>
    </r>
    <r>
      <rPr>
        <sz val="11"/>
        <color theme="1"/>
        <rFont val="Meiryo UI"/>
        <family val="3"/>
        <charset val="128"/>
      </rPr>
      <t>/●/●</t>
    </r>
    <phoneticPr fontId="57"/>
  </si>
  <si>
    <t>5,500円X10ﾁｰﾑ</t>
    <rPh sb="5" eb="6">
      <t>エン</t>
    </rPh>
    <phoneticPr fontId="57"/>
  </si>
  <si>
    <t>-33-</t>
    <phoneticPr fontId="49"/>
  </si>
  <si>
    <t>-34-</t>
    <phoneticPr fontId="4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</si>
</sst>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_ "/>
    <numFmt numFmtId="178" formatCode="\ 0&quot;℃&quot;"/>
  </numFmts>
  <fonts count="11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6"/>
      <name val="Meiryo UI"/>
      <family val="3"/>
      <charset val="128"/>
    </font>
    <font>
      <sz val="11"/>
      <name val="Meiryo UI"/>
      <family val="3"/>
      <charset val="128"/>
    </font>
    <font>
      <sz val="14"/>
      <name val="Meiryo UI"/>
      <family val="3"/>
      <charset val="128"/>
    </font>
    <font>
      <sz val="10"/>
      <name val="ＭＳ Ｐゴシック"/>
      <family val="3"/>
      <charset val="128"/>
    </font>
    <font>
      <sz val="6"/>
      <name val="ＭＳ Ｐゴシック"/>
      <family val="2"/>
      <charset val="128"/>
      <scheme val="minor"/>
    </font>
    <font>
      <sz val="11"/>
      <color theme="1"/>
      <name val="ＭＳ Ｐゴシック"/>
      <family val="3"/>
      <charset val="128"/>
      <scheme val="minor"/>
    </font>
    <font>
      <sz val="11"/>
      <color theme="1"/>
      <name val="ＭＳ Ｐゴシック"/>
      <family val="2"/>
      <scheme val="minor"/>
    </font>
    <font>
      <sz val="6"/>
      <name val="ＭＳ Ｐゴシック"/>
      <family val="3"/>
      <charset val="128"/>
      <scheme val="minor"/>
    </font>
    <font>
      <sz val="11"/>
      <name val="HG丸ｺﾞｼｯｸM-PRO"/>
      <family val="3"/>
      <charset val="128"/>
    </font>
    <font>
      <sz val="10"/>
      <name val="HG丸ｺﾞｼｯｸM-PRO"/>
      <family val="3"/>
      <charset val="128"/>
    </font>
    <font>
      <sz val="9"/>
      <color theme="0"/>
      <name val="ＭＳ Ｐゴシック"/>
      <family val="3"/>
      <charset val="128"/>
    </font>
    <font>
      <b/>
      <sz val="14"/>
      <color indexed="10"/>
      <name val="MS P ゴシック"/>
      <family val="3"/>
      <charset val="128"/>
    </font>
    <font>
      <sz val="14"/>
      <color indexed="10"/>
      <name val="MS P ゴシック"/>
      <family val="3"/>
      <charset val="128"/>
    </font>
    <font>
      <b/>
      <u/>
      <sz val="14"/>
      <color indexed="10"/>
      <name val="MS P ゴシック"/>
      <family val="3"/>
      <charset val="128"/>
    </font>
    <font>
      <sz val="11"/>
      <color rgb="FF0070C0"/>
      <name val="Meiryo UI"/>
      <family val="3"/>
      <charset val="128"/>
    </font>
    <font>
      <sz val="11"/>
      <color rgb="FFFF0000"/>
      <name val="Meiryo UI"/>
      <family val="3"/>
      <charset val="128"/>
    </font>
    <font>
      <b/>
      <sz val="10"/>
      <name val="Meiryo UI"/>
      <family val="3"/>
      <charset val="128"/>
    </font>
    <font>
      <sz val="11"/>
      <color theme="1"/>
      <name val="Meiryo UI"/>
      <family val="3"/>
      <charset val="128"/>
    </font>
    <font>
      <sz val="9"/>
      <color theme="1"/>
      <name val="Meiryo UI"/>
      <family val="3"/>
      <charset val="128"/>
    </font>
    <font>
      <b/>
      <sz val="11"/>
      <color theme="1"/>
      <name val="Meiryo UI"/>
      <family val="3"/>
      <charset val="128"/>
    </font>
    <font>
      <b/>
      <sz val="8"/>
      <color theme="0"/>
      <name val="Meiryo UI"/>
      <family val="3"/>
      <charset val="128"/>
    </font>
    <font>
      <sz val="8"/>
      <color theme="1" tint="0.499984740745262"/>
      <name val="Meiryo UI"/>
      <family val="3"/>
      <charset val="128"/>
    </font>
    <font>
      <sz val="9"/>
      <color theme="1" tint="0.499984740745262"/>
      <name val="Meiryo UI"/>
      <family val="3"/>
      <charset val="128"/>
    </font>
    <font>
      <sz val="10"/>
      <color theme="1" tint="0.499984740745262"/>
      <name val="Meiryo UI"/>
      <family val="3"/>
      <charset val="128"/>
    </font>
    <font>
      <b/>
      <sz val="9"/>
      <color theme="1"/>
      <name val="Meiryo UI"/>
      <family val="3"/>
      <charset val="128"/>
    </font>
    <font>
      <b/>
      <sz val="10"/>
      <color theme="1"/>
      <name val="Meiryo UI"/>
      <family val="3"/>
      <charset val="128"/>
    </font>
    <font>
      <sz val="10"/>
      <color theme="1"/>
      <name val="Meiryo UI"/>
      <family val="3"/>
      <charset val="128"/>
    </font>
    <font>
      <b/>
      <sz val="16"/>
      <color rgb="FFFF0000"/>
      <name val="Meiryo UI"/>
      <family val="3"/>
      <charset val="128"/>
    </font>
    <font>
      <sz val="9"/>
      <name val="Meiryo UI"/>
      <family val="3"/>
      <charset val="128"/>
    </font>
    <font>
      <sz val="9"/>
      <color rgb="FFFF0000"/>
      <name val="Meiryo UI"/>
      <family val="3"/>
      <charset val="128"/>
    </font>
    <font>
      <sz val="11"/>
      <color theme="1" tint="0.499984740745262"/>
      <name val="Meiryo UI"/>
      <family val="3"/>
      <charset val="128"/>
    </font>
    <font>
      <sz val="9"/>
      <color theme="0"/>
      <name val="Meiryo UI"/>
      <family val="3"/>
      <charset val="128"/>
    </font>
    <font>
      <sz val="12"/>
      <color theme="1"/>
      <name val="Meiryo UI"/>
      <family val="3"/>
      <charset val="128"/>
    </font>
    <font>
      <sz val="8"/>
      <color theme="0"/>
      <name val="Meiryo UI"/>
      <family val="3"/>
      <charset val="128"/>
    </font>
    <font>
      <b/>
      <sz val="11"/>
      <color rgb="FFFF0000"/>
      <name val="Meiryo UI"/>
      <family val="3"/>
      <charset val="128"/>
    </font>
    <font>
      <b/>
      <sz val="20"/>
      <name val="Meiryo UI"/>
      <family val="3"/>
      <charset val="128"/>
    </font>
    <font>
      <sz val="12"/>
      <name val="Meiryo UI"/>
      <family val="3"/>
      <charset val="128"/>
    </font>
    <font>
      <b/>
      <sz val="12"/>
      <name val="Meiryo UI"/>
      <family val="3"/>
      <charset val="128"/>
    </font>
    <font>
      <sz val="12"/>
      <color rgb="FFFF0000"/>
      <name val="Meiryo UI"/>
      <family val="3"/>
      <charset val="128"/>
    </font>
    <font>
      <b/>
      <sz val="14"/>
      <name val="Meiryo UI"/>
      <family val="3"/>
      <charset val="128"/>
    </font>
    <font>
      <b/>
      <sz val="11"/>
      <name val="Meiryo UI"/>
      <family val="3"/>
      <charset val="128"/>
    </font>
    <font>
      <b/>
      <sz val="10"/>
      <color rgb="FFFF0000"/>
      <name val="Meiryo UI"/>
      <family val="3"/>
      <charset val="128"/>
    </font>
    <font>
      <sz val="10"/>
      <color theme="1"/>
      <name val="ＭＳ Ｐゴシック"/>
      <family val="2"/>
      <charset val="128"/>
      <scheme val="minor"/>
    </font>
    <font>
      <sz val="11"/>
      <color theme="1"/>
      <name val="Meiryo UI"/>
      <family val="2"/>
      <charset val="128"/>
    </font>
    <font>
      <sz val="11"/>
      <color rgb="FF0000CC"/>
      <name val="Meiryo UI"/>
      <family val="3"/>
      <charset val="128"/>
    </font>
    <font>
      <sz val="9"/>
      <name val="HG丸ｺﾞｼｯｸM-PRO"/>
      <family val="3"/>
      <charset val="128"/>
    </font>
    <font>
      <sz val="11"/>
      <color indexed="23"/>
      <name val="ＭＳ Ｐゴシック"/>
      <family val="3"/>
      <charset val="128"/>
    </font>
    <font>
      <sz val="11"/>
      <color indexed="55"/>
      <name val="ＭＳ Ｐゴシック"/>
      <family val="3"/>
      <charset val="128"/>
    </font>
    <font>
      <sz val="11"/>
      <color indexed="23"/>
      <name val="Meiryo UI"/>
      <family val="3"/>
      <charset val="128"/>
    </font>
    <font>
      <sz val="11"/>
      <color indexed="55"/>
      <name val="Meiryo UI"/>
      <family val="3"/>
      <charset val="128"/>
    </font>
    <font>
      <sz val="8"/>
      <name val="Meiryo UI"/>
      <family val="3"/>
      <charset val="128"/>
    </font>
    <font>
      <b/>
      <sz val="11"/>
      <name val="HG丸ｺﾞｼｯｸM-PRO"/>
      <family val="3"/>
      <charset val="128"/>
    </font>
    <font>
      <sz val="10"/>
      <color indexed="10"/>
      <name val="HG丸ｺﾞｼｯｸM-PRO"/>
      <family val="3"/>
      <charset val="128"/>
    </font>
    <font>
      <b/>
      <u val="double"/>
      <sz val="11"/>
      <name val="HG丸ｺﾞｼｯｸM-PRO"/>
      <family val="3"/>
      <charset val="128"/>
    </font>
    <font>
      <strike/>
      <sz val="12"/>
      <name val="Meiryo UI"/>
      <family val="3"/>
      <charset val="128"/>
    </font>
    <font>
      <sz val="16"/>
      <name val="ＭＳ Ｐゴシック"/>
      <family val="3"/>
      <charset val="128"/>
    </font>
    <font>
      <b/>
      <sz val="14"/>
      <name val="HG丸ｺﾞｼｯｸM-PRO"/>
      <family val="3"/>
      <charset val="128"/>
    </font>
    <font>
      <sz val="11"/>
      <color theme="1"/>
      <name val="游ゴシック"/>
      <family val="2"/>
      <charset val="128"/>
    </font>
    <font>
      <sz val="11"/>
      <color theme="1"/>
      <name val="BIZ UDPゴシック"/>
      <family val="3"/>
      <charset val="128"/>
    </font>
    <font>
      <sz val="11"/>
      <name val="BIZ UDPゴシック"/>
      <family val="3"/>
      <charset val="128"/>
    </font>
    <font>
      <sz val="9"/>
      <color rgb="FF0000CC"/>
      <name val="Meiryo UI"/>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249977111117893"/>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2"/>
        <bgColor indexed="64"/>
      </patternFill>
    </fill>
    <fill>
      <patternFill patternType="solid">
        <fgColor theme="0" tint="-0.34998626667073579"/>
        <bgColor indexed="64"/>
      </patternFill>
    </fill>
    <fill>
      <patternFill patternType="solid">
        <fgColor indexed="9"/>
        <bgColor indexed="64"/>
      </patternFill>
    </fill>
  </fills>
  <borders count="1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bottom style="hair">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diagonal/>
    </border>
    <border>
      <left/>
      <right/>
      <top/>
      <bottom style="thin">
        <color theme="1" tint="0.499984740745262"/>
      </bottom>
      <diagonal/>
    </border>
    <border>
      <left style="thin">
        <color theme="1" tint="0.499984740745262"/>
      </left>
      <right/>
      <top/>
      <bottom style="hair">
        <color theme="1" tint="0.499984740745262"/>
      </bottom>
      <diagonal/>
    </border>
    <border>
      <left/>
      <right style="thin">
        <color theme="1" tint="0.499984740745262"/>
      </right>
      <top/>
      <bottom style="hair">
        <color theme="1" tint="0.499984740745262"/>
      </bottom>
      <diagonal/>
    </border>
    <border>
      <left/>
      <right/>
      <top/>
      <bottom style="hair">
        <color theme="1" tint="0.499984740745262"/>
      </bottom>
      <diagonal/>
    </border>
    <border>
      <left style="thin">
        <color theme="1" tint="0.499984740745262"/>
      </left>
      <right/>
      <top style="hair">
        <color theme="1" tint="0.499984740745262"/>
      </top>
      <bottom style="hair">
        <color theme="1" tint="0.499984740745262"/>
      </bottom>
      <diagonal/>
    </border>
    <border>
      <left/>
      <right style="thin">
        <color theme="1" tint="0.499984740745262"/>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thin">
        <color theme="1" tint="0.499984740745262"/>
      </right>
      <top/>
      <bottom/>
      <diagonal/>
    </border>
    <border>
      <left style="thin">
        <color theme="1" tint="0.499984740745262"/>
      </left>
      <right/>
      <top style="hair">
        <color theme="1" tint="0.499984740745262"/>
      </top>
      <bottom style="thin">
        <color theme="1" tint="0.499984740745262"/>
      </bottom>
      <diagonal/>
    </border>
    <border>
      <left/>
      <right style="thin">
        <color theme="1" tint="0.499984740745262"/>
      </right>
      <top style="hair">
        <color theme="1" tint="0.499984740745262"/>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style="thin">
        <color theme="1" tint="0.499984740745262"/>
      </top>
      <bottom/>
      <diagonal/>
    </border>
    <border>
      <left style="thin">
        <color theme="1" tint="0.499984740745262"/>
      </left>
      <right style="hair">
        <color theme="1" tint="0.499984740745262"/>
      </right>
      <top style="hair">
        <color theme="1" tint="0.499984740745262"/>
      </top>
      <bottom style="thin">
        <color theme="1" tint="0.499984740745262"/>
      </bottom>
      <diagonal/>
    </border>
    <border>
      <left style="hair">
        <color theme="1" tint="0.499984740745262"/>
      </left>
      <right style="thin">
        <color theme="1" tint="0.499984740745262"/>
      </right>
      <top style="hair">
        <color theme="1" tint="0.499984740745262"/>
      </top>
      <bottom style="thin">
        <color theme="1" tint="0.499984740745262"/>
      </bottom>
      <diagonal/>
    </border>
    <border>
      <left/>
      <right/>
      <top style="hair">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style="hair">
        <color theme="1" tint="0.499984740745262"/>
      </bottom>
      <diagonal/>
    </border>
    <border>
      <left/>
      <right/>
      <top style="thin">
        <color theme="1" tint="0.499984740745262"/>
      </top>
      <bottom style="hair">
        <color theme="1" tint="0.499984740745262"/>
      </bottom>
      <diagonal/>
    </border>
    <border>
      <left/>
      <right style="thin">
        <color theme="1" tint="0.499984740745262"/>
      </right>
      <top style="thin">
        <color theme="1" tint="0.499984740745262"/>
      </top>
      <bottom style="hair">
        <color theme="1" tint="0.499984740745262"/>
      </bottom>
      <diagonal/>
    </border>
    <border>
      <left style="thin">
        <color theme="1" tint="0.499984740745262"/>
      </left>
      <right/>
      <top style="hair">
        <color theme="1" tint="0.499984740745262"/>
      </top>
      <bottom style="double">
        <color theme="1" tint="0.499984740745262"/>
      </bottom>
      <diagonal/>
    </border>
    <border>
      <left/>
      <right/>
      <top style="hair">
        <color theme="1" tint="0.499984740745262"/>
      </top>
      <bottom style="double">
        <color theme="1" tint="0.499984740745262"/>
      </bottom>
      <diagonal/>
    </border>
    <border>
      <left/>
      <right style="thin">
        <color theme="1" tint="0.499984740745262"/>
      </right>
      <top style="hair">
        <color theme="1" tint="0.499984740745262"/>
      </top>
      <bottom style="double">
        <color theme="1" tint="0.499984740745262"/>
      </bottom>
      <diagonal/>
    </border>
    <border>
      <left/>
      <right/>
      <top/>
      <bottom style="double">
        <color theme="1" tint="0.499984740745262"/>
      </bottom>
      <diagonal/>
    </border>
    <border>
      <left/>
      <right style="thin">
        <color theme="1" tint="0.499984740745262"/>
      </right>
      <top/>
      <bottom style="double">
        <color theme="1" tint="0.499984740745262"/>
      </bottom>
      <diagonal/>
    </border>
    <border>
      <left style="thin">
        <color theme="1" tint="0.499984740745262"/>
      </left>
      <right/>
      <top style="double">
        <color theme="1" tint="0.499984740745262"/>
      </top>
      <bottom style="thin">
        <color theme="1" tint="0.499984740745262"/>
      </bottom>
      <diagonal/>
    </border>
    <border>
      <left/>
      <right/>
      <top style="double">
        <color theme="1" tint="0.499984740745262"/>
      </top>
      <bottom style="thin">
        <color theme="1" tint="0.499984740745262"/>
      </bottom>
      <diagonal/>
    </border>
    <border>
      <left/>
      <right style="thin">
        <color theme="1" tint="0.499984740745262"/>
      </right>
      <top style="double">
        <color theme="1" tint="0.499984740745262"/>
      </top>
      <bottom style="thin">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right style="medium">
        <color indexed="64"/>
      </right>
      <top style="medium">
        <color indexed="64"/>
      </top>
      <bottom/>
      <diagonal/>
    </border>
    <border>
      <left/>
      <right style="hair">
        <color auto="1"/>
      </right>
      <top/>
      <bottom/>
      <diagonal/>
    </border>
    <border>
      <left style="thin">
        <color theme="1" tint="0.499984740745262"/>
      </left>
      <right style="hair">
        <color theme="1" tint="0.499984740745262"/>
      </right>
      <top style="thin">
        <color theme="1" tint="0.499984740745262"/>
      </top>
      <bottom style="thin">
        <color theme="1" tint="0.499984740745262"/>
      </bottom>
      <diagonal/>
    </border>
    <border>
      <left style="hair">
        <color theme="1" tint="0.499984740745262"/>
      </left>
      <right style="hair">
        <color theme="1" tint="0.499984740745262"/>
      </right>
      <top style="thin">
        <color theme="1" tint="0.499984740745262"/>
      </top>
      <bottom style="thin">
        <color theme="1" tint="0.499984740745262"/>
      </bottom>
      <diagonal/>
    </border>
    <border>
      <left style="hair">
        <color theme="1" tint="0.499984740745262"/>
      </left>
      <right style="thin">
        <color theme="1" tint="0.499984740745262"/>
      </right>
      <top style="thin">
        <color theme="1" tint="0.499984740745262"/>
      </top>
      <bottom style="thin">
        <color theme="1" tint="0.499984740745262"/>
      </bottom>
      <diagonal/>
    </border>
    <border>
      <left/>
      <right style="medium">
        <color indexed="64"/>
      </right>
      <top/>
      <bottom/>
      <diagonal/>
    </border>
    <border>
      <left style="thin">
        <color theme="1" tint="0.499984740745262"/>
      </left>
      <right style="hair">
        <color theme="1" tint="0.499984740745262"/>
      </right>
      <top/>
      <bottom style="hair">
        <color theme="1" tint="0.499984740745262"/>
      </bottom>
      <diagonal/>
    </border>
    <border>
      <left style="hair">
        <color theme="1" tint="0.499984740745262"/>
      </left>
      <right style="hair">
        <color theme="1" tint="0.499984740745262"/>
      </right>
      <top/>
      <bottom style="hair">
        <color theme="1" tint="0.499984740745262"/>
      </bottom>
      <diagonal/>
    </border>
    <border>
      <left style="hair">
        <color theme="1" tint="0.499984740745262"/>
      </left>
      <right style="thin">
        <color theme="1" tint="0.499984740745262"/>
      </right>
      <top/>
      <bottom style="hair">
        <color theme="1" tint="0.499984740745262"/>
      </bottom>
      <diagonal/>
    </border>
    <border>
      <left style="thin">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thin">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hair">
        <color theme="1" tint="0.499984740745262"/>
      </top>
      <bottom style="thin">
        <color theme="1" tint="0.499984740745262"/>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medium">
        <color auto="1"/>
      </right>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hair">
        <color auto="1"/>
      </left>
      <right/>
      <top style="thin">
        <color auto="1"/>
      </top>
      <bottom style="thin">
        <color auto="1"/>
      </bottom>
      <diagonal/>
    </border>
    <border>
      <left/>
      <right style="medium">
        <color auto="1"/>
      </right>
      <top style="medium">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bottom style="hair">
        <color indexed="64"/>
      </bottom>
      <diagonal/>
    </border>
    <border>
      <left/>
      <right/>
      <top style="hair">
        <color auto="1"/>
      </top>
      <bottom style="hair">
        <color auto="1"/>
      </bottom>
      <diagonal/>
    </border>
    <border>
      <left style="thin">
        <color indexed="64"/>
      </left>
      <right/>
      <top/>
      <bottom style="hair">
        <color indexed="64"/>
      </bottom>
      <diagonal/>
    </border>
    <border>
      <left/>
      <right style="thin">
        <color indexed="64"/>
      </right>
      <top/>
      <bottom style="hair">
        <color indexed="64"/>
      </bottom>
      <diagonal/>
    </border>
    <border>
      <left/>
      <right style="hair">
        <color auto="1"/>
      </right>
      <top style="thin">
        <color auto="1"/>
      </top>
      <bottom style="thin">
        <color auto="1"/>
      </bottom>
      <diagonal/>
    </border>
    <border>
      <left/>
      <right style="thin">
        <color auto="1"/>
      </right>
      <top style="thin">
        <color auto="1"/>
      </top>
      <bottom style="medium">
        <color auto="1"/>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hair">
        <color indexed="64"/>
      </bottom>
      <diagonal/>
    </border>
    <border>
      <left/>
      <right style="hair">
        <color indexed="64"/>
      </right>
      <top style="dotted">
        <color indexed="64"/>
      </top>
      <bottom style="hair">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right style="dotted">
        <color indexed="64"/>
      </right>
      <top/>
      <bottom style="hair">
        <color indexed="64"/>
      </bottom>
      <diagonal/>
    </border>
    <border>
      <left style="dotted">
        <color indexed="64"/>
      </left>
      <right/>
      <top/>
      <bottom style="hair">
        <color indexed="64"/>
      </bottom>
      <diagonal/>
    </border>
    <border>
      <left style="hair">
        <color indexed="64"/>
      </left>
      <right style="hair">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medium">
        <color indexed="64"/>
      </bottom>
      <diagonal/>
    </border>
    <border>
      <left style="thin">
        <color theme="1" tint="0.499984740745262"/>
      </left>
      <right/>
      <top style="thin">
        <color theme="1" tint="0.499984740745262"/>
      </top>
      <bottom/>
      <diagonal/>
    </border>
    <border>
      <left style="thin">
        <color theme="1" tint="0.499984740745262"/>
      </left>
      <right/>
      <top/>
      <bottom style="double">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86">
    <xf numFmtId="0" fontId="0" fillId="0" borderId="0"/>
    <xf numFmtId="0" fontId="31" fillId="2"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5"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9" borderId="0" applyNumberFormat="0" applyBorder="0" applyAlignment="0" applyProtection="0">
      <alignment vertical="center"/>
    </xf>
    <xf numFmtId="0" fontId="33" fillId="0" borderId="0" applyNumberFormat="0" applyFill="0" applyBorder="0" applyAlignment="0" applyProtection="0">
      <alignment vertical="center"/>
    </xf>
    <xf numFmtId="0" fontId="34" fillId="20" borderId="1" applyNumberFormat="0" applyAlignment="0" applyProtection="0">
      <alignment vertical="center"/>
    </xf>
    <xf numFmtId="0" fontId="35" fillId="21" borderId="0" applyNumberFormat="0" applyBorder="0" applyAlignment="0" applyProtection="0">
      <alignment vertical="center"/>
    </xf>
    <xf numFmtId="0" fontId="36" fillId="22" borderId="2" applyNumberFormat="0" applyFont="0" applyAlignment="0" applyProtection="0">
      <alignment vertical="center"/>
    </xf>
    <xf numFmtId="0" fontId="37" fillId="0" borderId="3" applyNumberFormat="0" applyFill="0" applyAlignment="0" applyProtection="0">
      <alignment vertical="center"/>
    </xf>
    <xf numFmtId="0" fontId="38" fillId="3" borderId="0" applyNumberFormat="0" applyBorder="0" applyAlignment="0" applyProtection="0">
      <alignment vertical="center"/>
    </xf>
    <xf numFmtId="0" fontId="39" fillId="23" borderId="4" applyNumberFormat="0" applyAlignment="0" applyProtection="0">
      <alignment vertical="center"/>
    </xf>
    <xf numFmtId="0" fontId="40" fillId="0" borderId="0" applyNumberFormat="0" applyFill="0" applyBorder="0" applyAlignment="0" applyProtection="0">
      <alignment vertical="center"/>
    </xf>
    <xf numFmtId="0" fontId="41" fillId="0" borderId="5" applyNumberFormat="0" applyFill="0" applyAlignment="0" applyProtection="0">
      <alignment vertical="center"/>
    </xf>
    <xf numFmtId="0" fontId="42" fillId="0" borderId="6" applyNumberFormat="0" applyFill="0" applyAlignment="0" applyProtection="0">
      <alignment vertical="center"/>
    </xf>
    <xf numFmtId="0" fontId="43" fillId="0" borderId="7" applyNumberFormat="0" applyFill="0" applyAlignment="0" applyProtection="0">
      <alignment vertical="center"/>
    </xf>
    <xf numFmtId="0" fontId="43" fillId="0" borderId="0" applyNumberFormat="0" applyFill="0" applyBorder="0" applyAlignment="0" applyProtection="0">
      <alignment vertical="center"/>
    </xf>
    <xf numFmtId="0" fontId="44" fillId="0" borderId="8" applyNumberFormat="0" applyFill="0" applyAlignment="0" applyProtection="0">
      <alignment vertical="center"/>
    </xf>
    <xf numFmtId="0" fontId="45" fillId="23" borderId="9" applyNumberFormat="0" applyAlignment="0" applyProtection="0">
      <alignment vertical="center"/>
    </xf>
    <xf numFmtId="0" fontId="46" fillId="0" borderId="0" applyNumberFormat="0" applyFill="0" applyBorder="0" applyAlignment="0" applyProtection="0">
      <alignment vertical="center"/>
    </xf>
    <xf numFmtId="0" fontId="47" fillId="7" borderId="4" applyNumberFormat="0" applyAlignment="0" applyProtection="0">
      <alignment vertical="center"/>
    </xf>
    <xf numFmtId="0" fontId="48" fillId="4" borderId="0" applyNumberFormat="0" applyBorder="0" applyAlignment="0" applyProtection="0">
      <alignment vertical="center"/>
    </xf>
    <xf numFmtId="0" fontId="30" fillId="0" borderId="0">
      <alignment vertical="center"/>
    </xf>
    <xf numFmtId="0" fontId="29" fillId="0" borderId="0">
      <alignment vertical="center"/>
    </xf>
    <xf numFmtId="38" fontId="29" fillId="0" borderId="0" applyFont="0" applyFill="0" applyBorder="0" applyAlignment="0" applyProtection="0">
      <alignment vertical="center"/>
    </xf>
    <xf numFmtId="0" fontId="56" fillId="0" borderId="0"/>
    <xf numFmtId="38" fontId="56" fillId="0" borderId="0" applyFont="0" applyFill="0" applyBorder="0" applyAlignment="0" applyProtection="0">
      <alignment vertical="center"/>
    </xf>
    <xf numFmtId="0" fontId="28" fillId="0" borderId="0">
      <alignment vertical="center"/>
    </xf>
    <xf numFmtId="0" fontId="55" fillId="0" borderId="0">
      <alignment vertical="center"/>
    </xf>
    <xf numFmtId="38" fontId="55" fillId="0" borderId="0" applyFont="0" applyFill="0" applyBorder="0" applyAlignment="0" applyProtection="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93"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38" fontId="36" fillId="0" borderId="0" applyFont="0" applyFill="0" applyBorder="0" applyAlignment="0" applyProtection="0">
      <alignment vertical="center"/>
    </xf>
    <xf numFmtId="0" fontId="36" fillId="0" borderId="0"/>
    <xf numFmtId="0" fontId="53" fillId="0" borderId="0">
      <alignment vertical="center"/>
    </xf>
    <xf numFmtId="0" fontId="36" fillId="0" borderId="0"/>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3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695">
    <xf numFmtId="0" fontId="0" fillId="0" borderId="0" xfId="0"/>
    <xf numFmtId="0" fontId="51" fillId="0" borderId="0" xfId="0" applyFont="1"/>
    <xf numFmtId="0" fontId="52" fillId="0" borderId="0" xfId="0" applyFont="1"/>
    <xf numFmtId="0" fontId="67" fillId="0" borderId="0" xfId="48" applyFont="1">
      <alignment vertical="center"/>
    </xf>
    <xf numFmtId="0" fontId="68" fillId="0" borderId="40" xfId="48" applyFont="1" applyBorder="1" applyAlignment="1">
      <alignment horizontal="center" vertical="center" wrapText="1"/>
    </xf>
    <xf numFmtId="49" fontId="69" fillId="0" borderId="40" xfId="48" applyNumberFormat="1" applyFont="1" applyBorder="1" applyAlignment="1">
      <alignment horizontal="center" vertical="center"/>
    </xf>
    <xf numFmtId="176" fontId="67" fillId="0" borderId="40" xfId="48" applyNumberFormat="1" applyFont="1" applyBorder="1" applyAlignment="1">
      <alignment horizontal="center" vertical="center"/>
    </xf>
    <xf numFmtId="0" fontId="70" fillId="0" borderId="0" xfId="48" applyFont="1">
      <alignment vertical="center"/>
    </xf>
    <xf numFmtId="49" fontId="69" fillId="0" borderId="0" xfId="48" applyNumberFormat="1" applyFont="1">
      <alignment vertical="center"/>
    </xf>
    <xf numFmtId="176" fontId="67" fillId="0" borderId="0" xfId="48" applyNumberFormat="1" applyFont="1">
      <alignment vertical="center"/>
    </xf>
    <xf numFmtId="0" fontId="71" fillId="26" borderId="42" xfId="48" applyFont="1" applyFill="1" applyBorder="1" applyAlignment="1">
      <alignment horizontal="center" vertical="center" shrinkToFit="1"/>
    </xf>
    <xf numFmtId="0" fontId="72" fillId="0" borderId="0" xfId="48" applyFont="1">
      <alignment vertical="center"/>
    </xf>
    <xf numFmtId="0" fontId="69" fillId="0" borderId="0" xfId="48" applyFont="1">
      <alignment vertical="center"/>
    </xf>
    <xf numFmtId="0" fontId="67" fillId="0" borderId="0" xfId="48" applyFont="1" applyAlignment="1">
      <alignment horizontal="left" vertical="center"/>
    </xf>
    <xf numFmtId="0" fontId="69" fillId="0" borderId="0" xfId="48" applyFont="1" applyAlignment="1">
      <alignment horizontal="left" vertical="center"/>
    </xf>
    <xf numFmtId="0" fontId="67" fillId="0" borderId="47" xfId="48" applyFont="1" applyBorder="1">
      <alignment vertical="center"/>
    </xf>
    <xf numFmtId="0" fontId="73" fillId="0" borderId="0" xfId="48" applyFont="1">
      <alignment vertical="center"/>
    </xf>
    <xf numFmtId="0" fontId="74" fillId="0" borderId="0" xfId="48" applyFont="1">
      <alignment vertical="center"/>
    </xf>
    <xf numFmtId="0" fontId="74" fillId="0" borderId="40" xfId="48" applyFont="1" applyBorder="1">
      <alignment vertical="center"/>
    </xf>
    <xf numFmtId="0" fontId="75" fillId="0" borderId="0" xfId="48" applyFont="1" applyAlignment="1">
      <alignment horizontal="left" vertical="center"/>
    </xf>
    <xf numFmtId="0" fontId="68" fillId="0" borderId="39" xfId="48" applyFont="1" applyBorder="1">
      <alignment vertical="center"/>
    </xf>
    <xf numFmtId="0" fontId="76" fillId="0" borderId="39" xfId="48" applyFont="1" applyBorder="1" applyAlignment="1">
      <alignment vertical="center" shrinkToFit="1"/>
    </xf>
    <xf numFmtId="0" fontId="75" fillId="0" borderId="39" xfId="48" applyFont="1" applyBorder="1" applyAlignment="1">
      <alignment vertical="center" shrinkToFit="1"/>
    </xf>
    <xf numFmtId="0" fontId="67" fillId="24" borderId="0" xfId="48" applyFont="1" applyFill="1" applyAlignment="1" applyProtection="1">
      <alignment horizontal="center" vertical="center"/>
      <protection locked="0"/>
    </xf>
    <xf numFmtId="0" fontId="76" fillId="0" borderId="52" xfId="48" applyFont="1" applyBorder="1" applyAlignment="1">
      <alignment vertical="center" wrapText="1"/>
    </xf>
    <xf numFmtId="0" fontId="76" fillId="26" borderId="56" xfId="48" applyFont="1" applyFill="1" applyBorder="1" applyAlignment="1" applyProtection="1">
      <alignment horizontal="center" vertical="center" shrinkToFit="1"/>
      <protection locked="0"/>
    </xf>
    <xf numFmtId="0" fontId="76" fillId="0" borderId="52" xfId="48" applyFont="1" applyBorder="1">
      <alignment vertical="center"/>
    </xf>
    <xf numFmtId="0" fontId="77" fillId="0" borderId="0" xfId="48" applyFont="1" applyAlignment="1">
      <alignment horizontal="left" vertical="center"/>
    </xf>
    <xf numFmtId="0" fontId="75" fillId="0" borderId="40" xfId="48" applyFont="1" applyBorder="1">
      <alignment vertical="center"/>
    </xf>
    <xf numFmtId="0" fontId="76" fillId="0" borderId="0" xfId="48" applyFont="1">
      <alignment vertical="center"/>
    </xf>
    <xf numFmtId="0" fontId="76" fillId="0" borderId="0" xfId="48" applyFont="1" applyAlignment="1">
      <alignment horizontal="right" vertical="center"/>
    </xf>
    <xf numFmtId="0" fontId="68" fillId="0" borderId="0" xfId="48" applyFont="1" applyAlignment="1">
      <alignment horizontal="right" vertical="center"/>
    </xf>
    <xf numFmtId="0" fontId="67" fillId="0" borderId="0" xfId="48" applyFont="1" applyProtection="1">
      <alignment vertical="center"/>
      <protection locked="0"/>
    </xf>
    <xf numFmtId="0" fontId="77" fillId="0" borderId="0" xfId="48" applyFont="1">
      <alignment vertical="center"/>
    </xf>
    <xf numFmtId="0" fontId="75" fillId="0" borderId="0" xfId="48" applyFont="1">
      <alignment vertical="center"/>
    </xf>
    <xf numFmtId="0" fontId="67" fillId="0" borderId="0" xfId="48" applyFont="1" applyAlignment="1">
      <alignment vertical="center" shrinkToFit="1"/>
    </xf>
    <xf numFmtId="0" fontId="68" fillId="0" borderId="0" xfId="48" applyFont="1">
      <alignment vertical="center"/>
    </xf>
    <xf numFmtId="0" fontId="68" fillId="29" borderId="13" xfId="48" applyFont="1" applyFill="1" applyBorder="1" applyAlignment="1">
      <alignment horizontal="center" vertical="center"/>
    </xf>
    <xf numFmtId="0" fontId="81" fillId="28" borderId="11" xfId="48" applyFont="1" applyFill="1" applyBorder="1" applyAlignment="1">
      <alignment horizontal="center" vertical="center"/>
    </xf>
    <xf numFmtId="0" fontId="68" fillId="29" borderId="11" xfId="48" quotePrefix="1" applyFont="1" applyFill="1" applyBorder="1" applyAlignment="1">
      <alignment horizontal="center" vertical="center"/>
    </xf>
    <xf numFmtId="0" fontId="68" fillId="29" borderId="13" xfId="48" applyFont="1" applyFill="1" applyBorder="1" applyAlignment="1">
      <alignment horizontal="left" vertical="center"/>
    </xf>
    <xf numFmtId="0" fontId="68" fillId="24" borderId="11" xfId="48" applyFont="1" applyFill="1" applyBorder="1" applyAlignment="1">
      <alignment horizontal="right" vertical="center"/>
    </xf>
    <xf numFmtId="38" fontId="81" fillId="28" borderId="11" xfId="49" applyFont="1" applyFill="1" applyBorder="1" applyProtection="1">
      <alignment vertical="center"/>
    </xf>
    <xf numFmtId="0" fontId="68" fillId="29" borderId="11" xfId="48" applyFont="1" applyFill="1" applyBorder="1" applyAlignment="1">
      <alignment horizontal="center" vertical="center"/>
    </xf>
    <xf numFmtId="0" fontId="68" fillId="0" borderId="11" xfId="48" applyFont="1" applyBorder="1">
      <alignment vertical="center"/>
    </xf>
    <xf numFmtId="38" fontId="68" fillId="0" borderId="11" xfId="49" applyFont="1" applyBorder="1" applyProtection="1">
      <alignment vertical="center"/>
    </xf>
    <xf numFmtId="38" fontId="67" fillId="0" borderId="0" xfId="49" applyFont="1" applyAlignment="1" applyProtection="1">
      <alignment horizontal="right" vertical="center" shrinkToFit="1"/>
    </xf>
    <xf numFmtId="0" fontId="76" fillId="0" borderId="0" xfId="48" applyFont="1" applyAlignment="1">
      <alignment horizontal="center" vertical="center"/>
    </xf>
    <xf numFmtId="0" fontId="76" fillId="0" borderId="0" xfId="48" applyFont="1" applyProtection="1">
      <alignment vertical="center"/>
      <protection locked="0"/>
    </xf>
    <xf numFmtId="0" fontId="68" fillId="0" borderId="0" xfId="48" applyFont="1" applyProtection="1">
      <alignment vertical="center"/>
      <protection locked="0"/>
    </xf>
    <xf numFmtId="0" fontId="68" fillId="0" borderId="74" xfId="48" applyFont="1" applyBorder="1" applyProtection="1">
      <alignment vertical="center"/>
      <protection locked="0"/>
    </xf>
    <xf numFmtId="0" fontId="81" fillId="30" borderId="75" xfId="48" applyFont="1" applyFill="1" applyBorder="1" applyAlignment="1" applyProtection="1">
      <alignment horizontal="center" vertical="center"/>
      <protection locked="0"/>
    </xf>
    <xf numFmtId="0" fontId="81" fillId="30" borderId="76" xfId="48" applyFont="1" applyFill="1" applyBorder="1" applyAlignment="1" applyProtection="1">
      <alignment horizontal="center" vertical="center"/>
      <protection locked="0"/>
    </xf>
    <xf numFmtId="0" fontId="81" fillId="30" borderId="76" xfId="48" applyFont="1" applyFill="1" applyBorder="1" applyAlignment="1" applyProtection="1">
      <alignment horizontal="center" vertical="center" shrinkToFit="1"/>
      <protection locked="0"/>
    </xf>
    <xf numFmtId="0" fontId="83" fillId="30" borderId="77" xfId="48" applyFont="1" applyFill="1" applyBorder="1" applyAlignment="1" applyProtection="1">
      <alignment horizontal="center" vertical="center"/>
      <protection locked="0"/>
    </xf>
    <xf numFmtId="0" fontId="81" fillId="28" borderId="0" xfId="48" applyFont="1" applyFill="1" applyAlignment="1" applyProtection="1">
      <alignment horizontal="center" vertical="center"/>
      <protection locked="0"/>
    </xf>
    <xf numFmtId="0" fontId="81" fillId="28" borderId="78" xfId="48" applyFont="1" applyFill="1" applyBorder="1" applyAlignment="1" applyProtection="1">
      <alignment horizontal="center" vertical="center"/>
      <protection locked="0"/>
    </xf>
    <xf numFmtId="38" fontId="81" fillId="28" borderId="12" xfId="49" applyFont="1" applyFill="1" applyBorder="1" applyAlignment="1" applyProtection="1">
      <alignment vertical="center" shrinkToFit="1"/>
      <protection locked="0"/>
    </xf>
    <xf numFmtId="38" fontId="81" fillId="28" borderId="27" xfId="49" applyFont="1" applyFill="1" applyBorder="1" applyAlignment="1" applyProtection="1">
      <alignment vertical="center" shrinkToFit="1"/>
      <protection locked="0"/>
    </xf>
    <xf numFmtId="0" fontId="68" fillId="0" borderId="0" xfId="48" applyFont="1" applyAlignment="1" applyProtection="1">
      <alignment horizontal="center" vertical="center"/>
      <protection locked="0"/>
    </xf>
    <xf numFmtId="0" fontId="68" fillId="24" borderId="0" xfId="48" applyFont="1" applyFill="1" applyProtection="1">
      <alignment vertical="center"/>
      <protection locked="0"/>
    </xf>
    <xf numFmtId="38" fontId="68" fillId="28" borderId="27" xfId="49" applyFont="1" applyFill="1" applyBorder="1" applyAlignment="1" applyProtection="1">
      <alignment vertical="center" wrapText="1" shrinkToFit="1"/>
      <protection locked="0"/>
    </xf>
    <xf numFmtId="0" fontId="81" fillId="28" borderId="12" xfId="48" applyFont="1" applyFill="1" applyBorder="1" applyAlignment="1" applyProtection="1">
      <alignment vertical="center" shrinkToFit="1"/>
      <protection locked="0"/>
    </xf>
    <xf numFmtId="0" fontId="81" fillId="28" borderId="23" xfId="48" applyFont="1" applyFill="1" applyBorder="1" applyAlignment="1" applyProtection="1">
      <alignment vertical="center" shrinkToFit="1"/>
      <protection locked="0"/>
    </xf>
    <xf numFmtId="38" fontId="81" fillId="28" borderId="29" xfId="49" applyFont="1" applyFill="1" applyBorder="1" applyAlignment="1" applyProtection="1">
      <alignment vertical="center" shrinkToFit="1"/>
      <protection locked="0"/>
    </xf>
    <xf numFmtId="0" fontId="68" fillId="0" borderId="0" xfId="48" applyFont="1" applyAlignment="1" applyProtection="1">
      <alignment vertical="center" shrinkToFit="1"/>
      <protection locked="0"/>
    </xf>
    <xf numFmtId="38" fontId="68" fillId="31" borderId="35" xfId="48" applyNumberFormat="1" applyFont="1" applyFill="1" applyBorder="1" applyAlignment="1" applyProtection="1">
      <alignment horizontal="center" vertical="center" shrinkToFit="1"/>
      <protection locked="0"/>
    </xf>
    <xf numFmtId="38" fontId="68" fillId="31" borderId="86" xfId="48" applyNumberFormat="1" applyFont="1" applyFill="1" applyBorder="1" applyAlignment="1" applyProtection="1">
      <alignment vertical="center" shrinkToFit="1"/>
      <protection locked="0"/>
    </xf>
    <xf numFmtId="0" fontId="76" fillId="0" borderId="0" xfId="48" applyFont="1" applyAlignment="1" applyProtection="1">
      <alignment horizontal="center" vertical="center"/>
      <protection locked="0"/>
    </xf>
    <xf numFmtId="0" fontId="69" fillId="0" borderId="0" xfId="50" applyFont="1" applyAlignment="1">
      <alignment horizontal="left" vertical="center"/>
    </xf>
    <xf numFmtId="0" fontId="67" fillId="0" borderId="0" xfId="50" applyFont="1">
      <alignment vertical="center"/>
    </xf>
    <xf numFmtId="0" fontId="67" fillId="32" borderId="11" xfId="50" applyFont="1" applyFill="1" applyBorder="1">
      <alignment vertical="center"/>
    </xf>
    <xf numFmtId="0" fontId="65" fillId="0" borderId="11" xfId="50" applyFont="1" applyBorder="1">
      <alignment vertical="center"/>
    </xf>
    <xf numFmtId="177" fontId="65" fillId="0" borderId="11" xfId="50" applyNumberFormat="1" applyFont="1" applyBorder="1">
      <alignment vertical="center"/>
    </xf>
    <xf numFmtId="3" fontId="65" fillId="0" borderId="11" xfId="50" applyNumberFormat="1" applyFont="1" applyBorder="1">
      <alignment vertical="center"/>
    </xf>
    <xf numFmtId="0" fontId="69" fillId="32" borderId="11" xfId="50" applyFont="1" applyFill="1" applyBorder="1" applyAlignment="1">
      <alignment horizontal="right" vertical="center"/>
    </xf>
    <xf numFmtId="177" fontId="69" fillId="32" borderId="11" xfId="50" applyNumberFormat="1" applyFont="1" applyFill="1" applyBorder="1">
      <alignment vertical="center"/>
    </xf>
    <xf numFmtId="3" fontId="69" fillId="32" borderId="11" xfId="50" applyNumberFormat="1" applyFont="1" applyFill="1" applyBorder="1">
      <alignment vertical="center"/>
    </xf>
    <xf numFmtId="0" fontId="85" fillId="0" borderId="0" xfId="0" applyFont="1"/>
    <xf numFmtId="0" fontId="86" fillId="0" borderId="0" xfId="0" applyFont="1"/>
    <xf numFmtId="0" fontId="87" fillId="0" borderId="0" xfId="0" applyFont="1"/>
    <xf numFmtId="0" fontId="86" fillId="0" borderId="0" xfId="0" applyFont="1" applyAlignment="1">
      <alignment horizontal="center"/>
    </xf>
    <xf numFmtId="0" fontId="88" fillId="0" borderId="0" xfId="0" applyFont="1"/>
    <xf numFmtId="0" fontId="52" fillId="24" borderId="0" xfId="0" applyFont="1" applyFill="1"/>
    <xf numFmtId="0" fontId="51" fillId="0" borderId="0" xfId="42" applyFont="1" applyAlignment="1">
      <alignment horizontal="left" vertical="center"/>
    </xf>
    <xf numFmtId="0" fontId="51" fillId="0" borderId="0" xfId="42" applyFont="1">
      <alignment vertical="center"/>
    </xf>
    <xf numFmtId="0" fontId="67" fillId="0" borderId="0" xfId="42" applyFont="1">
      <alignment vertical="center"/>
    </xf>
    <xf numFmtId="0" fontId="64" fillId="24" borderId="0" xfId="0" applyFont="1" applyFill="1"/>
    <xf numFmtId="0" fontId="86" fillId="0" borderId="0" xfId="0" applyFont="1" applyAlignment="1">
      <alignment horizontal="left"/>
    </xf>
    <xf numFmtId="0" fontId="65" fillId="0" borderId="101" xfId="50" applyFont="1" applyBorder="1">
      <alignment vertical="center"/>
    </xf>
    <xf numFmtId="177" fontId="65" fillId="0" borderId="101" xfId="50" applyNumberFormat="1" applyFont="1" applyBorder="1">
      <alignment vertical="center"/>
    </xf>
    <xf numFmtId="3" fontId="65" fillId="0" borderId="101" xfId="50" applyNumberFormat="1" applyFont="1" applyBorder="1">
      <alignment vertical="center"/>
    </xf>
    <xf numFmtId="0" fontId="96" fillId="0" borderId="0" xfId="63" applyFont="1" applyAlignment="1">
      <alignment vertical="center"/>
    </xf>
    <xf numFmtId="0" fontId="36" fillId="0" borderId="0" xfId="63" applyAlignment="1">
      <alignment vertical="center"/>
    </xf>
    <xf numFmtId="0" fontId="97" fillId="0" borderId="0" xfId="63" applyFont="1" applyAlignment="1">
      <alignment vertical="center"/>
    </xf>
    <xf numFmtId="0" fontId="36" fillId="0" borderId="0" xfId="63" applyAlignment="1">
      <alignment horizontal="center" vertical="center"/>
    </xf>
    <xf numFmtId="0" fontId="36" fillId="0" borderId="34" xfId="63" applyBorder="1" applyAlignment="1">
      <alignment vertical="center"/>
    </xf>
    <xf numFmtId="0" fontId="36" fillId="0" borderId="0" xfId="63" applyAlignment="1">
      <alignment horizontal="right" vertical="center"/>
    </xf>
    <xf numFmtId="0" fontId="36" fillId="0" borderId="0" xfId="63" applyAlignment="1">
      <alignment horizontal="left" vertical="center"/>
    </xf>
    <xf numFmtId="0" fontId="36" fillId="0" borderId="114" xfId="63" applyBorder="1" applyAlignment="1">
      <alignment vertical="center"/>
    </xf>
    <xf numFmtId="0" fontId="97" fillId="0" borderId="0" xfId="63" applyFont="1" applyAlignment="1">
      <alignment horizontal="center" vertical="center"/>
    </xf>
    <xf numFmtId="0" fontId="97" fillId="0" borderId="107" xfId="63" applyFont="1" applyBorder="1" applyAlignment="1">
      <alignment horizontal="left" vertical="center"/>
    </xf>
    <xf numFmtId="0" fontId="36" fillId="0" borderId="34" xfId="63" applyBorder="1" applyAlignment="1" applyProtection="1">
      <alignment horizontal="left" vertical="center"/>
      <protection locked="0"/>
    </xf>
    <xf numFmtId="0" fontId="51" fillId="33" borderId="0" xfId="64" applyFont="1" applyFill="1" applyProtection="1">
      <alignment vertical="center"/>
      <protection locked="0"/>
    </xf>
    <xf numFmtId="0" fontId="51" fillId="33" borderId="0" xfId="64" applyFont="1" applyFill="1" applyAlignment="1" applyProtection="1">
      <alignment horizontal="center" vertical="center"/>
      <protection locked="0"/>
    </xf>
    <xf numFmtId="0" fontId="51" fillId="33" borderId="0" xfId="64" applyFont="1" applyFill="1" applyAlignment="1" applyProtection="1">
      <alignment horizontal="left" vertical="center" shrinkToFit="1"/>
      <protection locked="0"/>
    </xf>
    <xf numFmtId="0" fontId="52" fillId="33" borderId="0" xfId="64" applyFont="1" applyFill="1" applyAlignment="1" applyProtection="1">
      <alignment horizontal="left" vertical="center" shrinkToFit="1"/>
      <protection locked="0"/>
    </xf>
    <xf numFmtId="0" fontId="51" fillId="33" borderId="0" xfId="64" applyFont="1" applyFill="1" applyAlignment="1" applyProtection="1">
      <alignment vertical="center" wrapText="1"/>
      <protection locked="0"/>
    </xf>
    <xf numFmtId="0" fontId="90" fillId="33" borderId="92" xfId="64" applyFont="1" applyFill="1" applyBorder="1" applyAlignment="1" applyProtection="1">
      <alignment horizontal="left" vertical="center"/>
      <protection locked="0"/>
    </xf>
    <xf numFmtId="0" fontId="51" fillId="33" borderId="94" xfId="64" applyFont="1" applyFill="1" applyBorder="1" applyProtection="1">
      <alignment vertical="center"/>
      <protection locked="0"/>
    </xf>
    <xf numFmtId="0" fontId="51" fillId="33" borderId="93" xfId="64" applyFont="1" applyFill="1" applyBorder="1" applyProtection="1">
      <alignment vertical="center"/>
      <protection locked="0"/>
    </xf>
    <xf numFmtId="0" fontId="90" fillId="33" borderId="92" xfId="64" applyFont="1" applyFill="1" applyBorder="1" applyProtection="1">
      <alignment vertical="center"/>
      <protection locked="0"/>
    </xf>
    <xf numFmtId="0" fontId="51" fillId="33" borderId="93" xfId="64" applyFont="1" applyFill="1" applyBorder="1" applyAlignment="1" applyProtection="1">
      <alignment horizontal="right" vertical="center"/>
      <protection locked="0"/>
    </xf>
    <xf numFmtId="0" fontId="51" fillId="33" borderId="30" xfId="64" applyFont="1" applyFill="1" applyBorder="1" applyAlignment="1" applyProtection="1">
      <alignment horizontal="left" vertical="center"/>
      <protection locked="0"/>
    </xf>
    <xf numFmtId="0" fontId="51" fillId="33" borderId="18" xfId="64" applyFont="1" applyFill="1" applyBorder="1" applyProtection="1">
      <alignment vertical="center"/>
      <protection locked="0"/>
    </xf>
    <xf numFmtId="0" fontId="51" fillId="33" borderId="30" xfId="64" applyFont="1" applyFill="1" applyBorder="1" applyProtection="1">
      <alignment vertical="center"/>
      <protection locked="0"/>
    </xf>
    <xf numFmtId="0" fontId="51" fillId="33" borderId="0" xfId="64" applyFont="1" applyFill="1" applyAlignment="1" applyProtection="1">
      <alignment horizontal="left" vertical="center"/>
      <protection locked="0"/>
    </xf>
    <xf numFmtId="0" fontId="51" fillId="33" borderId="18" xfId="64" applyFont="1" applyFill="1" applyBorder="1" applyAlignment="1" applyProtection="1">
      <alignment horizontal="right" vertical="center"/>
      <protection locked="0"/>
    </xf>
    <xf numFmtId="0" fontId="51" fillId="33" borderId="31" xfId="64" applyFont="1" applyFill="1" applyBorder="1" applyAlignment="1" applyProtection="1">
      <alignment horizontal="left" vertical="center"/>
      <protection locked="0"/>
    </xf>
    <xf numFmtId="0" fontId="51" fillId="33" borderId="10" xfId="64" applyFont="1" applyFill="1" applyBorder="1" applyAlignment="1" applyProtection="1">
      <alignment horizontal="center" vertical="center"/>
      <protection locked="0"/>
    </xf>
    <xf numFmtId="0" fontId="51" fillId="33" borderId="10" xfId="64" applyFont="1" applyFill="1" applyBorder="1" applyProtection="1">
      <alignment vertical="center"/>
      <protection locked="0"/>
    </xf>
    <xf numFmtId="0" fontId="51" fillId="33" borderId="31" xfId="64" applyFont="1" applyFill="1" applyBorder="1" applyAlignment="1" applyProtection="1">
      <alignment horizontal="center" vertical="center"/>
      <protection locked="0"/>
    </xf>
    <xf numFmtId="0" fontId="51" fillId="24" borderId="92" xfId="64" applyFont="1" applyFill="1" applyBorder="1" applyAlignment="1" applyProtection="1">
      <alignment vertical="center" shrinkToFit="1"/>
      <protection locked="0"/>
    </xf>
    <xf numFmtId="0" fontId="51" fillId="24" borderId="94" xfId="64" applyFont="1" applyFill="1" applyBorder="1" applyAlignment="1" applyProtection="1">
      <alignment vertical="center" shrinkToFit="1"/>
      <protection locked="0"/>
    </xf>
    <xf numFmtId="0" fontId="51" fillId="33" borderId="108" xfId="64" applyFont="1" applyFill="1" applyBorder="1" applyAlignment="1" applyProtection="1">
      <alignment horizontal="right" vertical="center"/>
      <protection locked="0"/>
    </xf>
    <xf numFmtId="0" fontId="51" fillId="33" borderId="108" xfId="64" applyFont="1" applyFill="1" applyBorder="1" applyAlignment="1" applyProtection="1">
      <alignment horizontal="right" vertical="center" shrinkToFit="1"/>
      <protection locked="0"/>
    </xf>
    <xf numFmtId="0" fontId="51" fillId="33" borderId="109" xfId="64" applyFont="1" applyFill="1" applyBorder="1" applyAlignment="1" applyProtection="1">
      <alignment horizontal="right" vertical="center" shrinkToFit="1"/>
      <protection locked="0"/>
    </xf>
    <xf numFmtId="0" fontId="51" fillId="33" borderId="14" xfId="64" applyFont="1" applyFill="1" applyBorder="1" applyAlignment="1" applyProtection="1">
      <alignment horizontal="left" vertical="center" shrinkToFit="1"/>
      <protection locked="0"/>
    </xf>
    <xf numFmtId="0" fontId="51" fillId="33" borderId="107" xfId="64" applyFont="1" applyFill="1" applyBorder="1" applyAlignment="1" applyProtection="1">
      <alignment horizontal="left" vertical="center" shrinkToFit="1"/>
      <protection locked="0"/>
    </xf>
    <xf numFmtId="0" fontId="51" fillId="33" borderId="15" xfId="64" applyFont="1" applyFill="1" applyBorder="1" applyAlignment="1" applyProtection="1">
      <alignment horizontal="left" vertical="center" shrinkToFit="1"/>
      <protection locked="0"/>
    </xf>
    <xf numFmtId="0" fontId="51" fillId="33" borderId="34" xfId="64" applyFont="1" applyFill="1" applyBorder="1" applyAlignment="1" applyProtection="1">
      <alignment horizontal="left" vertical="center" shrinkToFit="1"/>
      <protection locked="0"/>
    </xf>
    <xf numFmtId="49" fontId="51" fillId="33" borderId="34" xfId="64" applyNumberFormat="1" applyFont="1" applyFill="1" applyBorder="1" applyAlignment="1" applyProtection="1">
      <alignment horizontal="center" vertical="center"/>
      <protection locked="0"/>
    </xf>
    <xf numFmtId="49" fontId="51" fillId="33" borderId="109" xfId="64" applyNumberFormat="1" applyFont="1" applyFill="1" applyBorder="1" applyAlignment="1" applyProtection="1">
      <alignment horizontal="center" vertical="center"/>
      <protection locked="0"/>
    </xf>
    <xf numFmtId="0" fontId="51" fillId="24" borderId="30" xfId="64" applyFont="1" applyFill="1" applyBorder="1" applyAlignment="1" applyProtection="1">
      <alignment horizontal="center" vertical="center" shrinkToFit="1"/>
      <protection locked="0"/>
    </xf>
    <xf numFmtId="0" fontId="51" fillId="24" borderId="0" xfId="64" applyFont="1" applyFill="1" applyAlignment="1" applyProtection="1">
      <alignment horizontal="center" vertical="center" shrinkToFit="1"/>
      <protection locked="0"/>
    </xf>
    <xf numFmtId="0" fontId="51" fillId="33" borderId="30" xfId="64" applyFont="1" applyFill="1" applyBorder="1" applyAlignment="1" applyProtection="1">
      <alignment horizontal="left" vertical="center" shrinkToFit="1"/>
      <protection locked="0"/>
    </xf>
    <xf numFmtId="0" fontId="51" fillId="33" borderId="18" xfId="64" applyFont="1" applyFill="1" applyBorder="1" applyAlignment="1" applyProtection="1">
      <alignment horizontal="left" vertical="center" shrinkToFit="1"/>
      <protection locked="0"/>
    </xf>
    <xf numFmtId="0" fontId="51" fillId="33" borderId="14" xfId="64" applyFont="1" applyFill="1" applyBorder="1" applyAlignment="1" applyProtection="1">
      <alignment horizontal="right" vertical="center"/>
      <protection locked="0"/>
    </xf>
    <xf numFmtId="0" fontId="51" fillId="33" borderId="20" xfId="64" applyFont="1" applyFill="1" applyBorder="1" applyAlignment="1" applyProtection="1">
      <alignment horizontal="right" vertical="center"/>
      <protection locked="0"/>
    </xf>
    <xf numFmtId="0" fontId="51" fillId="33" borderId="16" xfId="64" applyFont="1" applyFill="1" applyBorder="1" applyAlignment="1" applyProtection="1">
      <alignment horizontal="right" vertical="center"/>
      <protection locked="0"/>
    </xf>
    <xf numFmtId="0" fontId="51" fillId="33" borderId="109" xfId="64" applyFont="1" applyFill="1" applyBorder="1" applyAlignment="1" applyProtection="1">
      <alignment horizontal="left" vertical="center" shrinkToFit="1"/>
      <protection locked="0"/>
    </xf>
    <xf numFmtId="49" fontId="51" fillId="33" borderId="108" xfId="64" applyNumberFormat="1" applyFont="1" applyFill="1" applyBorder="1" applyAlignment="1" applyProtection="1">
      <alignment horizontal="center" vertical="center"/>
      <protection locked="0"/>
    </xf>
    <xf numFmtId="0" fontId="51" fillId="33" borderId="31" xfId="64" applyFont="1" applyFill="1" applyBorder="1" applyAlignment="1" applyProtection="1">
      <alignment horizontal="right" vertical="center"/>
      <protection locked="0"/>
    </xf>
    <xf numFmtId="0" fontId="98" fillId="0" borderId="0" xfId="63" applyFont="1" applyAlignment="1">
      <alignment vertical="center"/>
    </xf>
    <xf numFmtId="0" fontId="51" fillId="0" borderId="0" xfId="63" applyFont="1" applyAlignment="1">
      <alignment vertical="center"/>
    </xf>
    <xf numFmtId="0" fontId="99" fillId="0" borderId="0" xfId="63" applyFont="1" applyAlignment="1">
      <alignment vertical="center"/>
    </xf>
    <xf numFmtId="0" fontId="51" fillId="0" borderId="0" xfId="63" applyFont="1" applyAlignment="1">
      <alignment horizontal="center" vertical="center"/>
    </xf>
    <xf numFmtId="0" fontId="51" fillId="0" borderId="34" xfId="63" applyFont="1" applyBorder="1" applyAlignment="1">
      <alignment vertical="center"/>
    </xf>
    <xf numFmtId="0" fontId="51" fillId="0" borderId="0" xfId="63" applyFont="1" applyAlignment="1">
      <alignment horizontal="right" vertical="center"/>
    </xf>
    <xf numFmtId="0" fontId="51" fillId="0" borderId="0" xfId="63" applyFont="1" applyAlignment="1">
      <alignment horizontal="left" vertical="center"/>
    </xf>
    <xf numFmtId="0" fontId="51" fillId="0" borderId="34" xfId="63" applyFont="1" applyBorder="1" applyAlignment="1" applyProtection="1">
      <alignment horizontal="center" vertical="center"/>
      <protection locked="0"/>
    </xf>
    <xf numFmtId="0" fontId="51" fillId="0" borderId="114" xfId="63" applyFont="1" applyBorder="1" applyAlignment="1">
      <alignment vertical="center"/>
    </xf>
    <xf numFmtId="38" fontId="51" fillId="0" borderId="34" xfId="62" applyFont="1" applyBorder="1" applyAlignment="1">
      <alignment horizontal="center" vertical="center"/>
    </xf>
    <xf numFmtId="0" fontId="51" fillId="0" borderId="118" xfId="63" applyFont="1" applyBorder="1" applyAlignment="1">
      <alignment horizontal="right" vertical="center"/>
    </xf>
    <xf numFmtId="0" fontId="51" fillId="0" borderId="107" xfId="63" applyFont="1" applyBorder="1" applyAlignment="1">
      <alignment horizontal="left" vertical="center"/>
    </xf>
    <xf numFmtId="0" fontId="99" fillId="0" borderId="0" xfId="63" applyFont="1" applyAlignment="1">
      <alignment horizontal="center" vertical="center"/>
    </xf>
    <xf numFmtId="0" fontId="51" fillId="0" borderId="34" xfId="63" applyFont="1" applyBorder="1" applyAlignment="1">
      <alignment horizontal="center" vertical="center"/>
    </xf>
    <xf numFmtId="0" fontId="51" fillId="0" borderId="114" xfId="63" applyFont="1" applyBorder="1" applyAlignment="1" applyProtection="1">
      <alignment vertical="center"/>
      <protection locked="0"/>
    </xf>
    <xf numFmtId="0" fontId="51" fillId="0" borderId="107" xfId="63" applyFont="1" applyBorder="1" applyAlignment="1" applyProtection="1">
      <alignment horizontal="left" vertical="center"/>
      <protection locked="0"/>
    </xf>
    <xf numFmtId="0" fontId="51" fillId="32" borderId="106" xfId="64" applyFont="1" applyFill="1" applyBorder="1" applyAlignment="1" applyProtection="1">
      <alignment horizontal="center" vertical="center"/>
      <protection locked="0"/>
    </xf>
    <xf numFmtId="0" fontId="51" fillId="32" borderId="147" xfId="64" applyFont="1" applyFill="1" applyBorder="1" applyAlignment="1" applyProtection="1">
      <alignment horizontal="center" vertical="center"/>
      <protection locked="0"/>
    </xf>
    <xf numFmtId="0" fontId="51" fillId="32" borderId="109" xfId="64" applyFont="1" applyFill="1" applyBorder="1" applyAlignment="1" applyProtection="1">
      <alignment horizontal="center" vertical="center"/>
      <protection locked="0"/>
    </xf>
    <xf numFmtId="0" fontId="51" fillId="32" borderId="108" xfId="64" applyFont="1" applyFill="1" applyBorder="1" applyAlignment="1" applyProtection="1">
      <alignment horizontal="center" vertical="center"/>
      <protection locked="0"/>
    </xf>
    <xf numFmtId="0" fontId="51" fillId="32" borderId="148" xfId="64" applyFont="1" applyFill="1" applyBorder="1" applyAlignment="1" applyProtection="1">
      <alignment horizontal="center" vertical="center"/>
      <protection locked="0"/>
    </xf>
    <xf numFmtId="0" fontId="51" fillId="32" borderId="34" xfId="64" applyFont="1" applyFill="1" applyBorder="1" applyAlignment="1" applyProtection="1">
      <alignment horizontal="center" vertical="center"/>
      <protection locked="0"/>
    </xf>
    <xf numFmtId="0" fontId="51" fillId="32" borderId="19" xfId="64" applyFont="1" applyFill="1" applyBorder="1" applyAlignment="1" applyProtection="1">
      <alignment horizontal="center" vertical="center"/>
      <protection locked="0"/>
    </xf>
    <xf numFmtId="0" fontId="51" fillId="32" borderId="20" xfId="64" applyFont="1" applyFill="1" applyBorder="1" applyAlignment="1" applyProtection="1">
      <alignment horizontal="center" vertical="center"/>
      <protection locked="0"/>
    </xf>
    <xf numFmtId="0" fontId="51" fillId="32" borderId="149" xfId="64" applyFont="1" applyFill="1" applyBorder="1" applyAlignment="1" applyProtection="1">
      <alignment horizontal="center" vertical="center"/>
      <protection locked="0"/>
    </xf>
    <xf numFmtId="0" fontId="51" fillId="32" borderId="123" xfId="64" applyFont="1" applyFill="1" applyBorder="1" applyAlignment="1" applyProtection="1">
      <alignment horizontal="center" vertical="center"/>
      <protection locked="0"/>
    </xf>
    <xf numFmtId="0" fontId="51" fillId="32" borderId="31" xfId="64" applyFont="1" applyFill="1" applyBorder="1" applyAlignment="1" applyProtection="1">
      <alignment vertical="center" shrinkToFit="1"/>
      <protection locked="0"/>
    </xf>
    <xf numFmtId="0" fontId="51" fillId="32" borderId="10" xfId="64" applyFont="1" applyFill="1" applyBorder="1" applyAlignment="1" applyProtection="1">
      <alignment vertical="center" shrinkToFit="1"/>
      <protection locked="0"/>
    </xf>
    <xf numFmtId="0" fontId="51" fillId="32" borderId="126" xfId="64" applyFont="1" applyFill="1" applyBorder="1" applyAlignment="1" applyProtection="1">
      <alignment vertical="center" shrinkToFit="1"/>
      <protection locked="0"/>
    </xf>
    <xf numFmtId="0" fontId="51" fillId="32" borderId="127" xfId="64" applyFont="1" applyFill="1" applyBorder="1" applyAlignment="1" applyProtection="1">
      <alignment vertical="center" shrinkToFit="1"/>
      <protection locked="0"/>
    </xf>
    <xf numFmtId="0" fontId="53" fillId="0" borderId="0" xfId="0" applyFont="1"/>
    <xf numFmtId="0" fontId="0" fillId="0" borderId="0" xfId="0" applyAlignment="1">
      <alignment vertical="center"/>
    </xf>
    <xf numFmtId="0" fontId="53" fillId="0" borderId="0" xfId="0" applyFont="1" applyAlignment="1">
      <alignment vertical="center"/>
    </xf>
    <xf numFmtId="0" fontId="58" fillId="0" borderId="0" xfId="0" applyFont="1" applyAlignment="1">
      <alignment vertical="center"/>
    </xf>
    <xf numFmtId="0" fontId="59" fillId="0" borderId="162" xfId="0" applyFont="1" applyBorder="1" applyAlignment="1">
      <alignment horizontal="center" vertical="center" shrinkToFit="1"/>
    </xf>
    <xf numFmtId="0" fontId="59" fillId="0" borderId="163" xfId="0" applyFont="1" applyBorder="1" applyAlignment="1">
      <alignment horizontal="center" vertical="center" shrinkToFit="1"/>
    </xf>
    <xf numFmtId="0" fontId="59" fillId="0" borderId="164" xfId="0" applyFont="1" applyBorder="1" applyAlignment="1">
      <alignment horizontal="center" vertical="center" shrinkToFit="1"/>
    </xf>
    <xf numFmtId="0" fontId="59" fillId="0" borderId="0" xfId="0" applyFont="1" applyAlignment="1">
      <alignment horizontal="center" vertical="center"/>
    </xf>
    <xf numFmtId="0" fontId="59" fillId="0" borderId="100" xfId="0" applyFont="1" applyBorder="1" applyAlignment="1">
      <alignment horizontal="center" vertical="center" shrinkToFit="1"/>
    </xf>
    <xf numFmtId="0" fontId="59" fillId="0" borderId="99" xfId="0" applyFont="1" applyBorder="1" applyAlignment="1">
      <alignment horizontal="center" vertical="center" shrinkToFit="1"/>
    </xf>
    <xf numFmtId="0" fontId="59" fillId="0" borderId="101" xfId="0" applyFont="1" applyBorder="1" applyAlignment="1">
      <alignment horizontal="center" vertical="center" shrinkToFit="1"/>
    </xf>
    <xf numFmtId="0" fontId="59" fillId="0" borderId="103" xfId="0" applyFont="1" applyBorder="1" applyAlignment="1">
      <alignment horizontal="center" vertical="center" shrinkToFit="1"/>
    </xf>
    <xf numFmtId="0" fontId="59" fillId="0" borderId="111" xfId="0" applyFont="1" applyBorder="1" applyAlignment="1">
      <alignment horizontal="center" vertical="center" shrinkToFit="1"/>
    </xf>
    <xf numFmtId="0" fontId="59" fillId="0" borderId="104" xfId="0" applyFont="1" applyBorder="1" applyAlignment="1">
      <alignment horizontal="center" vertical="center" shrinkToFit="1"/>
    </xf>
    <xf numFmtId="0" fontId="59" fillId="0" borderId="0" xfId="0" applyFont="1" applyAlignment="1">
      <alignment vertical="center" shrinkToFit="1"/>
    </xf>
    <xf numFmtId="0" fontId="59" fillId="0" borderId="0" xfId="0" applyFont="1" applyAlignment="1">
      <alignment vertical="center"/>
    </xf>
    <xf numFmtId="0" fontId="59" fillId="0" borderId="0" xfId="0" applyFont="1"/>
    <xf numFmtId="0" fontId="58" fillId="0" borderId="0" xfId="0" applyFont="1" applyAlignment="1">
      <alignment horizontal="center" vertical="center" shrinkToFit="1"/>
    </xf>
    <xf numFmtId="0" fontId="58" fillId="0" borderId="0" xfId="0" applyFont="1" applyAlignment="1">
      <alignment horizontal="center" vertical="center"/>
    </xf>
    <xf numFmtId="0" fontId="58" fillId="0" borderId="0" xfId="0" applyFont="1"/>
    <xf numFmtId="0" fontId="0" fillId="0" borderId="0" xfId="63" applyFont="1" applyAlignment="1">
      <alignment vertical="center"/>
    </xf>
    <xf numFmtId="0" fontId="104" fillId="0" borderId="0" xfId="0" applyFont="1"/>
    <xf numFmtId="0" fontId="68" fillId="24" borderId="82" xfId="48" applyFont="1" applyFill="1" applyBorder="1" applyAlignment="1" applyProtection="1">
      <alignment horizontal="left" vertical="center" shrinkToFit="1"/>
      <protection locked="0"/>
    </xf>
    <xf numFmtId="0" fontId="68" fillId="24" borderId="83" xfId="48" applyFont="1" applyFill="1" applyBorder="1" applyAlignment="1" applyProtection="1">
      <alignment horizontal="center" vertical="center" shrinkToFit="1"/>
      <protection locked="0"/>
    </xf>
    <xf numFmtId="0" fontId="68" fillId="24" borderId="83" xfId="48" applyFont="1" applyFill="1" applyBorder="1" applyAlignment="1" applyProtection="1">
      <alignment vertical="center" shrinkToFit="1"/>
      <protection locked="0"/>
    </xf>
    <xf numFmtId="38" fontId="78" fillId="24" borderId="83" xfId="49" applyFont="1" applyFill="1" applyBorder="1" applyAlignment="1" applyProtection="1">
      <alignment vertical="center" shrinkToFit="1"/>
      <protection locked="0"/>
    </xf>
    <xf numFmtId="0" fontId="68" fillId="24" borderId="84" xfId="48" applyFont="1" applyFill="1" applyBorder="1" applyAlignment="1" applyProtection="1">
      <alignment horizontal="center" vertical="center" shrinkToFit="1"/>
      <protection locked="0"/>
    </xf>
    <xf numFmtId="0" fontId="68" fillId="24" borderId="54" xfId="48" applyFont="1" applyFill="1" applyBorder="1" applyAlignment="1" applyProtection="1">
      <alignment horizontal="left" vertical="center" shrinkToFit="1"/>
      <protection locked="0"/>
    </xf>
    <xf numFmtId="0" fontId="68" fillId="24" borderId="85" xfId="48" applyFont="1" applyFill="1" applyBorder="1" applyAlignment="1" applyProtection="1">
      <alignment horizontal="center" vertical="center" shrinkToFit="1"/>
      <protection locked="0"/>
    </xf>
    <xf numFmtId="0" fontId="68" fillId="24" borderId="85" xfId="48" applyFont="1" applyFill="1" applyBorder="1" applyAlignment="1" applyProtection="1">
      <alignment vertical="center" shrinkToFit="1"/>
      <protection locked="0"/>
    </xf>
    <xf numFmtId="38" fontId="78" fillId="24" borderId="85" xfId="49" applyFont="1" applyFill="1" applyBorder="1" applyAlignment="1" applyProtection="1">
      <alignment vertical="center" shrinkToFit="1"/>
      <protection locked="0"/>
    </xf>
    <xf numFmtId="0" fontId="68" fillId="24" borderId="55" xfId="48" applyFont="1" applyFill="1" applyBorder="1" applyAlignment="1" applyProtection="1">
      <alignment horizontal="center" vertical="center" shrinkToFit="1"/>
      <protection locked="0"/>
    </xf>
    <xf numFmtId="0" fontId="68" fillId="24" borderId="0" xfId="48" applyFont="1" applyFill="1" applyAlignment="1" applyProtection="1">
      <alignment horizontal="left" vertical="center" shrinkToFit="1"/>
      <protection locked="0"/>
    </xf>
    <xf numFmtId="0" fontId="68" fillId="24" borderId="0" xfId="48" applyFont="1" applyFill="1" applyAlignment="1" applyProtection="1">
      <alignment horizontal="center" vertical="center" shrinkToFit="1"/>
      <protection locked="0"/>
    </xf>
    <xf numFmtId="0" fontId="68" fillId="24" borderId="0" xfId="48" applyFont="1" applyFill="1" applyAlignment="1" applyProtection="1">
      <alignment vertical="center" shrinkToFit="1"/>
      <protection locked="0"/>
    </xf>
    <xf numFmtId="38" fontId="68" fillId="24" borderId="0" xfId="48" applyNumberFormat="1" applyFont="1" applyFill="1" applyAlignment="1" applyProtection="1">
      <alignment horizontal="center" vertical="center" shrinkToFit="1"/>
      <protection locked="0"/>
    </xf>
    <xf numFmtId="38" fontId="74" fillId="24" borderId="0" xfId="48" applyNumberFormat="1" applyFont="1" applyFill="1" applyAlignment="1" applyProtection="1">
      <alignment horizontal="right" vertical="center" shrinkToFit="1"/>
      <protection locked="0"/>
    </xf>
    <xf numFmtId="38" fontId="74" fillId="24" borderId="72" xfId="48" applyNumberFormat="1" applyFont="1" applyFill="1" applyBorder="1" applyAlignment="1" applyProtection="1">
      <alignment vertical="center" shrinkToFit="1"/>
      <protection locked="0"/>
    </xf>
    <xf numFmtId="0" fontId="65" fillId="0" borderId="101" xfId="50" applyFont="1" applyBorder="1" applyAlignment="1">
      <alignment vertical="center" shrinkToFit="1"/>
    </xf>
    <xf numFmtId="0" fontId="79" fillId="24" borderId="81" xfId="48" applyFont="1" applyFill="1" applyBorder="1" applyAlignment="1" applyProtection="1">
      <alignment horizontal="center" vertical="center" shrinkToFit="1"/>
      <protection locked="0"/>
    </xf>
    <xf numFmtId="0" fontId="52" fillId="0" borderId="0" xfId="0" applyFont="1" applyAlignment="1">
      <alignment horizontal="center"/>
    </xf>
    <xf numFmtId="0" fontId="9" fillId="0" borderId="0" xfId="73">
      <alignment vertical="center"/>
    </xf>
    <xf numFmtId="58" fontId="9" fillId="0" borderId="0" xfId="73" applyNumberFormat="1">
      <alignment vertical="center"/>
    </xf>
    <xf numFmtId="0" fontId="92" fillId="0" borderId="0" xfId="73" applyFont="1">
      <alignment vertical="center"/>
    </xf>
    <xf numFmtId="0" fontId="9" fillId="0" borderId="92" xfId="73" applyBorder="1">
      <alignment vertical="center"/>
    </xf>
    <xf numFmtId="0" fontId="9" fillId="0" borderId="30" xfId="73" applyBorder="1">
      <alignment vertical="center"/>
    </xf>
    <xf numFmtId="0" fontId="89" fillId="0" borderId="0" xfId="0" applyFont="1"/>
    <xf numFmtId="0" fontId="51" fillId="0" borderId="0" xfId="50" applyFont="1" applyAlignment="1">
      <alignment horizontal="left" vertical="center"/>
    </xf>
    <xf numFmtId="0" fontId="51" fillId="0" borderId="11" xfId="50" applyFont="1" applyBorder="1">
      <alignment vertical="center"/>
    </xf>
    <xf numFmtId="0" fontId="51" fillId="0" borderId="101" xfId="50" applyFont="1" applyBorder="1">
      <alignment vertical="center"/>
    </xf>
    <xf numFmtId="3" fontId="51" fillId="0" borderId="11" xfId="50" applyNumberFormat="1" applyFont="1" applyBorder="1">
      <alignment vertical="center"/>
    </xf>
    <xf numFmtId="3" fontId="51" fillId="0" borderId="101" xfId="50" applyNumberFormat="1" applyFont="1" applyBorder="1">
      <alignment vertical="center"/>
    </xf>
    <xf numFmtId="0" fontId="69" fillId="24" borderId="94" xfId="50" applyFont="1" applyFill="1" applyBorder="1" applyAlignment="1">
      <alignment horizontal="right" vertical="center"/>
    </xf>
    <xf numFmtId="177" fontId="69" fillId="24" borderId="94" xfId="50" applyNumberFormat="1" applyFont="1" applyFill="1" applyBorder="1">
      <alignment vertical="center"/>
    </xf>
    <xf numFmtId="3" fontId="69" fillId="24" borderId="94" xfId="50" applyNumberFormat="1" applyFont="1" applyFill="1" applyBorder="1">
      <alignment vertical="center"/>
    </xf>
    <xf numFmtId="0" fontId="69" fillId="24" borderId="0" xfId="50" applyFont="1" applyFill="1" applyAlignment="1">
      <alignment horizontal="right" vertical="center"/>
    </xf>
    <xf numFmtId="177" fontId="69" fillId="24" borderId="0" xfId="50" applyNumberFormat="1" applyFont="1" applyFill="1">
      <alignment vertical="center"/>
    </xf>
    <xf numFmtId="3" fontId="69" fillId="24" borderId="0" xfId="50" applyNumberFormat="1" applyFont="1" applyFill="1">
      <alignment vertical="center"/>
    </xf>
    <xf numFmtId="38" fontId="68" fillId="31" borderId="36" xfId="48" applyNumberFormat="1" applyFont="1" applyFill="1" applyBorder="1" applyAlignment="1" applyProtection="1">
      <alignment horizontal="center" vertical="center" shrinkToFit="1"/>
      <protection locked="0"/>
    </xf>
    <xf numFmtId="38" fontId="74" fillId="24" borderId="0" xfId="48" applyNumberFormat="1" applyFont="1" applyFill="1" applyAlignment="1" applyProtection="1">
      <alignment vertical="center" shrinkToFit="1"/>
      <protection locked="0"/>
    </xf>
    <xf numFmtId="0" fontId="9" fillId="0" borderId="0" xfId="73" applyAlignment="1">
      <alignment horizontal="center" vertical="center" textRotation="255"/>
    </xf>
    <xf numFmtId="0" fontId="9" fillId="0" borderId="0" xfId="73" applyAlignment="1">
      <alignment horizontal="center" vertical="center"/>
    </xf>
    <xf numFmtId="0" fontId="67" fillId="0" borderId="0" xfId="48" quotePrefix="1" applyFont="1">
      <alignment vertical="center"/>
    </xf>
    <xf numFmtId="38" fontId="74" fillId="24" borderId="0" xfId="48" quotePrefix="1" applyNumberFormat="1" applyFont="1" applyFill="1" applyAlignment="1" applyProtection="1">
      <alignment horizontal="left" vertical="center" shrinkToFit="1"/>
      <protection locked="0"/>
    </xf>
    <xf numFmtId="0" fontId="78" fillId="24" borderId="79" xfId="48" applyFont="1" applyFill="1" applyBorder="1" applyAlignment="1" applyProtection="1">
      <alignment horizontal="left" vertical="center" shrinkToFit="1"/>
      <protection locked="0"/>
    </xf>
    <xf numFmtId="0" fontId="78" fillId="24" borderId="80" xfId="48" applyFont="1" applyFill="1" applyBorder="1" applyAlignment="1" applyProtection="1">
      <alignment horizontal="center" vertical="center" shrinkToFit="1"/>
      <protection locked="0"/>
    </xf>
    <xf numFmtId="0" fontId="78" fillId="24" borderId="80" xfId="48" applyFont="1" applyFill="1" applyBorder="1" applyAlignment="1" applyProtection="1">
      <alignment vertical="center" shrinkToFit="1"/>
      <protection locked="0"/>
    </xf>
    <xf numFmtId="38" fontId="78" fillId="24" borderId="80" xfId="49" applyFont="1" applyFill="1" applyBorder="1" applyAlignment="1" applyProtection="1">
      <alignment vertical="center" shrinkToFit="1"/>
      <protection locked="0"/>
    </xf>
    <xf numFmtId="0" fontId="78" fillId="24" borderId="82" xfId="48" applyFont="1" applyFill="1" applyBorder="1" applyAlignment="1" applyProtection="1">
      <alignment horizontal="left" vertical="center" shrinkToFit="1"/>
      <protection locked="0"/>
    </xf>
    <xf numFmtId="0" fontId="78" fillId="24" borderId="83" xfId="48" applyFont="1" applyFill="1" applyBorder="1" applyAlignment="1" applyProtection="1">
      <alignment horizontal="center" vertical="center" shrinkToFit="1"/>
      <protection locked="0"/>
    </xf>
    <xf numFmtId="0" fontId="78" fillId="24" borderId="83" xfId="48" applyFont="1" applyFill="1" applyBorder="1" applyAlignment="1" applyProtection="1">
      <alignment vertical="center" shrinkToFit="1"/>
      <protection locked="0"/>
    </xf>
    <xf numFmtId="0" fontId="85" fillId="0" borderId="0" xfId="0" applyFont="1" applyAlignment="1">
      <alignment horizontal="center"/>
    </xf>
    <xf numFmtId="0" fontId="109" fillId="0" borderId="0" xfId="0" quotePrefix="1" applyFont="1" applyAlignment="1">
      <alignment horizontal="center"/>
    </xf>
    <xf numFmtId="0" fontId="109" fillId="0" borderId="0" xfId="0" applyFont="1" applyAlignment="1">
      <alignment horizontal="center"/>
    </xf>
    <xf numFmtId="0" fontId="50" fillId="0" borderId="0" xfId="63" applyFont="1" applyAlignment="1">
      <alignment horizontal="center" vertical="center"/>
    </xf>
    <xf numFmtId="0" fontId="51" fillId="0" borderId="0" xfId="63" applyFont="1" applyAlignment="1">
      <alignment horizontal="distributed" vertical="center"/>
    </xf>
    <xf numFmtId="0" fontId="51" fillId="0" borderId="34" xfId="63" applyFont="1" applyBorder="1" applyAlignment="1">
      <alignment vertical="center"/>
    </xf>
    <xf numFmtId="0" fontId="51" fillId="0" borderId="107" xfId="63" applyFont="1" applyBorder="1" applyAlignment="1" applyProtection="1">
      <alignment horizontal="center" vertical="center"/>
      <protection locked="0"/>
    </xf>
    <xf numFmtId="0" fontId="51" fillId="0" borderId="114" xfId="63" applyFont="1" applyBorder="1" applyAlignment="1">
      <alignment horizontal="distributed" vertical="center"/>
    </xf>
    <xf numFmtId="0" fontId="51" fillId="0" borderId="107" xfId="63" applyFont="1" applyBorder="1" applyAlignment="1">
      <alignment vertical="top" wrapText="1" shrinkToFit="1"/>
    </xf>
    <xf numFmtId="0" fontId="51" fillId="0" borderId="107" xfId="63" applyFont="1" applyBorder="1" applyAlignment="1">
      <alignment vertical="top" shrinkToFit="1"/>
    </xf>
    <xf numFmtId="0" fontId="51" fillId="0" borderId="0" xfId="63" applyFont="1" applyAlignment="1">
      <alignment horizontal="center" vertical="center"/>
    </xf>
    <xf numFmtId="0" fontId="51" fillId="0" borderId="107" xfId="63" applyFont="1" applyBorder="1" applyAlignment="1">
      <alignment horizontal="center" vertical="center"/>
    </xf>
    <xf numFmtId="0" fontId="51" fillId="0" borderId="0" xfId="63" applyFont="1" applyAlignment="1">
      <alignment horizontal="right" vertical="center"/>
    </xf>
    <xf numFmtId="0" fontId="51" fillId="0" borderId="114" xfId="63" applyFont="1" applyBorder="1" applyAlignment="1" applyProtection="1">
      <alignment horizontal="right" vertical="center"/>
      <protection locked="0"/>
    </xf>
    <xf numFmtId="0" fontId="51" fillId="0" borderId="34" xfId="63" applyFont="1" applyBorder="1" applyAlignment="1">
      <alignment horizontal="center" vertical="center"/>
    </xf>
    <xf numFmtId="0" fontId="51" fillId="0" borderId="34" xfId="63" applyFont="1" applyBorder="1" applyAlignment="1" applyProtection="1">
      <alignment horizontal="center" vertical="center"/>
      <protection locked="0"/>
    </xf>
    <xf numFmtId="0" fontId="100" fillId="0" borderId="0" xfId="63" applyFont="1" applyAlignment="1">
      <alignment horizontal="distributed" vertical="center"/>
    </xf>
    <xf numFmtId="0" fontId="51" fillId="0" borderId="114" xfId="63" applyFont="1" applyBorder="1" applyAlignment="1">
      <alignment horizontal="center" vertical="center"/>
    </xf>
    <xf numFmtId="0" fontId="51" fillId="0" borderId="118" xfId="63" applyFont="1" applyBorder="1" applyAlignment="1" applyProtection="1">
      <alignment horizontal="center" vertical="center"/>
      <protection locked="0"/>
    </xf>
    <xf numFmtId="0" fontId="51" fillId="0" borderId="119" xfId="63" applyFont="1" applyBorder="1" applyAlignment="1" applyProtection="1">
      <alignment horizontal="center" vertical="center"/>
      <protection locked="0"/>
    </xf>
    <xf numFmtId="0" fontId="51" fillId="0" borderId="107" xfId="63" applyFont="1" applyBorder="1" applyAlignment="1">
      <alignment horizontal="left" vertical="center"/>
    </xf>
    <xf numFmtId="0" fontId="51" fillId="0" borderId="0" xfId="63" applyFont="1" applyAlignment="1">
      <alignment horizontal="left" vertical="center"/>
    </xf>
    <xf numFmtId="0" fontId="51" fillId="0" borderId="34" xfId="63" applyFont="1" applyBorder="1" applyAlignment="1" applyProtection="1">
      <alignment vertical="center"/>
      <protection locked="0"/>
    </xf>
    <xf numFmtId="0" fontId="51" fillId="0" borderId="114" xfId="63" applyFont="1" applyBorder="1" applyAlignment="1">
      <alignment horizontal="left" vertical="center"/>
    </xf>
    <xf numFmtId="0" fontId="51" fillId="0" borderId="115" xfId="63" applyFont="1" applyBorder="1" applyAlignment="1">
      <alignment horizontal="center" vertical="center"/>
    </xf>
    <xf numFmtId="0" fontId="51" fillId="0" borderId="116" xfId="63" applyFont="1" applyBorder="1" applyAlignment="1">
      <alignment horizontal="center" vertical="center"/>
    </xf>
    <xf numFmtId="0" fontId="51" fillId="0" borderId="117" xfId="63" applyFont="1" applyBorder="1" applyAlignment="1">
      <alignment horizontal="center" vertical="center"/>
    </xf>
    <xf numFmtId="0" fontId="78" fillId="0" borderId="114" xfId="63" applyFont="1" applyBorder="1" applyAlignment="1">
      <alignment horizontal="left" vertical="center"/>
    </xf>
    <xf numFmtId="0" fontId="51" fillId="0" borderId="116" xfId="63" applyFont="1" applyBorder="1" applyAlignment="1">
      <alignment vertical="center"/>
    </xf>
    <xf numFmtId="0" fontId="51" fillId="0" borderId="118" xfId="63" applyFont="1" applyBorder="1" applyAlignment="1">
      <alignment horizontal="left" vertical="center"/>
    </xf>
    <xf numFmtId="0" fontId="51" fillId="0" borderId="118" xfId="63" applyFont="1" applyBorder="1" applyAlignment="1" applyProtection="1">
      <alignment horizontal="center" vertical="center" wrapText="1"/>
      <protection locked="0"/>
    </xf>
    <xf numFmtId="0" fontId="51" fillId="0" borderId="118" xfId="63" applyFont="1" applyBorder="1" applyAlignment="1">
      <alignment horizontal="center" vertical="center"/>
    </xf>
    <xf numFmtId="0" fontId="51" fillId="0" borderId="119" xfId="63" applyFont="1" applyBorder="1" applyAlignment="1">
      <alignment horizontal="center" vertical="center"/>
    </xf>
    <xf numFmtId="0" fontId="51" fillId="0" borderId="115" xfId="63" applyFont="1" applyBorder="1" applyAlignment="1">
      <alignment horizontal="center" vertical="center" wrapText="1"/>
    </xf>
    <xf numFmtId="0" fontId="51" fillId="0" borderId="34" xfId="63" applyFont="1" applyBorder="1" applyAlignment="1">
      <alignment horizontal="center" vertical="center" wrapText="1"/>
    </xf>
    <xf numFmtId="0" fontId="109" fillId="0" borderId="0" xfId="63" quotePrefix="1" applyFont="1" applyAlignment="1">
      <alignment horizontal="center" vertical="center"/>
    </xf>
    <xf numFmtId="0" fontId="109" fillId="0" borderId="0" xfId="63" applyFont="1" applyAlignment="1">
      <alignment horizontal="center" vertical="center"/>
    </xf>
    <xf numFmtId="0" fontId="51" fillId="0" borderId="114" xfId="63" applyFont="1" applyBorder="1" applyAlignment="1" applyProtection="1">
      <alignment horizontal="left" vertical="center"/>
      <protection locked="0"/>
    </xf>
    <xf numFmtId="0" fontId="51" fillId="0" borderId="34" xfId="63" applyFont="1" applyBorder="1" applyAlignment="1" applyProtection="1">
      <alignment horizontal="left" vertical="center"/>
      <protection locked="0"/>
    </xf>
    <xf numFmtId="0" fontId="51" fillId="0" borderId="107" xfId="63" applyFont="1" applyBorder="1" applyAlignment="1" applyProtection="1">
      <alignment horizontal="left" vertical="center"/>
      <protection locked="0"/>
    </xf>
    <xf numFmtId="0" fontId="51" fillId="0" borderId="114" xfId="63" applyFont="1" applyBorder="1" applyAlignment="1">
      <alignment horizontal="right" vertical="center"/>
    </xf>
    <xf numFmtId="0" fontId="36" fillId="0" borderId="34" xfId="63" applyBorder="1" applyAlignment="1" applyProtection="1">
      <alignment horizontal="center" vertical="center"/>
      <protection locked="0"/>
    </xf>
    <xf numFmtId="0" fontId="105" fillId="0" borderId="0" xfId="63" applyFont="1" applyAlignment="1">
      <alignment horizontal="center" vertical="center"/>
    </xf>
    <xf numFmtId="0" fontId="36" fillId="0" borderId="0" xfId="63" applyAlignment="1">
      <alignment horizontal="distributed" vertical="center"/>
    </xf>
    <xf numFmtId="0" fontId="0" fillId="0" borderId="34" xfId="63" applyFont="1" applyBorder="1" applyAlignment="1">
      <alignment horizontal="left" vertical="center"/>
    </xf>
    <xf numFmtId="0" fontId="36" fillId="0" borderId="34" xfId="63" applyBorder="1" applyAlignment="1">
      <alignment horizontal="left" vertical="center"/>
    </xf>
    <xf numFmtId="0" fontId="36" fillId="0" borderId="0" xfId="63" applyAlignment="1">
      <alignment horizontal="center" vertical="center"/>
    </xf>
    <xf numFmtId="0" fontId="36" fillId="0" borderId="34" xfId="63" applyBorder="1" applyAlignment="1">
      <alignment horizontal="center" vertical="center"/>
    </xf>
    <xf numFmtId="0" fontId="36" fillId="0" borderId="34" xfId="63" applyBorder="1" applyAlignment="1" applyProtection="1">
      <alignment horizontal="left" vertical="center"/>
      <protection locked="0"/>
    </xf>
    <xf numFmtId="0" fontId="36" fillId="0" borderId="0" xfId="63" applyAlignment="1">
      <alignment horizontal="left" vertical="center"/>
    </xf>
    <xf numFmtId="0" fontId="36" fillId="0" borderId="114" xfId="63" applyBorder="1" applyAlignment="1">
      <alignment horizontal="left" vertical="center"/>
    </xf>
    <xf numFmtId="0" fontId="36" fillId="0" borderId="0" xfId="63" applyAlignment="1">
      <alignment vertical="center"/>
    </xf>
    <xf numFmtId="0" fontId="36" fillId="0" borderId="114" xfId="63" applyBorder="1" applyAlignment="1" applyProtection="1">
      <alignment vertical="center"/>
      <protection locked="0"/>
    </xf>
    <xf numFmtId="0" fontId="36" fillId="0" borderId="0" xfId="63" applyAlignment="1">
      <alignment horizontal="right" vertical="center"/>
    </xf>
    <xf numFmtId="0" fontId="51" fillId="33" borderId="16" xfId="64" applyFont="1" applyFill="1" applyBorder="1" applyAlignment="1" applyProtection="1">
      <alignment horizontal="center" vertical="center"/>
      <protection locked="0"/>
    </xf>
    <xf numFmtId="0" fontId="51" fillId="33" borderId="120" xfId="64" applyFont="1" applyFill="1" applyBorder="1" applyAlignment="1" applyProtection="1">
      <alignment horizontal="center" vertical="center"/>
      <protection locked="0"/>
    </xf>
    <xf numFmtId="0" fontId="51" fillId="33" borderId="121" xfId="64" applyFont="1" applyFill="1" applyBorder="1" applyAlignment="1" applyProtection="1">
      <alignment horizontal="center" vertical="center"/>
      <protection locked="0"/>
    </xf>
    <xf numFmtId="0" fontId="51" fillId="33" borderId="122" xfId="64" applyFont="1" applyFill="1" applyBorder="1" applyAlignment="1" applyProtection="1">
      <alignment horizontal="center" vertical="center"/>
      <protection locked="0"/>
    </xf>
    <xf numFmtId="0" fontId="51" fillId="33" borderId="17" xfId="64" applyFont="1" applyFill="1" applyBorder="1" applyAlignment="1" applyProtection="1">
      <alignment horizontal="center" vertical="center"/>
      <protection locked="0"/>
    </xf>
    <xf numFmtId="0" fontId="51" fillId="33" borderId="0" xfId="64" applyFont="1" applyFill="1" applyProtection="1">
      <alignment vertical="center"/>
      <protection locked="0"/>
    </xf>
    <xf numFmtId="0" fontId="51" fillId="33" borderId="10" xfId="64" applyFont="1" applyFill="1" applyBorder="1" applyProtection="1">
      <alignment vertical="center"/>
      <protection locked="0"/>
    </xf>
    <xf numFmtId="0" fontId="51" fillId="33" borderId="112" xfId="64" applyFont="1" applyFill="1" applyBorder="1" applyProtection="1">
      <alignment vertical="center"/>
      <protection locked="0"/>
    </xf>
    <xf numFmtId="0" fontId="51" fillId="33" borderId="114" xfId="64" applyFont="1" applyFill="1" applyBorder="1" applyProtection="1">
      <alignment vertical="center"/>
      <protection locked="0"/>
    </xf>
    <xf numFmtId="0" fontId="51" fillId="33" borderId="150" xfId="64" applyFont="1" applyFill="1" applyBorder="1" applyProtection="1">
      <alignment vertical="center"/>
      <protection locked="0"/>
    </xf>
    <xf numFmtId="0" fontId="51" fillId="33" borderId="31" xfId="64" applyFont="1" applyFill="1" applyBorder="1" applyProtection="1">
      <alignment vertical="center"/>
      <protection locked="0"/>
    </xf>
    <xf numFmtId="0" fontId="51" fillId="33" borderId="126" xfId="64" applyFont="1" applyFill="1" applyBorder="1" applyProtection="1">
      <alignment vertical="center"/>
      <protection locked="0"/>
    </xf>
    <xf numFmtId="0" fontId="51" fillId="33" borderId="151" xfId="64" applyFont="1" applyFill="1" applyBorder="1" applyProtection="1">
      <alignment vertical="center"/>
      <protection locked="0"/>
    </xf>
    <xf numFmtId="0" fontId="51" fillId="33" borderId="113" xfId="64" applyFont="1" applyFill="1" applyBorder="1" applyProtection="1">
      <alignment vertical="center"/>
      <protection locked="0"/>
    </xf>
    <xf numFmtId="0" fontId="51" fillId="33" borderId="127" xfId="64" applyFont="1" applyFill="1" applyBorder="1" applyProtection="1">
      <alignment vertical="center"/>
      <protection locked="0"/>
    </xf>
    <xf numFmtId="0" fontId="51" fillId="33" borderId="32" xfId="64" applyFont="1" applyFill="1" applyBorder="1" applyProtection="1">
      <alignment vertical="center"/>
      <protection locked="0"/>
    </xf>
    <xf numFmtId="0" fontId="89" fillId="33" borderId="10" xfId="64" applyFont="1" applyFill="1" applyBorder="1" applyAlignment="1" applyProtection="1">
      <alignment horizontal="center" vertical="center"/>
      <protection locked="0"/>
    </xf>
    <xf numFmtId="0" fontId="90" fillId="33" borderId="97" xfId="64" applyFont="1" applyFill="1" applyBorder="1" applyAlignment="1" applyProtection="1">
      <alignment horizontal="left" vertical="center"/>
      <protection locked="0"/>
    </xf>
    <xf numFmtId="0" fontId="90" fillId="33" borderId="98" xfId="64" applyFont="1" applyFill="1" applyBorder="1" applyAlignment="1" applyProtection="1">
      <alignment horizontal="left" vertical="center"/>
      <protection locked="0"/>
    </xf>
    <xf numFmtId="0" fontId="90" fillId="33" borderId="99" xfId="64" applyFont="1" applyFill="1" applyBorder="1" applyAlignment="1" applyProtection="1">
      <alignment horizontal="left" vertical="center"/>
      <protection locked="0"/>
    </xf>
    <xf numFmtId="0" fontId="51" fillId="33" borderId="97" xfId="64" applyFont="1" applyFill="1" applyBorder="1" applyAlignment="1" applyProtection="1">
      <alignment horizontal="left" vertical="center"/>
      <protection locked="0"/>
    </xf>
    <xf numFmtId="0" fontId="51" fillId="33" borderId="98" xfId="64" applyFont="1" applyFill="1" applyBorder="1" applyAlignment="1" applyProtection="1">
      <alignment horizontal="left" vertical="center"/>
      <protection locked="0"/>
    </xf>
    <xf numFmtId="0" fontId="51" fillId="33" borderId="99" xfId="64" applyFont="1" applyFill="1" applyBorder="1" applyAlignment="1" applyProtection="1">
      <alignment horizontal="left" vertical="center"/>
      <protection locked="0"/>
    </xf>
    <xf numFmtId="20" fontId="51" fillId="33" borderId="97" xfId="64" applyNumberFormat="1" applyFont="1" applyFill="1" applyBorder="1" applyAlignment="1" applyProtection="1">
      <alignment horizontal="left" vertical="center"/>
      <protection locked="0"/>
    </xf>
    <xf numFmtId="0" fontId="90" fillId="33" borderId="0" xfId="64" applyFont="1" applyFill="1" applyAlignment="1" applyProtection="1">
      <alignment horizontal="center" vertical="center"/>
      <protection locked="0"/>
    </xf>
    <xf numFmtId="0" fontId="51" fillId="33" borderId="0" xfId="64" applyFont="1" applyFill="1" applyAlignment="1" applyProtection="1">
      <alignment horizontal="center" vertical="center"/>
      <protection locked="0"/>
    </xf>
    <xf numFmtId="0" fontId="51" fillId="33" borderId="97" xfId="64" applyFont="1" applyFill="1" applyBorder="1" applyAlignment="1" applyProtection="1">
      <alignment horizontal="center" vertical="center" shrinkToFit="1"/>
      <protection locked="0"/>
    </xf>
    <xf numFmtId="0" fontId="51" fillId="33" borderId="98" xfId="64" applyFont="1" applyFill="1" applyBorder="1" applyAlignment="1" applyProtection="1">
      <alignment horizontal="center" vertical="center" shrinkToFit="1"/>
      <protection locked="0"/>
    </xf>
    <xf numFmtId="0" fontId="51" fillId="33" borderId="110" xfId="64" applyFont="1" applyFill="1" applyBorder="1" applyAlignment="1" applyProtection="1">
      <alignment horizontal="center" vertical="center" shrinkToFit="1"/>
      <protection locked="0"/>
    </xf>
    <xf numFmtId="31" fontId="51" fillId="33" borderId="154" xfId="64" applyNumberFormat="1" applyFont="1" applyFill="1" applyBorder="1" applyAlignment="1" applyProtection="1">
      <alignment horizontal="left" vertical="center" shrinkToFit="1"/>
      <protection locked="0"/>
    </xf>
    <xf numFmtId="31" fontId="51" fillId="32" borderId="154" xfId="64" applyNumberFormat="1" applyFont="1" applyFill="1" applyBorder="1" applyAlignment="1" applyProtection="1">
      <alignment horizontal="center" vertical="center" shrinkToFit="1"/>
      <protection locked="0"/>
    </xf>
    <xf numFmtId="0" fontId="51" fillId="32" borderId="98" xfId="64" applyFont="1" applyFill="1" applyBorder="1" applyAlignment="1" applyProtection="1">
      <alignment horizontal="left" vertical="center" shrinkToFit="1"/>
      <protection locked="0"/>
    </xf>
    <xf numFmtId="0" fontId="51" fillId="32" borderId="99" xfId="64" applyFont="1" applyFill="1" applyBorder="1" applyAlignment="1" applyProtection="1">
      <alignment horizontal="left" vertical="center" shrinkToFit="1"/>
      <protection locked="0"/>
    </xf>
    <xf numFmtId="0" fontId="89" fillId="33" borderId="95" xfId="64" applyFont="1" applyFill="1" applyBorder="1" applyAlignment="1" applyProtection="1">
      <alignment horizontal="left" vertical="center" wrapText="1" shrinkToFit="1"/>
      <protection locked="0"/>
    </xf>
    <xf numFmtId="0" fontId="89" fillId="33" borderId="98" xfId="64" applyFont="1" applyFill="1" applyBorder="1" applyAlignment="1" applyProtection="1">
      <alignment horizontal="left" vertical="center" shrinkToFit="1"/>
      <protection locked="0"/>
    </xf>
    <xf numFmtId="0" fontId="89" fillId="33" borderId="99" xfId="64" applyFont="1" applyFill="1" applyBorder="1" applyAlignment="1" applyProtection="1">
      <alignment horizontal="left" vertical="center" shrinkToFit="1"/>
      <protection locked="0"/>
    </xf>
    <xf numFmtId="0" fontId="51" fillId="33" borderId="16" xfId="64" applyFont="1" applyFill="1" applyBorder="1" applyAlignment="1" applyProtection="1">
      <alignment horizontal="center" vertical="center" shrinkToFit="1"/>
      <protection locked="0"/>
    </xf>
    <xf numFmtId="0" fontId="51" fillId="33" borderId="120" xfId="64" applyFont="1" applyFill="1" applyBorder="1" applyAlignment="1" applyProtection="1">
      <alignment horizontal="center" vertical="center" shrinkToFit="1"/>
      <protection locked="0"/>
    </xf>
    <xf numFmtId="0" fontId="51" fillId="33" borderId="121" xfId="64" applyFont="1" applyFill="1" applyBorder="1" applyAlignment="1" applyProtection="1">
      <alignment horizontal="center" vertical="center" shrinkToFit="1"/>
      <protection locked="0"/>
    </xf>
    <xf numFmtId="31" fontId="51" fillId="33" borderId="122" xfId="64" applyNumberFormat="1" applyFont="1" applyFill="1" applyBorder="1" applyAlignment="1" applyProtection="1">
      <alignment horizontal="left" vertical="center" shrinkToFit="1"/>
      <protection locked="0"/>
    </xf>
    <xf numFmtId="31" fontId="51" fillId="33" borderId="120" xfId="64" applyNumberFormat="1" applyFont="1" applyFill="1" applyBorder="1" applyAlignment="1" applyProtection="1">
      <alignment horizontal="left" vertical="center" shrinkToFit="1"/>
      <protection locked="0"/>
    </xf>
    <xf numFmtId="31" fontId="51" fillId="33" borderId="121" xfId="64" applyNumberFormat="1" applyFont="1" applyFill="1" applyBorder="1" applyAlignment="1" applyProtection="1">
      <alignment horizontal="left" vertical="center" shrinkToFit="1"/>
      <protection locked="0"/>
    </xf>
    <xf numFmtId="0" fontId="51" fillId="25" borderId="95" xfId="64" applyFont="1" applyFill="1" applyBorder="1" applyAlignment="1" applyProtection="1">
      <alignment horizontal="center" vertical="center" shrinkToFit="1"/>
      <protection locked="0"/>
    </xf>
    <xf numFmtId="0" fontId="51" fillId="25" borderId="98" xfId="64" applyFont="1" applyFill="1" applyBorder="1" applyAlignment="1" applyProtection="1">
      <alignment horizontal="center" vertical="center" shrinkToFit="1"/>
      <protection locked="0"/>
    </xf>
    <xf numFmtId="0" fontId="51" fillId="25" borderId="120" xfId="64" applyFont="1" applyFill="1" applyBorder="1" applyAlignment="1" applyProtection="1">
      <alignment horizontal="left" vertical="center" shrinkToFit="1"/>
      <protection locked="0"/>
    </xf>
    <xf numFmtId="0" fontId="51" fillId="25" borderId="17" xfId="64" applyFont="1" applyFill="1" applyBorder="1" applyAlignment="1" applyProtection="1">
      <alignment horizontal="left" vertical="center" shrinkToFit="1"/>
      <protection locked="0"/>
    </xf>
    <xf numFmtId="0" fontId="51" fillId="33" borderId="115" xfId="64" applyFont="1" applyFill="1" applyBorder="1" applyAlignment="1" applyProtection="1">
      <alignment horizontal="center" vertical="center" shrinkToFit="1"/>
      <protection locked="0"/>
    </xf>
    <xf numFmtId="0" fontId="51" fillId="33" borderId="34" xfId="64" applyFont="1" applyFill="1" applyBorder="1" applyAlignment="1" applyProtection="1">
      <alignment horizontal="center" vertical="center" shrinkToFit="1"/>
      <protection locked="0"/>
    </xf>
    <xf numFmtId="0" fontId="51" fillId="33" borderId="115" xfId="64" applyFont="1" applyFill="1" applyBorder="1" applyAlignment="1" applyProtection="1">
      <alignment horizontal="left" vertical="center" shrinkToFit="1"/>
      <protection locked="0"/>
    </xf>
    <xf numFmtId="0" fontId="51" fillId="33" borderId="34" xfId="64" applyFont="1" applyFill="1" applyBorder="1" applyAlignment="1" applyProtection="1">
      <alignment horizontal="left" vertical="center" shrinkToFit="1"/>
      <protection locked="0"/>
    </xf>
    <xf numFmtId="0" fontId="51" fillId="33" borderId="116" xfId="64" applyFont="1" applyFill="1" applyBorder="1" applyAlignment="1" applyProtection="1">
      <alignment horizontal="left" vertical="center" shrinkToFit="1"/>
      <protection locked="0"/>
    </xf>
    <xf numFmtId="0" fontId="51" fillId="33" borderId="109" xfId="64" applyFont="1" applyFill="1" applyBorder="1" applyAlignment="1" applyProtection="1">
      <alignment horizontal="center" vertical="center" shrinkToFit="1"/>
      <protection locked="0"/>
    </xf>
    <xf numFmtId="0" fontId="51" fillId="33" borderId="14" xfId="64" applyFont="1" applyFill="1" applyBorder="1" applyAlignment="1" applyProtection="1">
      <alignment horizontal="center" vertical="center" shrinkToFit="1"/>
      <protection locked="0"/>
    </xf>
    <xf numFmtId="0" fontId="51" fillId="33" borderId="107" xfId="64" applyFont="1" applyFill="1" applyBorder="1" applyAlignment="1" applyProtection="1">
      <alignment horizontal="center" vertical="center" shrinkToFit="1"/>
      <protection locked="0"/>
    </xf>
    <xf numFmtId="0" fontId="51" fillId="33" borderId="119" xfId="64" applyFont="1" applyFill="1" applyBorder="1" applyAlignment="1" applyProtection="1">
      <alignment horizontal="center" vertical="center" shrinkToFit="1"/>
      <protection locked="0"/>
    </xf>
    <xf numFmtId="0" fontId="51" fillId="33" borderId="118" xfId="64" applyFont="1" applyFill="1" applyBorder="1" applyAlignment="1" applyProtection="1">
      <alignment horizontal="center" vertical="center" shrinkToFit="1"/>
      <protection locked="0"/>
    </xf>
    <xf numFmtId="0" fontId="51" fillId="33" borderId="108" xfId="64" applyFont="1" applyFill="1" applyBorder="1" applyAlignment="1" applyProtection="1">
      <alignment horizontal="center" vertical="center" shrinkToFit="1"/>
      <protection locked="0"/>
    </xf>
    <xf numFmtId="178" fontId="51" fillId="33" borderId="115" xfId="64" applyNumberFormat="1" applyFont="1" applyFill="1" applyBorder="1" applyAlignment="1" applyProtection="1">
      <alignment horizontal="left" vertical="center" shrinkToFit="1"/>
      <protection locked="0"/>
    </xf>
    <xf numFmtId="178" fontId="51" fillId="33" borderId="116" xfId="64" quotePrefix="1" applyNumberFormat="1" applyFont="1" applyFill="1" applyBorder="1" applyAlignment="1" applyProtection="1">
      <alignment horizontal="left" vertical="center" shrinkToFit="1"/>
      <protection locked="0"/>
    </xf>
    <xf numFmtId="0" fontId="51" fillId="33" borderId="152" xfId="64" applyFont="1" applyFill="1" applyBorder="1" applyAlignment="1" applyProtection="1">
      <alignment horizontal="center" vertical="center" shrinkToFit="1"/>
      <protection locked="0"/>
    </xf>
    <xf numFmtId="49" fontId="51" fillId="33" borderId="153" xfId="64" applyNumberFormat="1" applyFont="1" applyFill="1" applyBorder="1" applyAlignment="1" applyProtection="1">
      <alignment horizontal="left" vertical="center" shrinkToFit="1"/>
      <protection locked="0"/>
    </xf>
    <xf numFmtId="49" fontId="51" fillId="33" borderId="116" xfId="64" applyNumberFormat="1" applyFont="1" applyFill="1" applyBorder="1" applyAlignment="1" applyProtection="1">
      <alignment horizontal="left" vertical="center" shrinkToFit="1"/>
      <protection locked="0"/>
    </xf>
    <xf numFmtId="0" fontId="90" fillId="33" borderId="30" xfId="64" applyFont="1" applyFill="1" applyBorder="1" applyAlignment="1" applyProtection="1">
      <alignment horizontal="center" vertical="center" shrinkToFit="1"/>
      <protection locked="0"/>
    </xf>
    <xf numFmtId="0" fontId="90" fillId="33" borderId="0" xfId="64" applyFont="1" applyFill="1" applyAlignment="1" applyProtection="1">
      <alignment horizontal="center" vertical="center" shrinkToFit="1"/>
      <protection locked="0"/>
    </xf>
    <xf numFmtId="0" fontId="90" fillId="33" borderId="18" xfId="64" applyFont="1" applyFill="1" applyBorder="1" applyAlignment="1" applyProtection="1">
      <alignment horizontal="center" vertical="center" shrinkToFit="1"/>
      <protection locked="0"/>
    </xf>
    <xf numFmtId="0" fontId="90" fillId="33" borderId="133" xfId="64" applyFont="1" applyFill="1" applyBorder="1" applyAlignment="1" applyProtection="1">
      <alignment horizontal="center" vertical="center"/>
      <protection locked="0"/>
    </xf>
    <xf numFmtId="0" fontId="90" fillId="33" borderId="134" xfId="64" applyFont="1" applyFill="1" applyBorder="1" applyAlignment="1" applyProtection="1">
      <alignment horizontal="center" vertical="center"/>
      <protection locked="0"/>
    </xf>
    <xf numFmtId="0" fontId="51" fillId="33" borderId="135" xfId="64" applyFont="1" applyFill="1" applyBorder="1" applyAlignment="1" applyProtection="1">
      <alignment horizontal="center" vertical="center"/>
      <protection locked="0"/>
    </xf>
    <xf numFmtId="0" fontId="51" fillId="33" borderId="136" xfId="64" applyFont="1" applyFill="1" applyBorder="1" applyAlignment="1" applyProtection="1">
      <alignment horizontal="center" vertical="center"/>
      <protection locked="0"/>
    </xf>
    <xf numFmtId="0" fontId="51" fillId="33" borderId="134" xfId="64" applyFont="1" applyFill="1" applyBorder="1" applyAlignment="1" applyProtection="1">
      <alignment horizontal="center" vertical="center"/>
      <protection locked="0"/>
    </xf>
    <xf numFmtId="0" fontId="90" fillId="33" borderId="135" xfId="64" applyFont="1" applyFill="1" applyBorder="1" applyAlignment="1" applyProtection="1">
      <alignment horizontal="center" vertical="center"/>
      <protection locked="0"/>
    </xf>
    <xf numFmtId="0" fontId="90" fillId="33" borderId="137" xfId="64" applyFont="1" applyFill="1" applyBorder="1" applyAlignment="1" applyProtection="1">
      <alignment horizontal="center" vertical="center"/>
      <protection locked="0"/>
    </xf>
    <xf numFmtId="0" fontId="51" fillId="33" borderId="15" xfId="64" applyFont="1" applyFill="1" applyBorder="1" applyAlignment="1" applyProtection="1">
      <alignment horizontal="center" vertical="center" shrinkToFit="1"/>
      <protection locked="0"/>
    </xf>
    <xf numFmtId="0" fontId="51" fillId="33" borderId="125" xfId="64" applyFont="1" applyFill="1" applyBorder="1" applyAlignment="1" applyProtection="1">
      <alignment horizontal="center" vertical="center" shrinkToFit="1"/>
      <protection locked="0"/>
    </xf>
    <xf numFmtId="0" fontId="51" fillId="33" borderId="123" xfId="64" applyFont="1" applyFill="1" applyBorder="1" applyAlignment="1" applyProtection="1">
      <alignment horizontal="center" vertical="center" shrinkToFit="1"/>
      <protection locked="0"/>
    </xf>
    <xf numFmtId="0" fontId="51" fillId="33" borderId="124" xfId="64" applyFont="1" applyFill="1" applyBorder="1" applyAlignment="1" applyProtection="1">
      <alignment horizontal="center" vertical="center" shrinkToFit="1"/>
      <protection locked="0"/>
    </xf>
    <xf numFmtId="0" fontId="51" fillId="33" borderId="127" xfId="64" applyFont="1" applyFill="1" applyBorder="1" applyAlignment="1" applyProtection="1">
      <alignment horizontal="center" vertical="center" shrinkToFit="1"/>
      <protection locked="0"/>
    </xf>
    <xf numFmtId="0" fontId="51" fillId="33" borderId="126" xfId="64" applyFont="1" applyFill="1" applyBorder="1" applyAlignment="1" applyProtection="1">
      <alignment horizontal="center" vertical="center" shrinkToFit="1"/>
      <protection locked="0"/>
    </xf>
    <xf numFmtId="0" fontId="51" fillId="33" borderId="10" xfId="64" applyFont="1" applyFill="1" applyBorder="1" applyAlignment="1" applyProtection="1">
      <alignment horizontal="center" vertical="center" shrinkToFit="1"/>
      <protection locked="0"/>
    </xf>
    <xf numFmtId="0" fontId="51" fillId="33" borderId="32" xfId="64" applyFont="1" applyFill="1" applyBorder="1" applyAlignment="1" applyProtection="1">
      <alignment horizontal="center" vertical="center" shrinkToFit="1"/>
      <protection locked="0"/>
    </xf>
    <xf numFmtId="0" fontId="90" fillId="33" borderId="138" xfId="64" applyFont="1" applyFill="1" applyBorder="1" applyAlignment="1" applyProtection="1">
      <alignment horizontal="center" vertical="center"/>
      <protection locked="0"/>
    </xf>
    <xf numFmtId="0" fontId="90" fillId="33" borderId="139" xfId="64" applyFont="1" applyFill="1" applyBorder="1" applyAlignment="1" applyProtection="1">
      <alignment horizontal="center" vertical="center"/>
      <protection locked="0"/>
    </xf>
    <xf numFmtId="0" fontId="51" fillId="33" borderId="140" xfId="64" applyFont="1" applyFill="1" applyBorder="1" applyAlignment="1" applyProtection="1">
      <alignment horizontal="center" vertical="center" shrinkToFit="1"/>
      <protection locked="0"/>
    </xf>
    <xf numFmtId="0" fontId="51" fillId="33" borderId="141" xfId="64" applyFont="1" applyFill="1" applyBorder="1" applyAlignment="1" applyProtection="1">
      <alignment horizontal="center" vertical="center" shrinkToFit="1"/>
      <protection locked="0"/>
    </xf>
    <xf numFmtId="0" fontId="51" fillId="33" borderId="139" xfId="64" applyFont="1" applyFill="1" applyBorder="1" applyAlignment="1" applyProtection="1">
      <alignment horizontal="center" vertical="center" shrinkToFit="1"/>
      <protection locked="0"/>
    </xf>
    <xf numFmtId="0" fontId="90" fillId="33" borderId="140" xfId="64" applyFont="1" applyFill="1" applyBorder="1" applyAlignment="1" applyProtection="1">
      <alignment horizontal="center" vertical="center"/>
      <protection locked="0"/>
    </xf>
    <xf numFmtId="0" fontId="90" fillId="33" borderId="142" xfId="64" applyFont="1" applyFill="1" applyBorder="1" applyAlignment="1" applyProtection="1">
      <alignment horizontal="center" vertical="center"/>
      <protection locked="0"/>
    </xf>
    <xf numFmtId="0" fontId="90" fillId="33" borderId="143" xfId="64" applyFont="1" applyFill="1" applyBorder="1" applyAlignment="1" applyProtection="1">
      <alignment horizontal="center" vertical="center"/>
      <protection locked="0"/>
    </xf>
    <xf numFmtId="0" fontId="90" fillId="33" borderId="144" xfId="64" applyFont="1" applyFill="1" applyBorder="1" applyAlignment="1" applyProtection="1">
      <alignment horizontal="center" vertical="center"/>
      <protection locked="0"/>
    </xf>
    <xf numFmtId="0" fontId="90" fillId="33" borderId="145" xfId="64" applyFont="1" applyFill="1" applyBorder="1" applyAlignment="1" applyProtection="1">
      <alignment horizontal="center" vertical="center"/>
      <protection locked="0"/>
    </xf>
    <xf numFmtId="0" fontId="90" fillId="33" borderId="146" xfId="64" applyFont="1" applyFill="1" applyBorder="1" applyAlignment="1" applyProtection="1">
      <alignment horizontal="center" vertical="center"/>
      <protection locked="0"/>
    </xf>
    <xf numFmtId="0" fontId="90" fillId="33" borderId="92" xfId="64" applyFont="1" applyFill="1" applyBorder="1" applyAlignment="1" applyProtection="1">
      <alignment horizontal="center" vertical="center"/>
      <protection locked="0"/>
    </xf>
    <xf numFmtId="0" fontId="90" fillId="33" borderId="94" xfId="64" applyFont="1" applyFill="1" applyBorder="1" applyAlignment="1" applyProtection="1">
      <alignment horizontal="center" vertical="center"/>
      <protection locked="0"/>
    </xf>
    <xf numFmtId="0" fontId="90" fillId="33" borderId="93" xfId="64" applyFont="1" applyFill="1" applyBorder="1" applyAlignment="1" applyProtection="1">
      <alignment horizontal="center" vertical="center"/>
      <protection locked="0"/>
    </xf>
    <xf numFmtId="0" fontId="90" fillId="33" borderId="30" xfId="64" applyFont="1" applyFill="1" applyBorder="1" applyAlignment="1" applyProtection="1">
      <alignment horizontal="center" vertical="center"/>
      <protection locked="0"/>
    </xf>
    <xf numFmtId="0" fontId="90" fillId="33" borderId="18" xfId="64" applyFont="1" applyFill="1" applyBorder="1" applyAlignment="1" applyProtection="1">
      <alignment horizontal="center" vertical="center"/>
      <protection locked="0"/>
    </xf>
    <xf numFmtId="0" fontId="90" fillId="33" borderId="31" xfId="64" applyFont="1" applyFill="1" applyBorder="1" applyAlignment="1" applyProtection="1">
      <alignment horizontal="center" vertical="center"/>
      <protection locked="0"/>
    </xf>
    <xf numFmtId="0" fontId="90" fillId="33" borderId="10" xfId="64" applyFont="1" applyFill="1" applyBorder="1" applyAlignment="1" applyProtection="1">
      <alignment horizontal="center" vertical="center"/>
      <protection locked="0"/>
    </xf>
    <xf numFmtId="0" fontId="90" fillId="33" borderId="32" xfId="64" applyFont="1" applyFill="1" applyBorder="1" applyAlignment="1" applyProtection="1">
      <alignment horizontal="center" vertical="center"/>
      <protection locked="0"/>
    </xf>
    <xf numFmtId="0" fontId="90" fillId="33" borderId="128" xfId="64" applyFont="1" applyFill="1" applyBorder="1" applyAlignment="1" applyProtection="1">
      <alignment horizontal="center" vertical="center"/>
      <protection locked="0"/>
    </xf>
    <xf numFmtId="0" fontId="90" fillId="33" borderId="129" xfId="64" applyFont="1" applyFill="1" applyBorder="1" applyAlignment="1" applyProtection="1">
      <alignment horizontal="center" vertical="center"/>
      <protection locked="0"/>
    </xf>
    <xf numFmtId="0" fontId="51" fillId="33" borderId="130" xfId="64" applyFont="1" applyFill="1" applyBorder="1" applyAlignment="1" applyProtection="1">
      <alignment horizontal="center" vertical="center"/>
      <protection locked="0"/>
    </xf>
    <xf numFmtId="0" fontId="51" fillId="33" borderId="131" xfId="64" applyFont="1" applyFill="1" applyBorder="1" applyAlignment="1" applyProtection="1">
      <alignment horizontal="center" vertical="center"/>
      <protection locked="0"/>
    </xf>
    <xf numFmtId="0" fontId="51" fillId="33" borderId="129" xfId="64" applyFont="1" applyFill="1" applyBorder="1" applyAlignment="1" applyProtection="1">
      <alignment horizontal="center" vertical="center"/>
      <protection locked="0"/>
    </xf>
    <xf numFmtId="0" fontId="90" fillId="33" borderId="130" xfId="64" applyFont="1" applyFill="1" applyBorder="1" applyAlignment="1" applyProtection="1">
      <alignment horizontal="center" vertical="center"/>
      <protection locked="0"/>
    </xf>
    <xf numFmtId="0" fontId="90" fillId="33" borderId="132" xfId="64" applyFont="1" applyFill="1" applyBorder="1" applyAlignment="1" applyProtection="1">
      <alignment horizontal="center" vertical="center"/>
      <protection locked="0"/>
    </xf>
    <xf numFmtId="0" fontId="90" fillId="33" borderId="97" xfId="64" applyFont="1" applyFill="1" applyBorder="1" applyAlignment="1" applyProtection="1">
      <alignment horizontal="center" vertical="center" shrinkToFit="1"/>
      <protection locked="0"/>
    </xf>
    <xf numFmtId="0" fontId="90" fillId="33" borderId="98" xfId="64" applyFont="1" applyFill="1" applyBorder="1" applyAlignment="1" applyProtection="1">
      <alignment horizontal="center" vertical="center" shrinkToFit="1"/>
      <protection locked="0"/>
    </xf>
    <xf numFmtId="0" fontId="90" fillId="33" borderId="99" xfId="64" applyFont="1" applyFill="1" applyBorder="1" applyAlignment="1" applyProtection="1">
      <alignment horizontal="center" vertical="center" shrinkToFit="1"/>
      <protection locked="0"/>
    </xf>
    <xf numFmtId="0" fontId="51" fillId="33" borderId="99" xfId="64" applyFont="1" applyFill="1" applyBorder="1" applyAlignment="1" applyProtection="1">
      <alignment horizontal="center" vertical="center" shrinkToFit="1"/>
      <protection locked="0"/>
    </xf>
    <xf numFmtId="0" fontId="51" fillId="33" borderId="97" xfId="64" applyFont="1" applyFill="1" applyBorder="1" applyProtection="1">
      <alignment vertical="center"/>
      <protection locked="0"/>
    </xf>
    <xf numFmtId="0" fontId="51" fillId="33" borderId="98" xfId="64" applyFont="1" applyFill="1" applyBorder="1" applyProtection="1">
      <alignment vertical="center"/>
      <protection locked="0"/>
    </xf>
    <xf numFmtId="0" fontId="90" fillId="33" borderId="98" xfId="64" applyFont="1" applyFill="1" applyBorder="1" applyAlignment="1" applyProtection="1">
      <alignment horizontal="center" vertical="center"/>
      <protection locked="0"/>
    </xf>
    <xf numFmtId="0" fontId="90" fillId="33" borderId="110" xfId="64" applyFont="1" applyFill="1" applyBorder="1" applyAlignment="1" applyProtection="1">
      <alignment horizontal="center" vertical="center"/>
      <protection locked="0"/>
    </xf>
    <xf numFmtId="0" fontId="51" fillId="33" borderId="95" xfId="64" applyFont="1" applyFill="1" applyBorder="1" applyAlignment="1" applyProtection="1">
      <alignment horizontal="center" vertical="center"/>
      <protection locked="0"/>
    </xf>
    <xf numFmtId="0" fontId="51" fillId="33" borderId="98" xfId="64" applyFont="1" applyFill="1" applyBorder="1" applyAlignment="1" applyProtection="1">
      <alignment horizontal="center" vertical="center"/>
      <protection locked="0"/>
    </xf>
    <xf numFmtId="0" fontId="51" fillId="33" borderId="110" xfId="64" applyFont="1" applyFill="1" applyBorder="1" applyAlignment="1" applyProtection="1">
      <alignment horizontal="center" vertical="center"/>
      <protection locked="0"/>
    </xf>
    <xf numFmtId="0" fontId="90" fillId="33" borderId="95" xfId="64" applyFont="1" applyFill="1" applyBorder="1" applyAlignment="1" applyProtection="1">
      <alignment horizontal="center" vertical="center"/>
      <protection locked="0"/>
    </xf>
    <xf numFmtId="0" fontId="51" fillId="33" borderId="99" xfId="64" applyFont="1" applyFill="1" applyBorder="1" applyProtection="1">
      <alignment vertical="center"/>
      <protection locked="0"/>
    </xf>
    <xf numFmtId="0" fontId="51" fillId="24" borderId="0" xfId="64" applyFont="1" applyFill="1" applyAlignment="1" applyProtection="1">
      <alignment horizontal="center" vertical="center" shrinkToFit="1"/>
      <protection locked="0"/>
    </xf>
    <xf numFmtId="0" fontId="51" fillId="33" borderId="16" xfId="64" applyFont="1" applyFill="1" applyBorder="1" applyAlignment="1" applyProtection="1">
      <alignment horizontal="right" vertical="center" shrinkToFit="1"/>
      <protection locked="0"/>
    </xf>
    <xf numFmtId="0" fontId="51" fillId="33" borderId="17" xfId="64" applyFont="1" applyFill="1" applyBorder="1" applyAlignment="1" applyProtection="1">
      <alignment horizontal="right" vertical="center" shrinkToFit="1"/>
      <protection locked="0"/>
    </xf>
    <xf numFmtId="0" fontId="51" fillId="33" borderId="16" xfId="64" applyFont="1" applyFill="1" applyBorder="1" applyAlignment="1" applyProtection="1">
      <alignment horizontal="left" vertical="center" shrinkToFit="1"/>
      <protection locked="0"/>
    </xf>
    <xf numFmtId="0" fontId="51" fillId="33" borderId="120" xfId="64" applyFont="1" applyFill="1" applyBorder="1" applyAlignment="1" applyProtection="1">
      <alignment horizontal="left" vertical="center" shrinkToFit="1"/>
      <protection locked="0"/>
    </xf>
    <xf numFmtId="0" fontId="51" fillId="33" borderId="17" xfId="64" applyFont="1" applyFill="1" applyBorder="1" applyAlignment="1" applyProtection="1">
      <alignment horizontal="left" vertical="center" shrinkToFit="1"/>
      <protection locked="0"/>
    </xf>
    <xf numFmtId="49" fontId="51" fillId="33" borderId="120" xfId="64" applyNumberFormat="1" applyFont="1" applyFill="1" applyBorder="1" applyAlignment="1" applyProtection="1">
      <alignment horizontal="center" vertical="center"/>
      <protection locked="0"/>
    </xf>
    <xf numFmtId="49" fontId="51" fillId="33" borderId="17" xfId="64" applyNumberFormat="1" applyFont="1" applyFill="1" applyBorder="1" applyAlignment="1" applyProtection="1">
      <alignment horizontal="center" vertical="center"/>
      <protection locked="0"/>
    </xf>
    <xf numFmtId="0" fontId="51" fillId="24" borderId="30" xfId="64" applyFont="1" applyFill="1" applyBorder="1" applyAlignment="1" applyProtection="1">
      <alignment horizontal="center" vertical="center" shrinkToFit="1"/>
      <protection locked="0"/>
    </xf>
    <xf numFmtId="0" fontId="51" fillId="33" borderId="14" xfId="64" applyFont="1" applyFill="1" applyBorder="1" applyAlignment="1" applyProtection="1">
      <alignment horizontal="right" vertical="center" shrinkToFit="1"/>
      <protection locked="0"/>
    </xf>
    <xf numFmtId="0" fontId="51" fillId="33" borderId="15" xfId="64" applyFont="1" applyFill="1" applyBorder="1" applyAlignment="1" applyProtection="1">
      <alignment horizontal="right" vertical="center" shrinkToFit="1"/>
      <protection locked="0"/>
    </xf>
    <xf numFmtId="0" fontId="51" fillId="33" borderId="14" xfId="64" applyFont="1" applyFill="1" applyBorder="1" applyAlignment="1" applyProtection="1">
      <alignment horizontal="left" vertical="center" shrinkToFit="1"/>
      <protection locked="0"/>
    </xf>
    <xf numFmtId="0" fontId="51" fillId="33" borderId="107" xfId="64" applyFont="1" applyFill="1" applyBorder="1" applyAlignment="1" applyProtection="1">
      <alignment horizontal="left" vertical="center" shrinkToFit="1"/>
      <protection locked="0"/>
    </xf>
    <xf numFmtId="0" fontId="51" fillId="33" borderId="15" xfId="64" applyFont="1" applyFill="1" applyBorder="1" applyAlignment="1" applyProtection="1">
      <alignment horizontal="left" vertical="center" shrinkToFit="1"/>
      <protection locked="0"/>
    </xf>
    <xf numFmtId="49" fontId="51" fillId="33" borderId="107" xfId="64" applyNumberFormat="1" applyFont="1" applyFill="1" applyBorder="1" applyAlignment="1" applyProtection="1">
      <alignment horizontal="center" vertical="center"/>
      <protection locked="0"/>
    </xf>
    <xf numFmtId="49" fontId="51" fillId="33" borderId="15" xfId="64" applyNumberFormat="1" applyFont="1" applyFill="1" applyBorder="1" applyAlignment="1" applyProtection="1">
      <alignment horizontal="center" vertical="center"/>
      <protection locked="0"/>
    </xf>
    <xf numFmtId="0" fontId="51" fillId="24" borderId="10" xfId="64" applyFont="1" applyFill="1" applyBorder="1" applyAlignment="1" applyProtection="1">
      <alignment horizontal="center" vertical="center" shrinkToFit="1"/>
      <protection locked="0"/>
    </xf>
    <xf numFmtId="0" fontId="51" fillId="33" borderId="20" xfId="64" applyFont="1" applyFill="1" applyBorder="1" applyAlignment="1" applyProtection="1">
      <alignment horizontal="right" vertical="center" shrinkToFit="1"/>
      <protection locked="0"/>
    </xf>
    <xf numFmtId="0" fontId="51" fillId="33" borderId="21" xfId="64" applyFont="1" applyFill="1" applyBorder="1" applyAlignment="1" applyProtection="1">
      <alignment horizontal="right" vertical="center" shrinkToFit="1"/>
      <protection locked="0"/>
    </xf>
    <xf numFmtId="0" fontId="51" fillId="33" borderId="20" xfId="64" applyFont="1" applyFill="1" applyBorder="1" applyAlignment="1" applyProtection="1">
      <alignment horizontal="left" vertical="center" shrinkToFit="1"/>
      <protection locked="0"/>
    </xf>
    <xf numFmtId="0" fontId="51" fillId="33" borderId="123" xfId="64" applyFont="1" applyFill="1" applyBorder="1" applyAlignment="1" applyProtection="1">
      <alignment horizontal="left" vertical="center" shrinkToFit="1"/>
      <protection locked="0"/>
    </xf>
    <xf numFmtId="0" fontId="51" fillId="33" borderId="21" xfId="64" applyFont="1" applyFill="1" applyBorder="1" applyAlignment="1" applyProtection="1">
      <alignment horizontal="left" vertical="center" shrinkToFit="1"/>
      <protection locked="0"/>
    </xf>
    <xf numFmtId="49" fontId="51" fillId="33" borderId="123" xfId="64" applyNumberFormat="1" applyFont="1" applyFill="1" applyBorder="1" applyAlignment="1" applyProtection="1">
      <alignment horizontal="center" vertical="center"/>
      <protection locked="0"/>
    </xf>
    <xf numFmtId="49" fontId="51" fillId="33" borderId="21" xfId="64" applyNumberFormat="1" applyFont="1" applyFill="1" applyBorder="1" applyAlignment="1" applyProtection="1">
      <alignment horizontal="center" vertical="center"/>
      <protection locked="0"/>
    </xf>
    <xf numFmtId="0" fontId="51" fillId="24" borderId="31" xfId="64" applyFont="1" applyFill="1" applyBorder="1" applyAlignment="1" applyProtection="1">
      <alignment horizontal="center" vertical="center" shrinkToFit="1"/>
      <protection locked="0"/>
    </xf>
    <xf numFmtId="49" fontId="51" fillId="33" borderId="16" xfId="64" applyNumberFormat="1" applyFont="1" applyFill="1" applyBorder="1" applyAlignment="1" applyProtection="1">
      <alignment horizontal="center" vertical="center"/>
      <protection locked="0"/>
    </xf>
    <xf numFmtId="49" fontId="51" fillId="33" borderId="14" xfId="64" applyNumberFormat="1" applyFont="1" applyFill="1" applyBorder="1" applyAlignment="1" applyProtection="1">
      <alignment horizontal="center" vertical="center"/>
      <protection locked="0"/>
    </xf>
    <xf numFmtId="0" fontId="51" fillId="32" borderId="97" xfId="64" applyFont="1" applyFill="1" applyBorder="1" applyAlignment="1" applyProtection="1">
      <alignment horizontal="center" vertical="center"/>
      <protection locked="0"/>
    </xf>
    <xf numFmtId="0" fontId="51" fillId="32" borderId="99" xfId="64" applyFont="1" applyFill="1" applyBorder="1" applyAlignment="1" applyProtection="1">
      <alignment horizontal="center" vertical="center"/>
      <protection locked="0"/>
    </xf>
    <xf numFmtId="49" fontId="51" fillId="33" borderId="20" xfId="64" applyNumberFormat="1" applyFont="1" applyFill="1" applyBorder="1" applyAlignment="1" applyProtection="1">
      <alignment horizontal="center" vertical="center"/>
      <protection locked="0"/>
    </xf>
    <xf numFmtId="0" fontId="109" fillId="33" borderId="0" xfId="64" quotePrefix="1" applyFont="1" applyFill="1" applyAlignment="1" applyProtection="1">
      <alignment horizontal="center" vertical="center"/>
      <protection locked="0"/>
    </xf>
    <xf numFmtId="0" fontId="109" fillId="33" borderId="0" xfId="64" applyFont="1" applyFill="1" applyAlignment="1" applyProtection="1">
      <alignment horizontal="center" vertical="center"/>
      <protection locked="0"/>
    </xf>
    <xf numFmtId="0" fontId="51" fillId="33" borderId="30" xfId="64" applyFont="1" applyFill="1" applyBorder="1" applyAlignment="1" applyProtection="1">
      <alignment horizontal="left" vertical="center" shrinkToFit="1"/>
      <protection locked="0"/>
    </xf>
    <xf numFmtId="0" fontId="51" fillId="33" borderId="0" xfId="64" applyFont="1" applyFill="1" applyAlignment="1" applyProtection="1">
      <alignment horizontal="left" vertical="center" shrinkToFit="1"/>
      <protection locked="0"/>
    </xf>
    <xf numFmtId="0" fontId="51" fillId="33" borderId="18" xfId="64" applyFont="1" applyFill="1" applyBorder="1" applyAlignment="1" applyProtection="1">
      <alignment horizontal="left" vertical="center" shrinkToFit="1"/>
      <protection locked="0"/>
    </xf>
    <xf numFmtId="0" fontId="51" fillId="33" borderId="31" xfId="64" applyFont="1" applyFill="1" applyBorder="1" applyAlignment="1" applyProtection="1">
      <alignment horizontal="left" vertical="center" shrinkToFit="1"/>
      <protection locked="0"/>
    </xf>
    <xf numFmtId="0" fontId="51" fillId="33" borderId="10" xfId="64" applyFont="1" applyFill="1" applyBorder="1" applyAlignment="1" applyProtection="1">
      <alignment horizontal="left" vertical="center" shrinkToFit="1"/>
      <protection locked="0"/>
    </xf>
    <xf numFmtId="0" fontId="51" fillId="33" borderId="32" xfId="64" applyFont="1" applyFill="1" applyBorder="1" applyAlignment="1" applyProtection="1">
      <alignment horizontal="left" vertical="center" shrinkToFit="1"/>
      <protection locked="0"/>
    </xf>
    <xf numFmtId="0" fontId="51" fillId="32" borderId="108" xfId="64" applyFont="1" applyFill="1" applyBorder="1" applyAlignment="1" applyProtection="1">
      <alignment horizontal="left" vertical="center" shrinkToFit="1"/>
      <protection locked="0"/>
    </xf>
    <xf numFmtId="0" fontId="51" fillId="32" borderId="34" xfId="64" applyFont="1" applyFill="1" applyBorder="1" applyAlignment="1" applyProtection="1">
      <alignment horizontal="left" vertical="center" shrinkToFit="1"/>
      <protection locked="0"/>
    </xf>
    <xf numFmtId="0" fontId="51" fillId="32" borderId="109" xfId="64" applyFont="1" applyFill="1" applyBorder="1" applyAlignment="1" applyProtection="1">
      <alignment horizontal="left" vertical="center" shrinkToFit="1"/>
      <protection locked="0"/>
    </xf>
    <xf numFmtId="0" fontId="51" fillId="32" borderId="20" xfId="64" applyFont="1" applyFill="1" applyBorder="1" applyAlignment="1" applyProtection="1">
      <alignment horizontal="left" vertical="center" shrinkToFit="1"/>
      <protection locked="0"/>
    </xf>
    <xf numFmtId="0" fontId="51" fillId="32" borderId="123" xfId="64" applyFont="1" applyFill="1" applyBorder="1" applyAlignment="1" applyProtection="1">
      <alignment horizontal="left" vertical="center" shrinkToFit="1"/>
      <protection locked="0"/>
    </xf>
    <xf numFmtId="0" fontId="51" fillId="32" borderId="21" xfId="64" applyFont="1" applyFill="1" applyBorder="1" applyAlignment="1" applyProtection="1">
      <alignment horizontal="left" vertical="center" shrinkToFit="1"/>
      <protection locked="0"/>
    </xf>
    <xf numFmtId="0" fontId="51" fillId="33" borderId="94" xfId="64" applyFont="1" applyFill="1" applyBorder="1" applyAlignment="1" applyProtection="1">
      <alignment horizontal="left" vertical="center" shrinkToFit="1"/>
      <protection locked="0"/>
    </xf>
    <xf numFmtId="0" fontId="51" fillId="33" borderId="94" xfId="65" applyFont="1" applyFill="1" applyBorder="1" applyAlignment="1" applyProtection="1">
      <alignment horizontal="left" vertical="center" shrinkToFit="1"/>
      <protection locked="0"/>
    </xf>
    <xf numFmtId="0" fontId="51" fillId="33" borderId="93" xfId="65" applyFont="1" applyFill="1" applyBorder="1" applyAlignment="1" applyProtection="1">
      <alignment horizontal="left" vertical="center" shrinkToFit="1"/>
      <protection locked="0"/>
    </xf>
    <xf numFmtId="0" fontId="51" fillId="32" borderId="97" xfId="64" applyFont="1" applyFill="1" applyBorder="1" applyAlignment="1" applyProtection="1">
      <alignment horizontal="center" vertical="center" shrinkToFit="1"/>
      <protection locked="0"/>
    </xf>
    <xf numFmtId="0" fontId="51" fillId="32" borderId="98" xfId="64" applyFont="1" applyFill="1" applyBorder="1" applyAlignment="1" applyProtection="1">
      <alignment horizontal="center" vertical="center" shrinkToFit="1"/>
      <protection locked="0"/>
    </xf>
    <xf numFmtId="0" fontId="51" fillId="32" borderId="99" xfId="64" applyFont="1" applyFill="1" applyBorder="1" applyAlignment="1" applyProtection="1">
      <alignment horizontal="center" vertical="center" shrinkToFit="1"/>
      <protection locked="0"/>
    </xf>
    <xf numFmtId="0" fontId="59" fillId="0" borderId="28" xfId="0" applyFont="1" applyBorder="1" applyAlignment="1">
      <alignment horizontal="center" vertical="center"/>
    </xf>
    <xf numFmtId="0" fontId="59" fillId="0" borderId="22" xfId="0" applyFont="1" applyBorder="1" applyAlignment="1">
      <alignment horizontal="center" vertical="center"/>
    </xf>
    <xf numFmtId="0" fontId="53" fillId="0" borderId="31" xfId="0" applyFont="1" applyBorder="1" applyAlignment="1">
      <alignment horizontal="center"/>
    </xf>
    <xf numFmtId="0" fontId="53" fillId="0" borderId="10" xfId="0" applyFont="1" applyBorder="1" applyAlignment="1">
      <alignment horizontal="center"/>
    </xf>
    <xf numFmtId="0" fontId="53" fillId="0" borderId="32" xfId="0" applyFont="1" applyBorder="1" applyAlignment="1">
      <alignment horizontal="center"/>
    </xf>
    <xf numFmtId="0" fontId="59" fillId="0" borderId="31" xfId="0" applyFont="1" applyBorder="1" applyAlignment="1">
      <alignment horizontal="center" vertical="center" shrinkToFit="1"/>
    </xf>
    <xf numFmtId="0" fontId="59" fillId="0" borderId="10" xfId="0" applyFont="1" applyBorder="1" applyAlignment="1">
      <alignment horizontal="center" vertical="center" shrinkToFit="1"/>
    </xf>
    <xf numFmtId="0" fontId="59" fillId="0" borderId="32" xfId="0" applyFont="1" applyBorder="1" applyAlignment="1">
      <alignment horizontal="center" vertical="center" shrinkToFit="1"/>
    </xf>
    <xf numFmtId="0" fontId="59" fillId="0" borderId="88" xfId="0" applyFont="1" applyBorder="1" applyAlignment="1">
      <alignment horizontal="center" vertical="center" shrinkToFit="1"/>
    </xf>
    <xf numFmtId="0" fontId="59" fillId="0" borderId="100" xfId="0" applyFont="1" applyBorder="1" applyAlignment="1">
      <alignment horizontal="center" vertical="center"/>
    </xf>
    <xf numFmtId="0" fontId="59" fillId="0" borderId="101" xfId="0" applyFont="1" applyBorder="1" applyAlignment="1">
      <alignment horizontal="center" vertical="center"/>
    </xf>
    <xf numFmtId="0" fontId="59" fillId="0" borderId="97" xfId="0" applyFont="1" applyBorder="1" applyAlignment="1">
      <alignment horizontal="left" vertical="center" indent="3" shrinkToFit="1"/>
    </xf>
    <xf numFmtId="0" fontId="59" fillId="0" borderId="98" xfId="0" applyFont="1" applyBorder="1" applyAlignment="1">
      <alignment horizontal="left" vertical="center" indent="3" shrinkToFit="1"/>
    </xf>
    <xf numFmtId="0" fontId="59" fillId="0" borderId="98" xfId="0" applyFont="1" applyBorder="1" applyAlignment="1">
      <alignment horizontal="center" vertical="center" shrinkToFit="1"/>
    </xf>
    <xf numFmtId="0" fontId="59" fillId="0" borderId="160" xfId="0" applyFont="1" applyBorder="1" applyAlignment="1">
      <alignment horizontal="center" vertical="center" shrinkToFit="1"/>
    </xf>
    <xf numFmtId="0" fontId="106" fillId="0" borderId="0" xfId="0" applyFont="1" applyAlignment="1">
      <alignment horizontal="center" vertical="center"/>
    </xf>
    <xf numFmtId="0" fontId="101" fillId="0" borderId="0" xfId="0" applyFont="1" applyAlignment="1">
      <alignment horizontal="center" vertical="center"/>
    </xf>
    <xf numFmtId="0" fontId="59" fillId="0" borderId="24" xfId="0" applyFont="1" applyBorder="1" applyAlignment="1">
      <alignment horizontal="center" vertical="center"/>
    </xf>
    <xf numFmtId="0" fontId="59" fillId="0" borderId="25" xfId="0" applyFont="1" applyBorder="1" applyAlignment="1">
      <alignment horizontal="center" vertical="center"/>
    </xf>
    <xf numFmtId="0" fontId="59" fillId="0" borderId="26" xfId="0" applyFont="1" applyBorder="1" applyAlignment="1">
      <alignment horizontal="center" vertical="center"/>
    </xf>
    <xf numFmtId="0" fontId="59" fillId="0" borderId="97" xfId="0" applyFont="1" applyBorder="1" applyAlignment="1">
      <alignment horizontal="distributed" vertical="center" indent="2"/>
    </xf>
    <xf numFmtId="0" fontId="59" fillId="0" borderId="98" xfId="0" applyFont="1" applyBorder="1" applyAlignment="1">
      <alignment horizontal="distributed" vertical="center" indent="2"/>
    </xf>
    <xf numFmtId="0" fontId="59" fillId="0" borderId="99" xfId="0" applyFont="1" applyBorder="1" applyAlignment="1">
      <alignment horizontal="distributed" vertical="center" indent="2"/>
    </xf>
    <xf numFmtId="0" fontId="59" fillId="0" borderId="97" xfId="0" applyFont="1" applyBorder="1" applyAlignment="1">
      <alignment horizontal="center" vertical="center"/>
    </xf>
    <xf numFmtId="0" fontId="59" fillId="0" borderId="98" xfId="0" applyFont="1" applyBorder="1" applyAlignment="1">
      <alignment horizontal="center" vertical="center"/>
    </xf>
    <xf numFmtId="0" fontId="59" fillId="0" borderId="160" xfId="0" applyFont="1" applyBorder="1" applyAlignment="1">
      <alignment horizontal="center" vertical="center"/>
    </xf>
    <xf numFmtId="0" fontId="59" fillId="0" borderId="100" xfId="0" applyFont="1" applyBorder="1" applyAlignment="1">
      <alignment horizontal="center" vertical="center" wrapText="1"/>
    </xf>
    <xf numFmtId="0" fontId="59" fillId="0" borderId="101" xfId="0" applyFont="1" applyBorder="1" applyAlignment="1">
      <alignment horizontal="center" vertical="center" wrapText="1"/>
    </xf>
    <xf numFmtId="0" fontId="59" fillId="0" borderId="89" xfId="0" applyFont="1" applyBorder="1" applyAlignment="1">
      <alignment horizontal="center" vertical="center" wrapText="1"/>
    </xf>
    <xf numFmtId="0" fontId="59" fillId="0" borderId="90" xfId="0" applyFont="1" applyBorder="1" applyAlignment="1">
      <alignment horizontal="center" vertical="center" wrapText="1"/>
    </xf>
    <xf numFmtId="0" fontId="59" fillId="0" borderId="101" xfId="0" applyFont="1" applyBorder="1" applyAlignment="1">
      <alignment horizontal="left" vertical="center" indent="3"/>
    </xf>
    <xf numFmtId="0" fontId="53" fillId="0" borderId="101" xfId="0" applyFont="1" applyBorder="1" applyAlignment="1">
      <alignment horizontal="left" indent="3"/>
    </xf>
    <xf numFmtId="0" fontId="53" fillId="0" borderId="102" xfId="0" applyFont="1" applyBorder="1" applyAlignment="1">
      <alignment horizontal="left" indent="3"/>
    </xf>
    <xf numFmtId="0" fontId="59" fillId="0" borderId="90" xfId="0" applyFont="1" applyBorder="1" applyAlignment="1">
      <alignment horizontal="left" vertical="center" indent="3"/>
    </xf>
    <xf numFmtId="0" fontId="59" fillId="0" borderId="161" xfId="0" applyFont="1" applyBorder="1" applyAlignment="1">
      <alignment horizontal="left" vertical="center" indent="3"/>
    </xf>
    <xf numFmtId="0" fontId="59" fillId="0" borderId="165" xfId="0" applyFont="1" applyBorder="1" applyAlignment="1">
      <alignment horizontal="distributed" vertical="center" indent="3"/>
    </xf>
    <xf numFmtId="0" fontId="59" fillId="0" borderId="166" xfId="0" applyFont="1" applyBorder="1" applyAlignment="1">
      <alignment horizontal="distributed" vertical="center" indent="3"/>
    </xf>
    <xf numFmtId="0" fontId="59" fillId="0" borderId="163" xfId="0" applyFont="1" applyBorder="1" applyAlignment="1">
      <alignment horizontal="distributed" vertical="center" indent="3"/>
    </xf>
    <xf numFmtId="0" fontId="59" fillId="0" borderId="167" xfId="0" applyFont="1" applyBorder="1" applyAlignment="1">
      <alignment horizontal="distributed" vertical="center" indent="3"/>
    </xf>
    <xf numFmtId="0" fontId="59" fillId="0" borderId="165" xfId="0" applyFont="1" applyBorder="1" applyAlignment="1">
      <alignment horizontal="center" vertical="center" shrinkToFit="1"/>
    </xf>
    <xf numFmtId="0" fontId="59" fillId="0" borderId="166" xfId="0" applyFont="1" applyBorder="1" applyAlignment="1">
      <alignment horizontal="center" vertical="center" shrinkToFit="1"/>
    </xf>
    <xf numFmtId="0" fontId="59" fillId="0" borderId="163" xfId="0" applyFont="1" applyBorder="1" applyAlignment="1">
      <alignment horizontal="center" vertical="center" shrinkToFit="1"/>
    </xf>
    <xf numFmtId="0" fontId="59" fillId="0" borderId="99" xfId="0" applyFont="1" applyBorder="1" applyAlignment="1">
      <alignment horizontal="center" vertical="center"/>
    </xf>
    <xf numFmtId="0" fontId="102" fillId="0" borderId="101" xfId="0" applyFont="1" applyBorder="1" applyAlignment="1">
      <alignment horizontal="center" vertical="center"/>
    </xf>
    <xf numFmtId="0" fontId="53" fillId="0" borderId="101" xfId="0" applyFont="1" applyBorder="1" applyAlignment="1">
      <alignment horizontal="center"/>
    </xf>
    <xf numFmtId="0" fontId="53" fillId="0" borderId="102" xfId="0" applyFont="1" applyBorder="1" applyAlignment="1">
      <alignment horizontal="center"/>
    </xf>
    <xf numFmtId="0" fontId="59" fillId="0" borderId="156" xfId="0" applyFont="1" applyBorder="1" applyAlignment="1">
      <alignment horizontal="center" vertical="center"/>
    </xf>
    <xf numFmtId="0" fontId="59" fillId="0" borderId="155" xfId="0" applyFont="1" applyBorder="1" applyAlignment="1">
      <alignment horizontal="center" vertical="center"/>
    </xf>
    <xf numFmtId="0" fontId="59" fillId="0" borderId="111" xfId="0" applyFont="1" applyBorder="1" applyAlignment="1">
      <alignment horizontal="center" vertical="center"/>
    </xf>
    <xf numFmtId="0" fontId="101" fillId="0" borderId="0" xfId="0" applyFont="1" applyAlignment="1">
      <alignment horizontal="left" vertical="center"/>
    </xf>
    <xf numFmtId="0" fontId="58" fillId="0" borderId="33" xfId="0" applyFont="1" applyBorder="1" applyAlignment="1">
      <alignment horizontal="left" vertical="center"/>
    </xf>
    <xf numFmtId="0" fontId="59" fillId="0" borderId="156" xfId="0" applyFont="1" applyBorder="1" applyAlignment="1">
      <alignment horizontal="distributed" vertical="center" indent="2"/>
    </xf>
    <xf numFmtId="0" fontId="59" fillId="0" borderId="155" xfId="0" applyFont="1" applyBorder="1" applyAlignment="1">
      <alignment horizontal="distributed" vertical="center" indent="2"/>
    </xf>
    <xf numFmtId="0" fontId="59" fillId="0" borderId="111" xfId="0" applyFont="1" applyBorder="1" applyAlignment="1">
      <alignment horizontal="distributed" vertical="center" indent="2"/>
    </xf>
    <xf numFmtId="0" fontId="59" fillId="0" borderId="168" xfId="0" applyFont="1" applyBorder="1" applyAlignment="1">
      <alignment horizontal="center" vertical="center"/>
    </xf>
    <xf numFmtId="0" fontId="59" fillId="0" borderId="24" xfId="0" applyFont="1" applyBorder="1" applyAlignment="1">
      <alignment horizontal="center" vertical="center" wrapText="1"/>
    </xf>
    <xf numFmtId="0" fontId="59" fillId="0" borderId="102" xfId="0" applyFont="1" applyBorder="1" applyAlignment="1">
      <alignment horizontal="center" vertical="center"/>
    </xf>
    <xf numFmtId="0" fontId="109" fillId="0" borderId="0" xfId="0" quotePrefix="1" applyFont="1" applyAlignment="1">
      <alignment horizontal="center" vertical="center" shrinkToFit="1"/>
    </xf>
    <xf numFmtId="0" fontId="109" fillId="0" borderId="0" xfId="0" applyFont="1" applyAlignment="1">
      <alignment horizontal="center" vertical="center" shrinkToFit="1"/>
    </xf>
    <xf numFmtId="0" fontId="53" fillId="0" borderId="104" xfId="0" applyFont="1" applyBorder="1" applyAlignment="1">
      <alignment horizontal="center"/>
    </xf>
    <xf numFmtId="0" fontId="53" fillId="0" borderId="105" xfId="0" applyFont="1" applyBorder="1" applyAlignment="1">
      <alignment horizontal="center"/>
    </xf>
    <xf numFmtId="0" fontId="58" fillId="0" borderId="159" xfId="0" applyFont="1" applyBorder="1" applyAlignment="1">
      <alignment horizontal="center" vertical="center"/>
    </xf>
    <xf numFmtId="0" fontId="58" fillId="0" borderId="158" xfId="0" applyFont="1" applyBorder="1" applyAlignment="1">
      <alignment horizontal="center" vertical="center"/>
    </xf>
    <xf numFmtId="0" fontId="95" fillId="0" borderId="157" xfId="0" applyFont="1" applyBorder="1" applyAlignment="1">
      <alignment horizontal="left" vertical="top"/>
    </xf>
    <xf numFmtId="0" fontId="95" fillId="0" borderId="158" xfId="0" applyFont="1" applyBorder="1" applyAlignment="1">
      <alignment horizontal="left" vertical="top"/>
    </xf>
    <xf numFmtId="0" fontId="95" fillId="0" borderId="96" xfId="0" applyFont="1" applyBorder="1" applyAlignment="1">
      <alignment horizontal="left" vertical="top"/>
    </xf>
    <xf numFmtId="0" fontId="59" fillId="0" borderId="103" xfId="0" applyFont="1" applyBorder="1" applyAlignment="1">
      <alignment horizontal="center" vertical="center"/>
    </xf>
    <xf numFmtId="0" fontId="59" fillId="0" borderId="104" xfId="0" applyFont="1" applyBorder="1" applyAlignment="1">
      <alignment horizontal="center" vertical="center"/>
    </xf>
    <xf numFmtId="0" fontId="102" fillId="0" borderId="104" xfId="0" applyFont="1" applyBorder="1" applyAlignment="1">
      <alignment horizontal="center" vertical="center"/>
    </xf>
    <xf numFmtId="0" fontId="9" fillId="0" borderId="101" xfId="73" applyBorder="1" applyAlignment="1">
      <alignment horizontal="center" vertical="center"/>
    </xf>
    <xf numFmtId="0" fontId="9" fillId="0" borderId="101" xfId="73" applyBorder="1" applyAlignment="1">
      <alignment horizontal="center" vertical="center" textRotation="255"/>
    </xf>
    <xf numFmtId="0" fontId="108" fillId="0" borderId="0" xfId="73" quotePrefix="1" applyFont="1" applyAlignment="1">
      <alignment horizontal="center" vertical="center"/>
    </xf>
    <xf numFmtId="58" fontId="8" fillId="0" borderId="0" xfId="73" applyNumberFormat="1" applyFont="1" applyAlignment="1">
      <alignment horizontal="right" vertical="center"/>
    </xf>
    <xf numFmtId="0" fontId="8" fillId="0" borderId="0" xfId="73" applyFont="1" applyAlignment="1">
      <alignment horizontal="center" vertical="center"/>
    </xf>
    <xf numFmtId="0" fontId="9" fillId="0" borderId="0" xfId="73" applyAlignment="1">
      <alignment horizontal="center" vertical="center"/>
    </xf>
    <xf numFmtId="0" fontId="9" fillId="0" borderId="91" xfId="73" applyBorder="1" applyAlignment="1">
      <alignment horizontal="center" vertical="center"/>
    </xf>
    <xf numFmtId="0" fontId="9" fillId="0" borderId="87" xfId="73" applyBorder="1" applyAlignment="1">
      <alignment horizontal="center" vertical="center"/>
    </xf>
    <xf numFmtId="0" fontId="9" fillId="0" borderId="92" xfId="73" applyBorder="1" applyAlignment="1">
      <alignment horizontal="center" vertical="center"/>
    </xf>
    <xf numFmtId="0" fontId="9" fillId="0" borderId="94" xfId="73" applyBorder="1" applyAlignment="1">
      <alignment horizontal="center" vertical="center"/>
    </xf>
    <xf numFmtId="0" fontId="9" fillId="0" borderId="93" xfId="73" applyBorder="1" applyAlignment="1">
      <alignment horizontal="center" vertical="center"/>
    </xf>
    <xf numFmtId="0" fontId="9" fillId="0" borderId="31" xfId="73" applyBorder="1" applyAlignment="1">
      <alignment horizontal="center" vertical="center"/>
    </xf>
    <xf numFmtId="0" fontId="9" fillId="0" borderId="10" xfId="73" applyBorder="1" applyAlignment="1">
      <alignment horizontal="center" vertical="center"/>
    </xf>
    <xf numFmtId="0" fontId="9" fillId="0" borderId="32" xfId="73" applyBorder="1" applyAlignment="1">
      <alignment horizontal="center" vertical="center"/>
    </xf>
    <xf numFmtId="0" fontId="9" fillId="0" borderId="30" xfId="73" applyBorder="1" applyAlignment="1">
      <alignment horizontal="center" vertical="center"/>
    </xf>
    <xf numFmtId="0" fontId="9" fillId="0" borderId="18" xfId="73" applyBorder="1" applyAlignment="1">
      <alignment horizontal="center" vertical="center"/>
    </xf>
    <xf numFmtId="0" fontId="66" fillId="0" borderId="0" xfId="48" applyFont="1" applyAlignment="1">
      <alignment horizontal="center" vertical="center" wrapText="1"/>
    </xf>
    <xf numFmtId="0" fontId="77" fillId="0" borderId="0" xfId="48" applyFont="1" applyAlignment="1">
      <alignment horizontal="left" vertical="center"/>
    </xf>
    <xf numFmtId="0" fontId="68" fillId="25" borderId="41" xfId="48" applyFont="1" applyFill="1" applyBorder="1" applyAlignment="1">
      <alignment horizontal="center" vertical="center" wrapText="1"/>
    </xf>
    <xf numFmtId="0" fontId="68" fillId="25" borderId="42" xfId="48" applyFont="1" applyFill="1" applyBorder="1" applyAlignment="1">
      <alignment horizontal="center" vertical="center" wrapText="1"/>
    </xf>
    <xf numFmtId="176" fontId="67" fillId="26" borderId="41" xfId="48" applyNumberFormat="1" applyFont="1" applyFill="1" applyBorder="1" applyAlignment="1">
      <alignment horizontal="center" vertical="center"/>
    </xf>
    <xf numFmtId="176" fontId="67" fillId="26" borderId="43" xfId="48" applyNumberFormat="1" applyFont="1" applyFill="1" applyBorder="1" applyAlignment="1">
      <alignment horizontal="center" vertical="center"/>
    </xf>
    <xf numFmtId="176" fontId="67" fillId="26" borderId="42" xfId="48" applyNumberFormat="1" applyFont="1" applyFill="1" applyBorder="1" applyAlignment="1">
      <alignment horizontal="center" vertical="center"/>
    </xf>
    <xf numFmtId="0" fontId="68" fillId="25" borderId="44" xfId="48" applyFont="1" applyFill="1" applyBorder="1" applyAlignment="1">
      <alignment horizontal="center" vertical="center" wrapText="1"/>
    </xf>
    <xf numFmtId="0" fontId="68" fillId="25" borderId="45" xfId="48" applyFont="1" applyFill="1" applyBorder="1" applyAlignment="1">
      <alignment horizontal="center" vertical="center" wrapText="1"/>
    </xf>
    <xf numFmtId="0" fontId="67" fillId="26" borderId="44" xfId="48" applyFont="1" applyFill="1" applyBorder="1" applyAlignment="1">
      <alignment horizontal="left" vertical="center"/>
    </xf>
    <xf numFmtId="0" fontId="67" fillId="26" borderId="46" xfId="48" applyFont="1" applyFill="1" applyBorder="1" applyAlignment="1">
      <alignment horizontal="left" vertical="center"/>
    </xf>
    <xf numFmtId="0" fontId="68" fillId="25" borderId="48" xfId="48" applyFont="1" applyFill="1" applyBorder="1" applyAlignment="1">
      <alignment horizontal="center" vertical="center"/>
    </xf>
    <xf numFmtId="0" fontId="68" fillId="25" borderId="49" xfId="48" applyFont="1" applyFill="1" applyBorder="1" applyAlignment="1">
      <alignment horizontal="center" vertical="center"/>
    </xf>
    <xf numFmtId="0" fontId="67" fillId="26" borderId="50" xfId="48" applyFont="1" applyFill="1" applyBorder="1" applyAlignment="1">
      <alignment horizontal="left" vertical="center"/>
    </xf>
    <xf numFmtId="0" fontId="67" fillId="26" borderId="40" xfId="48" applyFont="1" applyFill="1" applyBorder="1" applyAlignment="1">
      <alignment horizontal="left" vertical="center"/>
    </xf>
    <xf numFmtId="0" fontId="67" fillId="26" borderId="51" xfId="48" applyFont="1" applyFill="1" applyBorder="1" applyAlignment="1">
      <alignment horizontal="left" vertical="center"/>
    </xf>
    <xf numFmtId="0" fontId="75" fillId="0" borderId="0" xfId="48" applyFont="1" applyAlignment="1">
      <alignment horizontal="left" vertical="center"/>
    </xf>
    <xf numFmtId="0" fontId="68" fillId="25" borderId="52" xfId="48" applyFont="1" applyFill="1" applyBorder="1" applyAlignment="1">
      <alignment horizontal="center" vertical="center" wrapText="1"/>
    </xf>
    <xf numFmtId="0" fontId="68" fillId="25" borderId="47" xfId="48" applyFont="1" applyFill="1" applyBorder="1" applyAlignment="1">
      <alignment horizontal="center" vertical="center" wrapText="1"/>
    </xf>
    <xf numFmtId="0" fontId="76" fillId="26" borderId="52" xfId="48" applyFont="1" applyFill="1" applyBorder="1" applyAlignment="1" applyProtection="1">
      <alignment horizontal="left" vertical="center" wrapText="1" shrinkToFit="1"/>
      <protection locked="0"/>
    </xf>
    <xf numFmtId="0" fontId="76" fillId="26" borderId="0" xfId="48" applyFont="1" applyFill="1" applyAlignment="1" applyProtection="1">
      <alignment horizontal="left" vertical="center" shrinkToFit="1"/>
      <protection locked="0"/>
    </xf>
    <xf numFmtId="0" fontId="76" fillId="26" borderId="39" xfId="48" applyFont="1" applyFill="1" applyBorder="1" applyAlignment="1" applyProtection="1">
      <alignment horizontal="left" vertical="center" shrinkToFit="1"/>
      <protection locked="0"/>
    </xf>
    <xf numFmtId="0" fontId="76" fillId="26" borderId="53" xfId="48" applyFont="1" applyFill="1" applyBorder="1" applyAlignment="1" applyProtection="1">
      <alignment horizontal="left" vertical="center" shrinkToFit="1"/>
      <protection locked="0"/>
    </xf>
    <xf numFmtId="0" fontId="76" fillId="26" borderId="52" xfId="48" applyFont="1" applyFill="1" applyBorder="1" applyAlignment="1" applyProtection="1">
      <alignment horizontal="left" vertical="center" shrinkToFit="1"/>
      <protection locked="0"/>
    </xf>
    <xf numFmtId="0" fontId="76" fillId="26" borderId="47" xfId="48" applyFont="1" applyFill="1" applyBorder="1" applyAlignment="1" applyProtection="1">
      <alignment horizontal="left" vertical="center" shrinkToFit="1"/>
      <protection locked="0"/>
    </xf>
    <xf numFmtId="0" fontId="76" fillId="26" borderId="41" xfId="48" applyFont="1" applyFill="1" applyBorder="1" applyAlignment="1" applyProtection="1">
      <alignment horizontal="left" vertical="center" shrinkToFit="1"/>
      <protection locked="0"/>
    </xf>
    <xf numFmtId="0" fontId="76" fillId="26" borderId="43" xfId="48" applyFont="1" applyFill="1" applyBorder="1" applyAlignment="1" applyProtection="1">
      <alignment horizontal="left" vertical="center" shrinkToFit="1"/>
      <protection locked="0"/>
    </xf>
    <xf numFmtId="0" fontId="76" fillId="26" borderId="42" xfId="48" applyFont="1" applyFill="1" applyBorder="1" applyAlignment="1" applyProtection="1">
      <alignment horizontal="left" vertical="center" shrinkToFit="1"/>
      <protection locked="0"/>
    </xf>
    <xf numFmtId="0" fontId="68" fillId="25" borderId="54" xfId="48" applyFont="1" applyFill="1" applyBorder="1" applyAlignment="1">
      <alignment horizontal="center" vertical="center" wrapText="1"/>
    </xf>
    <xf numFmtId="0" fontId="68" fillId="25" borderId="55" xfId="48" applyFont="1" applyFill="1" applyBorder="1" applyAlignment="1">
      <alignment horizontal="center" vertical="center" wrapText="1"/>
    </xf>
    <xf numFmtId="14" fontId="76" fillId="26" borderId="48" xfId="48" applyNumberFormat="1" applyFont="1" applyFill="1" applyBorder="1" applyAlignment="1" applyProtection="1">
      <alignment horizontal="center" vertical="center" shrinkToFit="1"/>
      <protection locked="0"/>
    </xf>
    <xf numFmtId="14" fontId="76" fillId="26" borderId="56" xfId="48" applyNumberFormat="1" applyFont="1" applyFill="1" applyBorder="1" applyAlignment="1" applyProtection="1">
      <alignment horizontal="center" vertical="center" shrinkToFit="1"/>
      <protection locked="0"/>
    </xf>
    <xf numFmtId="0" fontId="76" fillId="26" borderId="56" xfId="48" applyFont="1" applyFill="1" applyBorder="1" applyAlignment="1" applyProtection="1">
      <alignment horizontal="center" vertical="center" shrinkToFit="1"/>
      <protection locked="0"/>
    </xf>
    <xf numFmtId="0" fontId="76" fillId="26" borderId="49" xfId="48" applyFont="1" applyFill="1" applyBorder="1" applyAlignment="1" applyProtection="1">
      <alignment horizontal="center" vertical="center" shrinkToFit="1"/>
      <protection locked="0"/>
    </xf>
    <xf numFmtId="0" fontId="76" fillId="25" borderId="57" xfId="48" applyFont="1" applyFill="1" applyBorder="1" applyAlignment="1">
      <alignment horizontal="center" vertical="center"/>
    </xf>
    <xf numFmtId="0" fontId="67" fillId="0" borderId="37" xfId="48" applyFont="1" applyBorder="1" applyAlignment="1">
      <alignment horizontal="center" vertical="center"/>
    </xf>
    <xf numFmtId="0" fontId="67" fillId="0" borderId="38" xfId="48" applyFont="1" applyBorder="1" applyAlignment="1">
      <alignment horizontal="center" vertical="center"/>
    </xf>
    <xf numFmtId="0" fontId="76" fillId="25" borderId="37" xfId="48" applyFont="1" applyFill="1" applyBorder="1" applyAlignment="1">
      <alignment horizontal="center" vertical="center"/>
    </xf>
    <xf numFmtId="0" fontId="76" fillId="25" borderId="38" xfId="48" applyFont="1" applyFill="1" applyBorder="1" applyAlignment="1">
      <alignment horizontal="center" vertical="center"/>
    </xf>
    <xf numFmtId="0" fontId="78" fillId="27" borderId="57" xfId="48" applyFont="1" applyFill="1" applyBorder="1" applyAlignment="1">
      <alignment horizontal="left" vertical="center"/>
    </xf>
    <xf numFmtId="0" fontId="78" fillId="27" borderId="37" xfId="48" applyFont="1" applyFill="1" applyBorder="1" applyAlignment="1">
      <alignment horizontal="left" vertical="center"/>
    </xf>
    <xf numFmtId="0" fontId="78" fillId="27" borderId="38" xfId="48" applyFont="1" applyFill="1" applyBorder="1" applyAlignment="1">
      <alignment horizontal="left" vertical="center"/>
    </xf>
    <xf numFmtId="38" fontId="67" fillId="26" borderId="57" xfId="49" applyFont="1" applyFill="1" applyBorder="1" applyAlignment="1" applyProtection="1">
      <alignment horizontal="right" vertical="center" shrinkToFit="1"/>
      <protection locked="0"/>
    </xf>
    <xf numFmtId="38" fontId="67" fillId="26" borderId="37" xfId="49" applyFont="1" applyFill="1" applyBorder="1" applyAlignment="1" applyProtection="1">
      <alignment horizontal="right" vertical="center" shrinkToFit="1"/>
      <protection locked="0"/>
    </xf>
    <xf numFmtId="38" fontId="67" fillId="26" borderId="38" xfId="49" applyFont="1" applyFill="1" applyBorder="1" applyAlignment="1" applyProtection="1">
      <alignment horizontal="right" vertical="center" shrinkToFit="1"/>
      <protection locked="0"/>
    </xf>
    <xf numFmtId="0" fontId="68" fillId="26" borderId="37" xfId="48" applyFont="1" applyFill="1" applyBorder="1" applyAlignment="1">
      <alignment horizontal="left" vertical="center"/>
    </xf>
    <xf numFmtId="0" fontId="68" fillId="26" borderId="38" xfId="48" applyFont="1" applyFill="1" applyBorder="1" applyAlignment="1">
      <alignment horizontal="left" vertical="center"/>
    </xf>
    <xf numFmtId="0" fontId="110" fillId="27" borderId="58" xfId="48" applyFont="1" applyFill="1" applyBorder="1" applyAlignment="1">
      <alignment horizontal="left" vertical="center"/>
    </xf>
    <xf numFmtId="0" fontId="94" fillId="0" borderId="59" xfId="48" applyFont="1" applyBorder="1" applyAlignment="1">
      <alignment horizontal="left" vertical="center"/>
    </xf>
    <xf numFmtId="0" fontId="94" fillId="0" borderId="60" xfId="48" applyFont="1" applyBorder="1" applyAlignment="1">
      <alignment horizontal="left" vertical="center"/>
    </xf>
    <xf numFmtId="0" fontId="110" fillId="26" borderId="40" xfId="48" applyFont="1" applyFill="1" applyBorder="1" applyAlignment="1">
      <alignment horizontal="left" vertical="center" wrapText="1"/>
    </xf>
    <xf numFmtId="0" fontId="110" fillId="26" borderId="51" xfId="48" applyFont="1" applyFill="1" applyBorder="1" applyAlignment="1">
      <alignment horizontal="left" vertical="center" wrapText="1"/>
    </xf>
    <xf numFmtId="0" fontId="68" fillId="27" borderId="58" xfId="48" applyFont="1" applyFill="1" applyBorder="1" applyAlignment="1">
      <alignment horizontal="left" vertical="center"/>
    </xf>
    <xf numFmtId="0" fontId="67" fillId="0" borderId="59" xfId="48" applyFont="1" applyBorder="1" applyAlignment="1">
      <alignment horizontal="left" vertical="center"/>
    </xf>
    <xf numFmtId="0" fontId="67" fillId="0" borderId="60" xfId="48" applyFont="1" applyBorder="1" applyAlignment="1">
      <alignment horizontal="left" vertical="center"/>
    </xf>
    <xf numFmtId="38" fontId="67" fillId="24" borderId="58" xfId="49" applyFont="1" applyFill="1" applyBorder="1" applyAlignment="1" applyProtection="1">
      <alignment horizontal="right" vertical="center" shrinkToFit="1"/>
      <protection locked="0"/>
    </xf>
    <xf numFmtId="38" fontId="67" fillId="24" borderId="59" xfId="49" applyFont="1" applyFill="1" applyBorder="1" applyAlignment="1" applyProtection="1">
      <alignment horizontal="right" vertical="center" shrinkToFit="1"/>
      <protection locked="0"/>
    </xf>
    <xf numFmtId="38" fontId="67" fillId="24" borderId="60" xfId="49" applyFont="1" applyFill="1" applyBorder="1" applyAlignment="1" applyProtection="1">
      <alignment horizontal="right" vertical="center" shrinkToFit="1"/>
      <protection locked="0"/>
    </xf>
    <xf numFmtId="0" fontId="78" fillId="0" borderId="169" xfId="48" applyFont="1" applyBorder="1" applyAlignment="1">
      <alignment horizontal="left" vertical="center" wrapText="1" shrinkToFit="1"/>
    </xf>
    <xf numFmtId="0" fontId="78" fillId="0" borderId="39" xfId="48" applyFont="1" applyBorder="1" applyAlignment="1">
      <alignment horizontal="left" vertical="center" wrapText="1" shrinkToFit="1"/>
    </xf>
    <xf numFmtId="0" fontId="78" fillId="0" borderId="53" xfId="48" applyFont="1" applyBorder="1" applyAlignment="1">
      <alignment horizontal="left" vertical="center" wrapText="1" shrinkToFit="1"/>
    </xf>
    <xf numFmtId="0" fontId="78" fillId="0" borderId="170" xfId="48" applyFont="1" applyBorder="1" applyAlignment="1">
      <alignment horizontal="left" vertical="center" wrapText="1" shrinkToFit="1"/>
    </xf>
    <xf numFmtId="0" fontId="78" fillId="0" borderId="64" xfId="48" applyFont="1" applyBorder="1" applyAlignment="1">
      <alignment horizontal="left" vertical="center" wrapText="1" shrinkToFit="1"/>
    </xf>
    <xf numFmtId="0" fontId="78" fillId="0" borderId="65" xfId="48" applyFont="1" applyBorder="1" applyAlignment="1">
      <alignment horizontal="left" vertical="center" wrapText="1" shrinkToFit="1"/>
    </xf>
    <xf numFmtId="0" fontId="68" fillId="27" borderId="61" xfId="48" applyFont="1" applyFill="1" applyBorder="1" applyAlignment="1">
      <alignment horizontal="left" vertical="center"/>
    </xf>
    <xf numFmtId="0" fontId="67" fillId="0" borderId="62" xfId="48" applyFont="1" applyBorder="1" applyAlignment="1">
      <alignment horizontal="left" vertical="center"/>
    </xf>
    <xf numFmtId="0" fontId="67" fillId="0" borderId="63" xfId="48" applyFont="1" applyBorder="1" applyAlignment="1">
      <alignment horizontal="left" vertical="center"/>
    </xf>
    <xf numFmtId="38" fontId="67" fillId="24" borderId="61" xfId="49" applyFont="1" applyFill="1" applyBorder="1" applyAlignment="1" applyProtection="1">
      <alignment horizontal="right" vertical="center" shrinkToFit="1"/>
      <protection locked="0"/>
    </xf>
    <xf numFmtId="38" fontId="67" fillId="24" borderId="62" xfId="49" applyFont="1" applyFill="1" applyBorder="1" applyAlignment="1" applyProtection="1">
      <alignment horizontal="right" vertical="center" shrinkToFit="1"/>
      <protection locked="0"/>
    </xf>
    <xf numFmtId="38" fontId="67" fillId="24" borderId="63" xfId="49" applyFont="1" applyFill="1" applyBorder="1" applyAlignment="1" applyProtection="1">
      <alignment horizontal="right" vertical="center" shrinkToFit="1"/>
      <protection locked="0"/>
    </xf>
    <xf numFmtId="0" fontId="68" fillId="27" borderId="50" xfId="48" applyFont="1" applyFill="1" applyBorder="1" applyAlignment="1">
      <alignment horizontal="left" vertical="center"/>
    </xf>
    <xf numFmtId="0" fontId="67" fillId="0" borderId="40" xfId="48" applyFont="1" applyBorder="1" applyAlignment="1">
      <alignment horizontal="left" vertical="center"/>
    </xf>
    <xf numFmtId="0" fontId="67" fillId="0" borderId="51" xfId="48" applyFont="1" applyBorder="1" applyAlignment="1">
      <alignment horizontal="left" vertical="center"/>
    </xf>
    <xf numFmtId="38" fontId="69" fillId="0" borderId="66" xfId="49" applyFont="1" applyFill="1" applyBorder="1" applyAlignment="1" applyProtection="1">
      <alignment horizontal="right" vertical="center" shrinkToFit="1"/>
      <protection locked="0"/>
    </xf>
    <xf numFmtId="38" fontId="69" fillId="0" borderId="67" xfId="49" applyFont="1" applyFill="1" applyBorder="1" applyAlignment="1" applyProtection="1">
      <alignment horizontal="right" vertical="center" shrinkToFit="1"/>
      <protection locked="0"/>
    </xf>
    <xf numFmtId="38" fontId="69" fillId="0" borderId="68" xfId="49" applyFont="1" applyFill="1" applyBorder="1" applyAlignment="1" applyProtection="1">
      <alignment horizontal="right" vertical="center" shrinkToFit="1"/>
      <protection locked="0"/>
    </xf>
    <xf numFmtId="0" fontId="78" fillId="0" borderId="67" xfId="48" applyFont="1" applyBorder="1" applyAlignment="1">
      <alignment horizontal="left" vertical="center" wrapText="1" shrinkToFit="1"/>
    </xf>
    <xf numFmtId="0" fontId="79" fillId="0" borderId="67" xfId="48" applyFont="1" applyBorder="1" applyAlignment="1">
      <alignment horizontal="left" vertical="center" wrapText="1" shrinkToFit="1"/>
    </xf>
    <xf numFmtId="0" fontId="79" fillId="0" borderId="68" xfId="48" applyFont="1" applyBorder="1" applyAlignment="1">
      <alignment horizontal="left" vertical="center" wrapText="1" shrinkToFit="1"/>
    </xf>
    <xf numFmtId="0" fontId="72" fillId="27" borderId="57" xfId="48" applyFont="1" applyFill="1" applyBorder="1" applyAlignment="1">
      <alignment horizontal="left" vertical="center"/>
    </xf>
    <xf numFmtId="0" fontId="80" fillId="0" borderId="37" xfId="48" applyFont="1" applyBorder="1" applyAlignment="1">
      <alignment horizontal="left" vertical="center"/>
    </xf>
    <xf numFmtId="0" fontId="80" fillId="0" borderId="38" xfId="48" applyFont="1" applyBorder="1" applyAlignment="1">
      <alignment horizontal="left" vertical="center"/>
    </xf>
    <xf numFmtId="38" fontId="80" fillId="0" borderId="50" xfId="49" applyFont="1" applyBorder="1" applyAlignment="1" applyProtection="1">
      <alignment horizontal="right" vertical="center" shrinkToFit="1"/>
    </xf>
    <xf numFmtId="38" fontId="80" fillId="0" borderId="40" xfId="49" applyFont="1" applyBorder="1" applyAlignment="1" applyProtection="1">
      <alignment horizontal="right" vertical="center" shrinkToFit="1"/>
    </xf>
    <xf numFmtId="38" fontId="80" fillId="0" borderId="51" xfId="49" applyFont="1" applyBorder="1" applyAlignment="1" applyProtection="1">
      <alignment horizontal="right" vertical="center" shrinkToFit="1"/>
    </xf>
    <xf numFmtId="0" fontId="72" fillId="0" borderId="40" xfId="48" applyFont="1" applyBorder="1" applyAlignment="1">
      <alignment horizontal="left" vertical="center" wrapText="1"/>
    </xf>
    <xf numFmtId="0" fontId="72" fillId="0" borderId="40" xfId="48" applyFont="1" applyBorder="1" applyAlignment="1">
      <alignment horizontal="left" vertical="center"/>
    </xf>
    <xf numFmtId="0" fontId="72" fillId="0" borderId="51" xfId="48" applyFont="1" applyBorder="1" applyAlignment="1">
      <alignment horizontal="left" vertical="center"/>
    </xf>
    <xf numFmtId="0" fontId="81" fillId="28" borderId="13" xfId="48" applyFont="1" applyFill="1" applyBorder="1" applyAlignment="1">
      <alignment horizontal="center" vertical="center"/>
    </xf>
    <xf numFmtId="0" fontId="81" fillId="28" borderId="12" xfId="48" applyFont="1" applyFill="1" applyBorder="1" applyAlignment="1">
      <alignment horizontal="center" vertical="center"/>
    </xf>
    <xf numFmtId="0" fontId="76" fillId="25" borderId="57" xfId="48" applyFont="1" applyFill="1" applyBorder="1" applyAlignment="1">
      <alignment horizontal="center" vertical="center" shrinkToFit="1"/>
    </xf>
    <xf numFmtId="0" fontId="76" fillId="25" borderId="37" xfId="48" applyFont="1" applyFill="1" applyBorder="1" applyAlignment="1">
      <alignment horizontal="center" vertical="center" shrinkToFit="1"/>
    </xf>
    <xf numFmtId="0" fontId="76" fillId="25" borderId="38" xfId="48" applyFont="1" applyFill="1" applyBorder="1" applyAlignment="1">
      <alignment horizontal="center" vertical="center" shrinkToFit="1"/>
    </xf>
    <xf numFmtId="0" fontId="76" fillId="27" borderId="58" xfId="48" applyFont="1" applyFill="1" applyBorder="1" applyAlignment="1">
      <alignment horizontal="left" vertical="center"/>
    </xf>
    <xf numFmtId="0" fontId="76" fillId="27" borderId="59" xfId="48" applyFont="1" applyFill="1" applyBorder="1" applyAlignment="1">
      <alignment horizontal="left" vertical="center"/>
    </xf>
    <xf numFmtId="0" fontId="76" fillId="27" borderId="60" xfId="48" applyFont="1" applyFill="1" applyBorder="1" applyAlignment="1">
      <alignment horizontal="left" vertical="center"/>
    </xf>
    <xf numFmtId="38" fontId="67" fillId="0" borderId="41" xfId="49" applyFont="1" applyBorder="1" applyAlignment="1" applyProtection="1">
      <alignment horizontal="right" vertical="center" shrinkToFit="1"/>
    </xf>
    <xf numFmtId="38" fontId="67" fillId="0" borderId="43" xfId="49" applyFont="1" applyBorder="1" applyAlignment="1" applyProtection="1">
      <alignment horizontal="right" vertical="center" shrinkToFit="1"/>
    </xf>
    <xf numFmtId="38" fontId="67" fillId="0" borderId="42" xfId="49" applyFont="1" applyBorder="1" applyAlignment="1" applyProtection="1">
      <alignment horizontal="right" vertical="center" shrinkToFit="1"/>
    </xf>
    <xf numFmtId="0" fontId="67" fillId="26" borderId="59" xfId="48" applyFont="1" applyFill="1" applyBorder="1" applyAlignment="1" applyProtection="1">
      <alignment horizontal="left" vertical="center"/>
      <protection locked="0"/>
    </xf>
    <xf numFmtId="0" fontId="67" fillId="26" borderId="60" xfId="48" applyFont="1" applyFill="1" applyBorder="1" applyAlignment="1" applyProtection="1">
      <alignment horizontal="left" vertical="center"/>
      <protection locked="0"/>
    </xf>
    <xf numFmtId="0" fontId="76" fillId="27" borderId="44" xfId="48" applyFont="1" applyFill="1" applyBorder="1" applyAlignment="1">
      <alignment horizontal="left" vertical="center"/>
    </xf>
    <xf numFmtId="0" fontId="76" fillId="27" borderId="46" xfId="48" applyFont="1" applyFill="1" applyBorder="1" applyAlignment="1">
      <alignment horizontal="left" vertical="center"/>
    </xf>
    <xf numFmtId="0" fontId="76" fillId="27" borderId="45" xfId="48" applyFont="1" applyFill="1" applyBorder="1" applyAlignment="1">
      <alignment horizontal="left" vertical="center"/>
    </xf>
    <xf numFmtId="38" fontId="67" fillId="0" borderId="44" xfId="49" applyFont="1" applyBorder="1" applyAlignment="1" applyProtection="1">
      <alignment horizontal="right" vertical="center" shrinkToFit="1"/>
    </xf>
    <xf numFmtId="38" fontId="67" fillId="0" borderId="46" xfId="49" applyFont="1" applyBorder="1" applyAlignment="1" applyProtection="1">
      <alignment horizontal="right" vertical="center" shrinkToFit="1"/>
    </xf>
    <xf numFmtId="38" fontId="67" fillId="0" borderId="45" xfId="49" applyFont="1" applyBorder="1" applyAlignment="1" applyProtection="1">
      <alignment horizontal="right" vertical="center" shrinkToFit="1"/>
    </xf>
    <xf numFmtId="0" fontId="67" fillId="26" borderId="46" xfId="48" applyFont="1" applyFill="1" applyBorder="1" applyAlignment="1" applyProtection="1">
      <alignment horizontal="left" vertical="center"/>
      <protection locked="0"/>
    </xf>
    <xf numFmtId="0" fontId="67" fillId="26" borderId="45" xfId="48" applyFont="1" applyFill="1" applyBorder="1" applyAlignment="1" applyProtection="1">
      <alignment horizontal="left" vertical="center"/>
      <protection locked="0"/>
    </xf>
    <xf numFmtId="0" fontId="76" fillId="27" borderId="61" xfId="48" applyFont="1" applyFill="1" applyBorder="1" applyAlignment="1">
      <alignment horizontal="left" vertical="center"/>
    </xf>
    <xf numFmtId="0" fontId="76" fillId="27" borderId="62" xfId="48" applyFont="1" applyFill="1" applyBorder="1" applyAlignment="1">
      <alignment horizontal="left" vertical="center"/>
    </xf>
    <xf numFmtId="0" fontId="76" fillId="27" borderId="63" xfId="48" applyFont="1" applyFill="1" applyBorder="1" applyAlignment="1">
      <alignment horizontal="left" vertical="center"/>
    </xf>
    <xf numFmtId="38" fontId="67" fillId="24" borderId="61" xfId="49" applyFont="1" applyFill="1" applyBorder="1" applyAlignment="1" applyProtection="1">
      <alignment horizontal="right" vertical="center" shrinkToFit="1"/>
    </xf>
    <xf numFmtId="38" fontId="67" fillId="24" borderId="62" xfId="49" applyFont="1" applyFill="1" applyBorder="1" applyAlignment="1" applyProtection="1">
      <alignment horizontal="right" vertical="center" shrinkToFit="1"/>
    </xf>
    <xf numFmtId="38" fontId="67" fillId="24" borderId="63" xfId="49" applyFont="1" applyFill="1" applyBorder="1" applyAlignment="1" applyProtection="1">
      <alignment horizontal="right" vertical="center" shrinkToFit="1"/>
    </xf>
    <xf numFmtId="0" fontId="67" fillId="26" borderId="62" xfId="48" applyFont="1" applyFill="1" applyBorder="1" applyAlignment="1" applyProtection="1">
      <alignment horizontal="left" vertical="center"/>
      <protection locked="0"/>
    </xf>
    <xf numFmtId="0" fontId="67" fillId="26" borderId="63" xfId="48" applyFont="1" applyFill="1" applyBorder="1" applyAlignment="1" applyProtection="1">
      <alignment horizontal="left" vertical="center"/>
      <protection locked="0"/>
    </xf>
    <xf numFmtId="0" fontId="72" fillId="27" borderId="50" xfId="48" applyFont="1" applyFill="1" applyBorder="1" applyAlignment="1">
      <alignment horizontal="center" vertical="center"/>
    </xf>
    <xf numFmtId="0" fontId="72" fillId="27" borderId="40" xfId="48" applyFont="1" applyFill="1" applyBorder="1" applyAlignment="1">
      <alignment horizontal="center" vertical="center"/>
    </xf>
    <xf numFmtId="0" fontId="72" fillId="27" borderId="51" xfId="48" applyFont="1" applyFill="1" applyBorder="1" applyAlignment="1">
      <alignment horizontal="center" vertical="center"/>
    </xf>
    <xf numFmtId="38" fontId="80" fillId="0" borderId="171" xfId="49" applyFont="1" applyBorder="1" applyAlignment="1" applyProtection="1">
      <alignment horizontal="right" vertical="center" shrinkToFit="1"/>
    </xf>
    <xf numFmtId="0" fontId="72" fillId="0" borderId="172" xfId="48" applyFont="1" applyBorder="1" applyAlignment="1">
      <alignment horizontal="left" vertical="center" wrapText="1"/>
    </xf>
    <xf numFmtId="0" fontId="72" fillId="0" borderId="172" xfId="48" applyFont="1" applyBorder="1" applyAlignment="1">
      <alignment horizontal="left" vertical="center"/>
    </xf>
    <xf numFmtId="0" fontId="69" fillId="27" borderId="50" xfId="48" applyFont="1" applyFill="1" applyBorder="1" applyAlignment="1">
      <alignment horizontal="center" vertical="center"/>
    </xf>
    <xf numFmtId="0" fontId="69" fillId="27" borderId="40" xfId="48" applyFont="1" applyFill="1" applyBorder="1" applyAlignment="1">
      <alignment horizontal="center" vertical="center"/>
    </xf>
    <xf numFmtId="0" fontId="69" fillId="27" borderId="51" xfId="48" applyFont="1" applyFill="1" applyBorder="1" applyAlignment="1">
      <alignment horizontal="center" vertical="center"/>
    </xf>
    <xf numFmtId="38" fontId="69" fillId="0" borderId="50" xfId="49" applyFont="1" applyBorder="1" applyAlignment="1" applyProtection="1">
      <alignment horizontal="right" vertical="center" shrinkToFit="1"/>
    </xf>
    <xf numFmtId="38" fontId="69" fillId="0" borderId="40" xfId="49" applyFont="1" applyBorder="1" applyAlignment="1" applyProtection="1">
      <alignment horizontal="right" vertical="center" shrinkToFit="1"/>
    </xf>
    <xf numFmtId="38" fontId="69" fillId="0" borderId="51" xfId="49" applyFont="1" applyBorder="1" applyAlignment="1" applyProtection="1">
      <alignment horizontal="right" vertical="center" shrinkToFit="1"/>
    </xf>
    <xf numFmtId="0" fontId="67" fillId="0" borderId="67" xfId="48" applyFont="1" applyBorder="1" applyAlignment="1" applyProtection="1">
      <alignment horizontal="center" vertical="center"/>
      <protection locked="0"/>
    </xf>
    <xf numFmtId="0" fontId="67" fillId="0" borderId="68" xfId="48" applyFont="1" applyBorder="1" applyAlignment="1" applyProtection="1">
      <alignment horizontal="center" vertical="center"/>
      <protection locked="0"/>
    </xf>
    <xf numFmtId="0" fontId="69" fillId="27" borderId="69" xfId="48" applyFont="1" applyFill="1" applyBorder="1" applyAlignment="1">
      <alignment horizontal="center" vertical="center"/>
    </xf>
    <xf numFmtId="0" fontId="69" fillId="27" borderId="70" xfId="48" applyFont="1" applyFill="1" applyBorder="1" applyAlignment="1">
      <alignment horizontal="center" vertical="center"/>
    </xf>
    <xf numFmtId="0" fontId="69" fillId="27" borderId="71" xfId="48" applyFont="1" applyFill="1" applyBorder="1" applyAlignment="1">
      <alignment horizontal="center" vertical="center"/>
    </xf>
    <xf numFmtId="38" fontId="69" fillId="0" borderId="72" xfId="49" applyFont="1" applyBorder="1" applyAlignment="1" applyProtection="1">
      <alignment horizontal="right" vertical="center" shrinkToFit="1"/>
    </xf>
    <xf numFmtId="0" fontId="82" fillId="0" borderId="39" xfId="48" applyFont="1" applyBorder="1" applyAlignment="1">
      <alignment horizontal="left" vertical="center"/>
    </xf>
    <xf numFmtId="0" fontId="68" fillId="0" borderId="39" xfId="48" applyFont="1" applyBorder="1" applyAlignment="1">
      <alignment horizontal="left" vertical="center"/>
    </xf>
    <xf numFmtId="0" fontId="68" fillId="0" borderId="53" xfId="48" applyFont="1" applyBorder="1" applyAlignment="1">
      <alignment horizontal="left" vertical="center"/>
    </xf>
    <xf numFmtId="0" fontId="68" fillId="0" borderId="0" xfId="48" applyFont="1" applyAlignment="1">
      <alignment horizontal="left" vertical="center" shrinkToFit="1"/>
    </xf>
    <xf numFmtId="0" fontId="81" fillId="28" borderId="33" xfId="48" applyFont="1" applyFill="1" applyBorder="1" applyAlignment="1">
      <alignment horizontal="center" vertical="center"/>
    </xf>
    <xf numFmtId="0" fontId="81" fillId="28" borderId="73" xfId="48" applyFont="1" applyFill="1" applyBorder="1" applyAlignment="1">
      <alignment horizontal="center" vertical="center"/>
    </xf>
    <xf numFmtId="0" fontId="108" fillId="0" borderId="0" xfId="50" quotePrefix="1" applyFont="1" applyAlignment="1">
      <alignment horizontal="center" vertical="center"/>
    </xf>
    <xf numFmtId="0" fontId="108" fillId="0" borderId="0" xfId="50" applyFont="1" applyAlignment="1">
      <alignment horizontal="center" vertical="center"/>
    </xf>
  </cellXfs>
  <cellStyles count="8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2" builtinId="6"/>
    <cellStyle name="桁区切り 2" xfId="44" xr:uid="{00000000-0005-0000-0000-000021000000}"/>
    <cellStyle name="桁区切り 3" xfId="46" xr:uid="{00000000-0005-0000-0000-000022000000}"/>
    <cellStyle name="桁区切り 4" xfId="49" xr:uid="{D05DE4D5-C449-4D57-BC4C-00EE1B85715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54" xr:uid="{AB5269C5-0ECF-424D-9814-2AF0088D4A92}"/>
    <cellStyle name="標準 11" xfId="55" xr:uid="{115DE947-E23B-4C5D-AC43-23C7649B8AAB}"/>
    <cellStyle name="標準 12" xfId="56" xr:uid="{8F74CF87-81E4-4905-95AA-F3F6116CE489}"/>
    <cellStyle name="標準 13" xfId="57" xr:uid="{00276847-070A-40C6-B8D8-2AA9C2BD0565}"/>
    <cellStyle name="標準 14" xfId="58" xr:uid="{444677F8-920F-4329-86ED-A970F87CC519}"/>
    <cellStyle name="標準 15" xfId="59" xr:uid="{347A30C1-CC44-4473-A7E9-ABFB8D3B829F}"/>
    <cellStyle name="標準 16" xfId="60" xr:uid="{6F5A6BFF-45B8-4953-963C-040AE8330ADC}"/>
    <cellStyle name="標準 17" xfId="61" xr:uid="{907F3083-8878-436D-A62D-AD66F5733CFF}"/>
    <cellStyle name="標準 18" xfId="66" xr:uid="{E6731CEC-3E72-4AF4-BB31-C914FF131FEE}"/>
    <cellStyle name="標準 19" xfId="63" xr:uid="{A87F60BE-494D-4A5D-8CA4-CD29DF728D15}"/>
    <cellStyle name="標準 2" xfId="42" xr:uid="{00000000-0005-0000-0000-00002C000000}"/>
    <cellStyle name="標準 2 2" xfId="65" xr:uid="{C13354B8-32BC-49D6-91F6-BB9B3DDC751A}"/>
    <cellStyle name="標準 2 3" xfId="67" xr:uid="{4679CF50-FB46-4EDF-8D3C-4ACEED4DA5FF}"/>
    <cellStyle name="標準 2 3 2" xfId="81" xr:uid="{AE145E9E-5C9D-413B-9C26-59A433BB0F7F}"/>
    <cellStyle name="標準 2 4" xfId="80" xr:uid="{D5D4646F-78E9-4A1A-AFDC-05A2342137DA}"/>
    <cellStyle name="標準 20" xfId="68" xr:uid="{72E8401C-804F-4527-8393-30387FC213A2}"/>
    <cellStyle name="標準 21" xfId="69" xr:uid="{F116CD9F-1E47-481E-89FA-373E69B431CA}"/>
    <cellStyle name="標準 22" xfId="70" xr:uid="{4338E1B8-916F-4E58-8E5B-85CF26529E0A}"/>
    <cellStyle name="標準 23" xfId="71" xr:uid="{5E8C6380-2F53-432E-AB29-E6577D4B2428}"/>
    <cellStyle name="標準 24" xfId="72" xr:uid="{AA7AEE2F-06E3-47F3-BBEB-C7F197B68B83}"/>
    <cellStyle name="標準 25" xfId="73" xr:uid="{C716B9A5-8313-412D-A4EA-E4530BD76956}"/>
    <cellStyle name="標準 25 2" xfId="74" xr:uid="{09CF6243-2814-4C0E-8F4A-037163F831ED}"/>
    <cellStyle name="標準 26" xfId="75" xr:uid="{7B44A598-30F7-406F-93B8-A90635E33CB4}"/>
    <cellStyle name="標準 27" xfId="76" xr:uid="{C0CC42CB-0F73-4E5F-9C1A-295676AAC266}"/>
    <cellStyle name="標準 28" xfId="77" xr:uid="{936D23E5-2980-449F-89EC-BC9C8F5E03AD}"/>
    <cellStyle name="標準 29" xfId="78" xr:uid="{68398682-87C9-4D72-9987-3B4E443563B8}"/>
    <cellStyle name="標準 3" xfId="43" xr:uid="{00000000-0005-0000-0000-00002D000000}"/>
    <cellStyle name="標準 30" xfId="79" xr:uid="{99FB274C-3EB4-4482-A0F7-4DFAD77D0523}"/>
    <cellStyle name="標準 31" xfId="82" xr:uid="{394B6D15-69E9-449C-AD37-0DF3421C0790}"/>
    <cellStyle name="標準 32" xfId="83" xr:uid="{9E532E01-E964-4691-90D5-8D11C9EE61EE}"/>
    <cellStyle name="標準 32 2" xfId="85" xr:uid="{3A9A9AFD-EFAB-4833-8AD6-0FE57FF24AB6}"/>
    <cellStyle name="標準 33" xfId="84" xr:uid="{EF914133-1153-4100-BBF7-351E4F3BD618}"/>
    <cellStyle name="標準 4" xfId="45" xr:uid="{00000000-0005-0000-0000-00002E000000}"/>
    <cellStyle name="標準 4 2" xfId="51" xr:uid="{9DC3704A-5578-48BA-9B1E-6D5AE73C9977}"/>
    <cellStyle name="標準 5" xfId="47" xr:uid="{F8A4D093-8325-450D-8565-81C03255B4CE}"/>
    <cellStyle name="標準 6" xfId="48" xr:uid="{780B8A96-FAA1-4796-A759-2BCE65B629A4}"/>
    <cellStyle name="標準 7" xfId="50" xr:uid="{441EE869-8068-4334-9B20-6C6A79FA28B3}"/>
    <cellStyle name="標準 8" xfId="52" xr:uid="{35F1C4A6-9128-415C-BB41-E92BE17DAD02}"/>
    <cellStyle name="標準 9" xfId="53" xr:uid="{CA727305-D8E4-4851-8F32-5C7EC917EFC3}"/>
    <cellStyle name="標準_ﾒﾝﾊﾞｰ公式記録SMPL" xfId="64" xr:uid="{E19C4511-2182-4F39-9BFC-3DACF3598F90}"/>
    <cellStyle name="良い" xfId="41" builtinId="26" customBuiltin="1"/>
  </cellStyles>
  <dxfs count="0"/>
  <tableStyles count="0" defaultTableStyle="TableStyleMedium2" defaultPivotStyle="PivotStyleLight16"/>
  <colors>
    <mruColors>
      <color rgb="FF0000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45720</xdr:colOff>
      <xdr:row>6</xdr:row>
      <xdr:rowOff>182880</xdr:rowOff>
    </xdr:from>
    <xdr:to>
      <xdr:col>4</xdr:col>
      <xdr:colOff>99060</xdr:colOff>
      <xdr:row>7</xdr:row>
      <xdr:rowOff>320040</xdr:rowOff>
    </xdr:to>
    <xdr:sp macro="" textlink="">
      <xdr:nvSpPr>
        <xdr:cNvPr id="2" name="Rectangle 2">
          <a:extLst>
            <a:ext uri="{FF2B5EF4-FFF2-40B4-BE49-F238E27FC236}">
              <a16:creationId xmlns:a16="http://schemas.microsoft.com/office/drawing/2014/main" id="{5D003A5F-C729-4C6B-B5FC-127B8012C9B9}"/>
            </a:ext>
          </a:extLst>
        </xdr:cNvPr>
        <xdr:cNvSpPr>
          <a:spLocks noChangeArrowheads="1"/>
        </xdr:cNvSpPr>
      </xdr:nvSpPr>
      <xdr:spPr bwMode="auto">
        <a:xfrm>
          <a:off x="45720" y="1097280"/>
          <a:ext cx="891540" cy="27051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247650</xdr:colOff>
      <xdr:row>2</xdr:row>
      <xdr:rowOff>198119</xdr:rowOff>
    </xdr:from>
    <xdr:to>
      <xdr:col>38</xdr:col>
      <xdr:colOff>152400</xdr:colOff>
      <xdr:row>3</xdr:row>
      <xdr:rowOff>217170</xdr:rowOff>
    </xdr:to>
    <xdr:sp macro="" textlink="">
      <xdr:nvSpPr>
        <xdr:cNvPr id="2" name="テキスト ボックス 1">
          <a:extLst>
            <a:ext uri="{FF2B5EF4-FFF2-40B4-BE49-F238E27FC236}">
              <a16:creationId xmlns:a16="http://schemas.microsoft.com/office/drawing/2014/main" id="{F868CE1B-0F42-47A3-A67C-311CA33D7CC4}"/>
            </a:ext>
          </a:extLst>
        </xdr:cNvPr>
        <xdr:cNvSpPr txBox="1"/>
      </xdr:nvSpPr>
      <xdr:spPr>
        <a:xfrm>
          <a:off x="6244590" y="704849"/>
          <a:ext cx="7833360" cy="300991"/>
        </a:xfrm>
        <a:prstGeom prst="rect">
          <a:avLst/>
        </a:prstGeom>
        <a:solidFill>
          <a:srgbClr val="FFFFCC"/>
        </a:solidFill>
        <a:ln>
          <a:noFill/>
        </a:ln>
      </xdr:spPr>
      <xdr:style>
        <a:lnRef idx="2">
          <a:schemeClr val="accent5"/>
        </a:lnRef>
        <a:fillRef idx="1">
          <a:schemeClr val="lt1"/>
        </a:fillRef>
        <a:effectRef idx="0">
          <a:schemeClr val="accent5"/>
        </a:effectRef>
        <a:fontRef idx="minor">
          <a:schemeClr val="dk1"/>
        </a:fontRef>
      </xdr:style>
      <xdr:txBody>
        <a:bodyPr vertOverflow="clip" wrap="square" rtlCol="0" anchor="t"/>
        <a:lstStyle/>
        <a:p>
          <a:r>
            <a:rPr kumimoji="1" lang="ja-JP" altLang="en-US" sz="1200" b="1">
              <a:solidFill>
                <a:srgbClr val="FF0000"/>
              </a:solidFill>
              <a:latin typeface="メイリオ" pitchFamily="50" charset="-128"/>
              <a:ea typeface="メイリオ" pitchFamily="50" charset="-128"/>
              <a:cs typeface="メイリオ" pitchFamily="50" charset="-128"/>
            </a:rPr>
            <a:t>黄色塗り部分の入力をお願いいたします。</a:t>
          </a:r>
          <a:endParaRPr kumimoji="1" lang="en-US" altLang="ja-JP" sz="1200" b="1">
            <a:solidFill>
              <a:srgbClr val="FF0000"/>
            </a:solidFill>
            <a:latin typeface="メイリオ" pitchFamily="50" charset="-128"/>
            <a:ea typeface="メイリオ" pitchFamily="50" charset="-128"/>
            <a:cs typeface="メイリオ"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800100</xdr:colOff>
          <xdr:row>3</xdr:row>
          <xdr:rowOff>62865</xdr:rowOff>
        </xdr:from>
        <xdr:to>
          <xdr:col>19</xdr:col>
          <xdr:colOff>112230</xdr:colOff>
          <xdr:row>31</xdr:row>
          <xdr:rowOff>1049</xdr:rowOff>
        </xdr:to>
        <xdr:pic>
          <xdr:nvPicPr>
            <xdr:cNvPr id="2" name="Picture 5">
              <a:extLst>
                <a:ext uri="{FF2B5EF4-FFF2-40B4-BE49-F238E27FC236}">
                  <a16:creationId xmlns:a16="http://schemas.microsoft.com/office/drawing/2014/main" id="{148047DA-F01A-4DFE-9599-F4D30369C951}"/>
                </a:ext>
              </a:extLst>
            </xdr:cNvPr>
            <xdr:cNvPicPr>
              <a:picLocks noChangeAspect="1" noChangeArrowheads="1"/>
              <a:extLst>
                <a:ext uri="{84589F7E-364E-4C9E-8A38-B11213B215E9}">
                  <a14:cameraTool cellRange="'経理報告書（かがみ）'!$AG$20:$AK$35" spid="_x0000_s54062"/>
                </a:ext>
              </a:extLst>
            </xdr:cNvPicPr>
          </xdr:nvPicPr>
          <xdr:blipFill>
            <a:blip xmlns:r="http://schemas.openxmlformats.org/officeDocument/2006/relationships" r:embed="rId1"/>
            <a:srcRect/>
            <a:stretch>
              <a:fillRect/>
            </a:stretch>
          </xdr:blipFill>
          <xdr:spPr bwMode="auto">
            <a:xfrm>
              <a:off x="10946296" y="775169"/>
              <a:ext cx="2790825" cy="45720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9</xdr:col>
      <xdr:colOff>180975</xdr:colOff>
      <xdr:row>1</xdr:row>
      <xdr:rowOff>9525</xdr:rowOff>
    </xdr:from>
    <xdr:to>
      <xdr:col>15</xdr:col>
      <xdr:colOff>209550</xdr:colOff>
      <xdr:row>5</xdr:row>
      <xdr:rowOff>47625</xdr:rowOff>
    </xdr:to>
    <xdr:sp macro="" textlink="">
      <xdr:nvSpPr>
        <xdr:cNvPr id="3" name="テキスト ボックス 2">
          <a:extLst>
            <a:ext uri="{FF2B5EF4-FFF2-40B4-BE49-F238E27FC236}">
              <a16:creationId xmlns:a16="http://schemas.microsoft.com/office/drawing/2014/main" id="{5C81F2A6-5FA7-4A9F-ABC0-6676C10D45BD}"/>
            </a:ext>
          </a:extLst>
        </xdr:cNvPr>
        <xdr:cNvSpPr txBox="1"/>
      </xdr:nvSpPr>
      <xdr:spPr>
        <a:xfrm>
          <a:off x="6732270" y="392430"/>
          <a:ext cx="4598670" cy="685800"/>
        </a:xfrm>
        <a:prstGeom prst="rect">
          <a:avLst/>
        </a:prstGeom>
        <a:solidFill>
          <a:srgbClr val="0070C0"/>
        </a:solidFill>
        <a:ln>
          <a:noFill/>
        </a:ln>
      </xdr:spPr>
      <xdr:style>
        <a:lnRef idx="2">
          <a:schemeClr val="accent5"/>
        </a:lnRef>
        <a:fillRef idx="1">
          <a:schemeClr val="lt1"/>
        </a:fillRef>
        <a:effectRef idx="0">
          <a:schemeClr val="accent5"/>
        </a:effectRef>
        <a:fontRef idx="minor">
          <a:schemeClr val="dk1"/>
        </a:fontRef>
      </xdr:style>
      <xdr:txBody>
        <a:bodyPr vertOverflow="clip" wrap="square" rtlCol="0" anchor="t"/>
        <a:lstStyle/>
        <a:p>
          <a:r>
            <a:rPr kumimoji="1" lang="en-US" altLang="ja-JP" sz="1200" b="1">
              <a:solidFill>
                <a:schemeClr val="bg1"/>
              </a:solidFill>
              <a:latin typeface="メイリオ" pitchFamily="50" charset="-128"/>
              <a:ea typeface="メイリオ" pitchFamily="50" charset="-128"/>
              <a:cs typeface="メイリオ" pitchFamily="50" charset="-128"/>
            </a:rPr>
            <a:t>※</a:t>
          </a:r>
          <a:r>
            <a:rPr kumimoji="1" lang="ja-JP" altLang="en-US" sz="1200" b="1">
              <a:solidFill>
                <a:schemeClr val="bg1"/>
              </a:solidFill>
              <a:latin typeface="メイリオ" pitchFamily="50" charset="-128"/>
              <a:ea typeface="メイリオ" pitchFamily="50" charset="-128"/>
              <a:cs typeface="メイリオ" pitchFamily="50" charset="-128"/>
            </a:rPr>
            <a:t>計算式を設定していますので、</a:t>
          </a:r>
          <a:endParaRPr kumimoji="1" lang="en-US" altLang="ja-JP" sz="1200" b="1">
            <a:solidFill>
              <a:schemeClr val="bg1"/>
            </a:solidFill>
            <a:latin typeface="メイリオ" pitchFamily="50" charset="-128"/>
            <a:ea typeface="メイリオ" pitchFamily="50" charset="-128"/>
            <a:cs typeface="メイリオ" pitchFamily="50" charset="-128"/>
          </a:endParaRPr>
        </a:p>
        <a:p>
          <a:r>
            <a:rPr kumimoji="1" lang="ja-JP" altLang="en-US" sz="1200" b="1">
              <a:solidFill>
                <a:schemeClr val="bg1"/>
              </a:solidFill>
              <a:latin typeface="メイリオ" pitchFamily="50" charset="-128"/>
              <a:ea typeface="メイリオ" pitchFamily="50" charset="-128"/>
              <a:cs typeface="メイリオ" pitchFamily="50" charset="-128"/>
            </a:rPr>
            <a:t>　必ず別シート「経理報告書（かがみ）」とセットでご使用ください。</a:t>
          </a:r>
        </a:p>
      </xdr:txBody>
    </xdr:sp>
    <xdr:clientData/>
  </xdr:twoCellAnchor>
  <xdr:twoCellAnchor>
    <xdr:from>
      <xdr:col>9</xdr:col>
      <xdr:colOff>180975</xdr:colOff>
      <xdr:row>6</xdr:row>
      <xdr:rowOff>66676</xdr:rowOff>
    </xdr:from>
    <xdr:to>
      <xdr:col>15</xdr:col>
      <xdr:colOff>221906</xdr:colOff>
      <xdr:row>8</xdr:row>
      <xdr:rowOff>123826</xdr:rowOff>
    </xdr:to>
    <xdr:sp macro="" textlink="">
      <xdr:nvSpPr>
        <xdr:cNvPr id="4" name="テキスト ボックス 3">
          <a:extLst>
            <a:ext uri="{FF2B5EF4-FFF2-40B4-BE49-F238E27FC236}">
              <a16:creationId xmlns:a16="http://schemas.microsoft.com/office/drawing/2014/main" id="{0070B3E9-E5C9-469E-B16A-78A52B752FE6}"/>
            </a:ext>
          </a:extLst>
        </xdr:cNvPr>
        <xdr:cNvSpPr txBox="1"/>
      </xdr:nvSpPr>
      <xdr:spPr>
        <a:xfrm>
          <a:off x="6732270" y="1255396"/>
          <a:ext cx="4612931" cy="384810"/>
        </a:xfrm>
        <a:prstGeom prst="rect">
          <a:avLst/>
        </a:prstGeom>
        <a:solidFill>
          <a:srgbClr val="0070C0"/>
        </a:solidFill>
        <a:ln>
          <a:noFill/>
        </a:ln>
      </xdr:spPr>
      <xdr:style>
        <a:lnRef idx="2">
          <a:schemeClr val="accent5"/>
        </a:lnRef>
        <a:fillRef idx="1">
          <a:schemeClr val="lt1"/>
        </a:fillRef>
        <a:effectRef idx="0">
          <a:schemeClr val="accent5"/>
        </a:effectRef>
        <a:fontRef idx="minor">
          <a:schemeClr val="dk1"/>
        </a:fontRef>
      </xdr:style>
      <xdr:txBody>
        <a:bodyPr vertOverflow="clip" wrap="square" rtlCol="0" anchor="t"/>
        <a:lstStyle/>
        <a:p>
          <a:r>
            <a:rPr kumimoji="1" lang="en-US" altLang="ja-JP" sz="1200" b="1">
              <a:solidFill>
                <a:schemeClr val="bg1"/>
              </a:solidFill>
              <a:latin typeface="メイリオ" pitchFamily="50" charset="-128"/>
              <a:ea typeface="メイリオ" pitchFamily="50" charset="-128"/>
              <a:cs typeface="メイリオ" pitchFamily="50" charset="-128"/>
            </a:rPr>
            <a:t>※</a:t>
          </a:r>
          <a:r>
            <a:rPr kumimoji="1" lang="ja-JP" altLang="en-US" sz="1200" b="1">
              <a:solidFill>
                <a:schemeClr val="bg1"/>
              </a:solidFill>
              <a:latin typeface="メイリオ" pitchFamily="50" charset="-128"/>
              <a:ea typeface="メイリオ" pitchFamily="50" charset="-128"/>
              <a:cs typeface="メイリオ" pitchFamily="50" charset="-128"/>
            </a:rPr>
            <a:t>原則、領収書№順でご提出をお願いいたします。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36001;&#21209;&#37096;\&#32076;&#29702;&#26989;&#21209;\&#32076;&#29702;&#30003;&#35531;&#26360;&#39006;\Google&#65403;&#65394;&#65412;&#25522;&#36617;\H27&#24180;2015&#24180;&#32076;&#29702;&#30003;&#35531;&#26360;&#39006;01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p-43\AppData\Local\Temp\Temp1_&#22269;&#20307;&#36039;&#26009;.zip\&#22269;&#20307;2014&#65423;&#65414;&#65389;&#65393;&#65433;\&#21508;&#35506;&#20849;&#26377;\18&#22269;&#20307;&#25512;&#36914;\&#12522;&#12495;&#12540;&#12469;&#12523;&#22823;&#20250;\&#24517;&#25658;&#12539;&#12510;&#12491;&#12517;&#12450;&#12523;\&#23529;&#21028;&#36939;&#21942;&#12510;&#12491;&#12517;&#12450;&#12523;\15-2&#12473;&#12479;&#12483;&#12501;&#36899;&#32097;&#32178;.&#20462;&#27491;&#29256;xls&#65288;&#22269;&#20307;&#29992;&#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p-43\AppData\Local\Temp\Temp1_&#22269;&#20307;&#36039;&#26009;.zip\&#22269;&#20307;2014&#65423;&#65414;&#65389;&#65393;&#65433;\59MCM&#65408;&#65394;&#65425;S&#65288;100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科目一覧"/>
      <sheetName val="支払申請"/>
      <sheetName val="支払・立替関数有 (2)"/>
      <sheetName val="明細"/>
      <sheetName val="見本1 (2)"/>
      <sheetName val="請求書見本1"/>
      <sheetName val="請求明細1"/>
      <sheetName val="見本2 (2)"/>
      <sheetName val="明細見本2"/>
      <sheetName val="請求書見本2"/>
      <sheetName val="請求明細見本2"/>
      <sheetName val="支払申請書・立替経費精算書"/>
      <sheetName val="支払・立替関数有"/>
      <sheetName val="見本1"/>
      <sheetName val="見本2"/>
      <sheetName val="NEW交通費精算書"/>
      <sheetName val="NEW交通費精算書見本"/>
      <sheetName val="旧交通費精算書"/>
      <sheetName val="交通費見本"/>
      <sheetName val="交通費立替見本"/>
      <sheetName val="出張申請書"/>
      <sheetName val="出張旅費精算書"/>
      <sheetName val="出張報告書"/>
      <sheetName val="出張報告書-その2-"/>
      <sheetName val="仮払金申請書"/>
      <sheetName val="仮払金精算書"/>
      <sheetName val="請求書発行申請書"/>
      <sheetName val="請求書発行申請書英文"/>
      <sheetName val="補助金申請書"/>
      <sheetName val="出張申請書 (6)"/>
      <sheetName val="出張申請書 (5)"/>
      <sheetName val="出張旅費精算書 (4)"/>
      <sheetName val="出張報告書 (3)"/>
      <sheetName val="出張旅費精算書 (3)"/>
      <sheetName val="支払・立替関数有 (7)"/>
      <sheetName val="支払・立替関数有 (6)"/>
      <sheetName val="出張申請書 (4)"/>
      <sheetName val="支払・立替関数有 (5)"/>
      <sheetName val="支払・立替関数有 (4)"/>
      <sheetName val="支払・立替関数有 (3)"/>
      <sheetName val="出張旅費精算書 (2)"/>
      <sheetName val="出張報告書 (2)"/>
      <sheetName val="出張申請書 (3)"/>
      <sheetName val="出張申請書 (2)"/>
      <sheetName val="出張申請書 (14)"/>
      <sheetName val="出張旅費精算書 (11)"/>
      <sheetName val="出張報告書 (11)"/>
      <sheetName val="出張報告書 (10)"/>
      <sheetName val="出張旅費精算書 (10)"/>
      <sheetName val="出張報告書 (9)"/>
      <sheetName val="出張申請書 (13)"/>
      <sheetName val="出張申請書 (12)"/>
      <sheetName val="出張報告書 (8)"/>
      <sheetName val="出張旅費精算書 (9)"/>
      <sheetName val="出張旅費精算書 (8)"/>
      <sheetName val="出張報告書 (7)"/>
      <sheetName val="出張申請書 (11)"/>
      <sheetName val="出張申請書 (10)"/>
      <sheetName val="出張申請書 (9)"/>
      <sheetName val="出張申請書 (8)"/>
      <sheetName val="出張報告書 (6)"/>
      <sheetName val="出張旅費精算書 (7)"/>
      <sheetName val="出張申請書 (7)"/>
      <sheetName val="支払・立替関数有 (8)"/>
      <sheetName val="出張報告書 (5)"/>
      <sheetName val="出張旅費精算書 (6)"/>
      <sheetName val="出張報告書 (4)"/>
      <sheetName val="出張旅費精算書 (5)"/>
      <sheetName val="スケジュー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P1" t="str">
            <v>科目補助番号</v>
          </cell>
          <cell r="AQ1" t="str">
            <v>会計</v>
          </cell>
          <cell r="AR1" t="str">
            <v>科目番号</v>
          </cell>
          <cell r="AS1" t="str">
            <v>補助科目</v>
          </cell>
          <cell r="AT1" t="str">
            <v>内容</v>
          </cell>
        </row>
        <row r="2">
          <cell r="AP2" t="str">
            <v>10120</v>
          </cell>
          <cell r="AQ2" t="str">
            <v>公益</v>
          </cell>
          <cell r="AR2">
            <v>10120</v>
          </cell>
          <cell r="AT2" t="str">
            <v>貯蔵品･管理秘書</v>
          </cell>
        </row>
        <row r="3">
          <cell r="AP3" t="str">
            <v>10120001</v>
          </cell>
          <cell r="AQ3" t="str">
            <v>公益</v>
          </cell>
          <cell r="AR3">
            <v>10120</v>
          </cell>
          <cell r="AS3" t="str">
            <v>001</v>
          </cell>
          <cell r="AT3" t="str">
            <v>貯蔵品･管理秘書A</v>
          </cell>
        </row>
        <row r="4">
          <cell r="AP4" t="str">
            <v>10120002</v>
          </cell>
          <cell r="AQ4" t="str">
            <v>公益</v>
          </cell>
          <cell r="AR4">
            <v>10120</v>
          </cell>
          <cell r="AS4" t="str">
            <v>002</v>
          </cell>
          <cell r="AT4" t="str">
            <v>貯蔵品･管理秘書B</v>
          </cell>
        </row>
        <row r="5">
          <cell r="AP5" t="str">
            <v>10120003</v>
          </cell>
          <cell r="AQ5" t="str">
            <v>公益</v>
          </cell>
          <cell r="AR5">
            <v>10120</v>
          </cell>
          <cell r="AS5" t="str">
            <v>003</v>
          </cell>
          <cell r="AT5" t="str">
            <v>貯蔵品･管理秘書C</v>
          </cell>
        </row>
        <row r="6">
          <cell r="AP6" t="str">
            <v>10121</v>
          </cell>
          <cell r="AQ6" t="str">
            <v>公益</v>
          </cell>
          <cell r="AR6">
            <v>10121</v>
          </cell>
          <cell r="AT6" t="str">
            <v>貯蔵品･審判</v>
          </cell>
        </row>
        <row r="7">
          <cell r="AP7" t="str">
            <v>10121001</v>
          </cell>
          <cell r="AQ7" t="str">
            <v>公益</v>
          </cell>
          <cell r="AR7">
            <v>10121</v>
          </cell>
          <cell r="AS7" t="str">
            <v>001</v>
          </cell>
          <cell r="AT7" t="str">
            <v>貯蔵品･審判A</v>
          </cell>
        </row>
        <row r="8">
          <cell r="AP8" t="str">
            <v>10121002</v>
          </cell>
          <cell r="AQ8" t="str">
            <v>公益</v>
          </cell>
          <cell r="AR8">
            <v>10121</v>
          </cell>
          <cell r="AS8" t="str">
            <v>002</v>
          </cell>
          <cell r="AT8" t="str">
            <v>貯蔵品･審判B</v>
          </cell>
        </row>
        <row r="9">
          <cell r="AP9" t="str">
            <v>1012103</v>
          </cell>
          <cell r="AQ9" t="str">
            <v>公益</v>
          </cell>
          <cell r="AR9">
            <v>10121</v>
          </cell>
          <cell r="AS9" t="str">
            <v>03</v>
          </cell>
          <cell r="AT9" t="str">
            <v>貯蔵品･審判C</v>
          </cell>
        </row>
        <row r="10">
          <cell r="AP10" t="str">
            <v>10122</v>
          </cell>
          <cell r="AQ10" t="str">
            <v>公益</v>
          </cell>
          <cell r="AR10">
            <v>10122</v>
          </cell>
          <cell r="AT10" t="str">
            <v>貯蔵品･技術登録</v>
          </cell>
        </row>
        <row r="11">
          <cell r="AP11" t="str">
            <v>10122001</v>
          </cell>
          <cell r="AQ11" t="str">
            <v>公益</v>
          </cell>
          <cell r="AR11">
            <v>10122</v>
          </cell>
          <cell r="AS11" t="str">
            <v>001</v>
          </cell>
          <cell r="AT11" t="str">
            <v>貯蔵品･技術登録A</v>
          </cell>
        </row>
        <row r="12">
          <cell r="AP12" t="str">
            <v>10122002</v>
          </cell>
          <cell r="AQ12" t="str">
            <v>公益</v>
          </cell>
          <cell r="AR12">
            <v>10122</v>
          </cell>
          <cell r="AS12" t="str">
            <v>002</v>
          </cell>
          <cell r="AT12" t="str">
            <v>貯蔵品･技術登録B</v>
          </cell>
        </row>
        <row r="13">
          <cell r="AP13" t="str">
            <v>10122003</v>
          </cell>
          <cell r="AQ13" t="str">
            <v>公益</v>
          </cell>
          <cell r="AR13">
            <v>10122</v>
          </cell>
          <cell r="AS13" t="str">
            <v>003</v>
          </cell>
          <cell r="AT13" t="str">
            <v>貯蔵品･技術登録C</v>
          </cell>
        </row>
        <row r="14">
          <cell r="AP14" t="str">
            <v>10125</v>
          </cell>
          <cell r="AQ14" t="str">
            <v>公益</v>
          </cell>
          <cell r="AR14">
            <v>10125</v>
          </cell>
          <cell r="AT14" t="str">
            <v>前払金</v>
          </cell>
        </row>
        <row r="15">
          <cell r="AP15" t="str">
            <v>10125001</v>
          </cell>
          <cell r="AQ15" t="str">
            <v>公益</v>
          </cell>
          <cell r="AR15">
            <v>10125</v>
          </cell>
          <cell r="AS15" t="str">
            <v>001</v>
          </cell>
          <cell r="AT15" t="str">
            <v>前払金一般</v>
          </cell>
        </row>
        <row r="16">
          <cell r="AP16" t="str">
            <v>10126</v>
          </cell>
          <cell r="AQ16" t="str">
            <v>公益</v>
          </cell>
          <cell r="AR16">
            <v>10126</v>
          </cell>
          <cell r="AT16" t="str">
            <v>前払金天皇杯</v>
          </cell>
          <cell r="AU16" t="str">
            <v>競技</v>
          </cell>
        </row>
        <row r="17">
          <cell r="AP17" t="str">
            <v>101260101</v>
          </cell>
          <cell r="AQ17" t="str">
            <v>公益</v>
          </cell>
          <cell r="AR17">
            <v>10126</v>
          </cell>
          <cell r="AS17" t="str">
            <v>0101</v>
          </cell>
          <cell r="AT17" t="str">
            <v>前払金天皇杯ﾁｰﾑ旅費</v>
          </cell>
          <cell r="AU17" t="str">
            <v>競技</v>
          </cell>
        </row>
        <row r="18">
          <cell r="AP18" t="str">
            <v>101260102</v>
          </cell>
          <cell r="AQ18" t="str">
            <v>公益</v>
          </cell>
          <cell r="AR18">
            <v>10126</v>
          </cell>
          <cell r="AS18" t="str">
            <v>0102</v>
          </cell>
          <cell r="AT18" t="str">
            <v>前払金天皇杯ﾁｰﾑ宿泊費</v>
          </cell>
          <cell r="AU18" t="str">
            <v>競技</v>
          </cell>
        </row>
        <row r="19">
          <cell r="AP19" t="str">
            <v>101260103</v>
          </cell>
          <cell r="AQ19" t="str">
            <v>公益</v>
          </cell>
          <cell r="AR19">
            <v>10126</v>
          </cell>
          <cell r="AS19" t="str">
            <v>0103</v>
          </cell>
          <cell r="AT19" t="str">
            <v>前払金天皇杯Jｸﾗﾌﾞ補助</v>
          </cell>
          <cell r="AU19" t="str">
            <v>競技</v>
          </cell>
        </row>
        <row r="20">
          <cell r="AP20" t="str">
            <v>101260201</v>
          </cell>
          <cell r="AQ20" t="str">
            <v>公益</v>
          </cell>
          <cell r="AR20">
            <v>10126</v>
          </cell>
          <cell r="AS20" t="str">
            <v>0201</v>
          </cell>
          <cell r="AT20" t="str">
            <v>前払金天皇杯実施委員会</v>
          </cell>
          <cell r="AU20" t="str">
            <v>競技</v>
          </cell>
        </row>
        <row r="21">
          <cell r="AP21" t="str">
            <v>101260202</v>
          </cell>
          <cell r="AQ21" t="str">
            <v>公益</v>
          </cell>
          <cell r="AR21">
            <v>10126</v>
          </cell>
          <cell r="AS21" t="str">
            <v>0202</v>
          </cell>
          <cell r="AT21" t="str">
            <v>前払金天皇杯9地域運営会議</v>
          </cell>
          <cell r="AU21" t="str">
            <v>競技</v>
          </cell>
        </row>
        <row r="22">
          <cell r="AP22" t="str">
            <v>101260203</v>
          </cell>
          <cell r="AQ22" t="str">
            <v>公益</v>
          </cell>
          <cell r="AR22">
            <v>10126</v>
          </cell>
          <cell r="AS22" t="str">
            <v>0203</v>
          </cell>
          <cell r="AT22" t="str">
            <v>前払金天皇杯その他会議</v>
          </cell>
          <cell r="AU22" t="str">
            <v>競技</v>
          </cell>
        </row>
        <row r="23">
          <cell r="AP23" t="str">
            <v>101260301</v>
          </cell>
          <cell r="AQ23" t="str">
            <v>公益</v>
          </cell>
          <cell r="AR23">
            <v>10126</v>
          </cell>
          <cell r="AS23" t="str">
            <v>0301</v>
          </cell>
          <cell r="AT23" t="str">
            <v>前払金天皇杯主管FA運営費</v>
          </cell>
          <cell r="AU23" t="str">
            <v>競技</v>
          </cell>
        </row>
        <row r="24">
          <cell r="AP24" t="str">
            <v>101260302</v>
          </cell>
          <cell r="AQ24" t="str">
            <v>公益</v>
          </cell>
          <cell r="AR24">
            <v>10126</v>
          </cell>
          <cell r="AS24" t="str">
            <v>0302</v>
          </cell>
          <cell r="AT24" t="str">
            <v>前払金天皇杯競技場使用料</v>
          </cell>
          <cell r="AU24" t="str">
            <v>競技</v>
          </cell>
        </row>
        <row r="25">
          <cell r="AP25" t="str">
            <v>101260303</v>
          </cell>
          <cell r="AQ25" t="str">
            <v>公益</v>
          </cell>
          <cell r="AR25">
            <v>10126</v>
          </cell>
          <cell r="AS25" t="str">
            <v>0303</v>
          </cell>
          <cell r="AT25" t="str">
            <v>前払金天皇杯警備費</v>
          </cell>
          <cell r="AU25" t="str">
            <v>競技</v>
          </cell>
        </row>
        <row r="26">
          <cell r="AP26" t="str">
            <v>101260401</v>
          </cell>
          <cell r="AQ26" t="str">
            <v>公益</v>
          </cell>
          <cell r="AR26">
            <v>10126</v>
          </cell>
          <cell r="AS26" t="str">
            <v>0401</v>
          </cell>
          <cell r="AT26" t="str">
            <v>前払金天皇杯役員経費</v>
          </cell>
          <cell r="AU26" t="str">
            <v>競技</v>
          </cell>
        </row>
        <row r="27">
          <cell r="AP27" t="str">
            <v>101260402</v>
          </cell>
          <cell r="AQ27" t="str">
            <v>公益</v>
          </cell>
          <cell r="AR27">
            <v>10126</v>
          </cell>
          <cell r="AS27" t="str">
            <v>0402</v>
          </cell>
          <cell r="AT27" t="str">
            <v>前払金天皇杯JFA事務局員経費</v>
          </cell>
          <cell r="AU27" t="str">
            <v>競技</v>
          </cell>
        </row>
        <row r="28">
          <cell r="AP28" t="str">
            <v>101260403</v>
          </cell>
          <cell r="AQ28" t="str">
            <v>公益</v>
          </cell>
          <cell r="AR28">
            <v>10126</v>
          </cell>
          <cell r="AS28" t="str">
            <v>0403</v>
          </cell>
          <cell r="AT28" t="str">
            <v>前払金天皇杯大会事務局経費</v>
          </cell>
          <cell r="AU28" t="str">
            <v>競技</v>
          </cell>
        </row>
        <row r="29">
          <cell r="AP29" t="str">
            <v>101260404</v>
          </cell>
          <cell r="AQ29" t="str">
            <v>公益</v>
          </cell>
          <cell r="AR29">
            <v>10126</v>
          </cell>
          <cell r="AS29" t="str">
            <v>0404</v>
          </cell>
          <cell r="AT29" t="str">
            <v>前払金天皇杯演出･進行</v>
          </cell>
          <cell r="AU29" t="str">
            <v>競技</v>
          </cell>
        </row>
        <row r="30">
          <cell r="AP30" t="str">
            <v>101260406</v>
          </cell>
          <cell r="AQ30" t="str">
            <v>公益</v>
          </cell>
          <cell r="AR30">
            <v>10126</v>
          </cell>
          <cell r="AS30" t="str">
            <v>0406</v>
          </cell>
          <cell r="AT30" t="str">
            <v>前払金天皇杯ﾌﾟﾛﾄｺｰﾙ</v>
          </cell>
          <cell r="AU30" t="str">
            <v>競技</v>
          </cell>
        </row>
        <row r="31">
          <cell r="AP31" t="str">
            <v>101260407</v>
          </cell>
          <cell r="AQ31" t="str">
            <v>公益</v>
          </cell>
          <cell r="AR31">
            <v>10126</v>
          </cell>
          <cell r="AS31" t="str">
            <v>0407</v>
          </cell>
          <cell r="AT31" t="str">
            <v>前払金天皇杯映像管理費</v>
          </cell>
          <cell r="AU31" t="str">
            <v>競技</v>
          </cell>
        </row>
        <row r="32">
          <cell r="AP32" t="str">
            <v>101260501</v>
          </cell>
          <cell r="AQ32" t="str">
            <v>公益</v>
          </cell>
          <cell r="AR32">
            <v>10126</v>
          </cell>
          <cell r="AS32" t="str">
            <v>0501</v>
          </cell>
          <cell r="AT32" t="str">
            <v>前払金天皇杯ﾁｹｯﾄ製作費</v>
          </cell>
          <cell r="AU32" t="str">
            <v>競技</v>
          </cell>
        </row>
        <row r="33">
          <cell r="AP33" t="str">
            <v>101260502</v>
          </cell>
          <cell r="AQ33" t="str">
            <v>公益</v>
          </cell>
          <cell r="AR33">
            <v>10126</v>
          </cell>
          <cell r="AS33" t="str">
            <v>0502</v>
          </cell>
          <cell r="AT33" t="str">
            <v>前払金天皇杯告知印刷物</v>
          </cell>
          <cell r="AU33" t="str">
            <v>競技</v>
          </cell>
        </row>
        <row r="34">
          <cell r="AP34" t="str">
            <v>101260503</v>
          </cell>
          <cell r="AQ34" t="str">
            <v>公益</v>
          </cell>
          <cell r="AR34">
            <v>10126</v>
          </cell>
          <cell r="AS34" t="str">
            <v>0503</v>
          </cell>
          <cell r="AT34" t="str">
            <v>前払金天皇杯ﾌﾟﾛｸﾞﾗﾑ制作費</v>
          </cell>
          <cell r="AU34" t="str">
            <v>競技</v>
          </cell>
        </row>
        <row r="35">
          <cell r="AP35" t="str">
            <v>101260504</v>
          </cell>
          <cell r="AQ35" t="str">
            <v>公益</v>
          </cell>
          <cell r="AR35">
            <v>10126</v>
          </cell>
          <cell r="AS35" t="str">
            <v>0504</v>
          </cell>
          <cell r="AT35" t="str">
            <v>前払金天皇杯表彰関連費</v>
          </cell>
          <cell r="AU35" t="str">
            <v>競技</v>
          </cell>
        </row>
        <row r="36">
          <cell r="AP36" t="str">
            <v>101260505</v>
          </cell>
          <cell r="AQ36" t="str">
            <v>公益</v>
          </cell>
          <cell r="AR36">
            <v>10126</v>
          </cell>
          <cell r="AS36" t="str">
            <v>0505</v>
          </cell>
          <cell r="AT36" t="str">
            <v>前払金天皇杯看板等制作費</v>
          </cell>
          <cell r="AU36" t="str">
            <v>競技</v>
          </cell>
        </row>
        <row r="37">
          <cell r="AP37" t="str">
            <v>101260601</v>
          </cell>
          <cell r="AQ37" t="str">
            <v>公益</v>
          </cell>
          <cell r="AR37">
            <v>10126</v>
          </cell>
          <cell r="AS37" t="str">
            <v>0601</v>
          </cell>
          <cell r="AT37" t="str">
            <v>前払金天皇杯ﾌﾟﾛｸﾞﾗﾑ販売手数料</v>
          </cell>
          <cell r="AU37" t="str">
            <v>競技</v>
          </cell>
        </row>
        <row r="38">
          <cell r="AP38" t="str">
            <v>101260602</v>
          </cell>
          <cell r="AQ38" t="str">
            <v>公益</v>
          </cell>
          <cell r="AR38">
            <v>10126</v>
          </cell>
          <cell r="AS38" t="str">
            <v>0602</v>
          </cell>
          <cell r="AT38" t="str">
            <v>前払金天皇杯OL手数料</v>
          </cell>
          <cell r="AU38" t="str">
            <v>競技</v>
          </cell>
        </row>
        <row r="39">
          <cell r="AP39" t="str">
            <v>101260603</v>
          </cell>
          <cell r="AQ39" t="str">
            <v>公益</v>
          </cell>
          <cell r="AR39">
            <v>10126</v>
          </cell>
          <cell r="AS39" t="str">
            <v>0603</v>
          </cell>
          <cell r="AT39" t="str">
            <v>前払金天皇杯代理店手数料</v>
          </cell>
          <cell r="AU39" t="str">
            <v>競技</v>
          </cell>
        </row>
        <row r="40">
          <cell r="AP40" t="str">
            <v>101260901</v>
          </cell>
          <cell r="AQ40" t="str">
            <v>公益</v>
          </cell>
          <cell r="AR40">
            <v>10126</v>
          </cell>
          <cell r="AS40" t="str">
            <v>0901</v>
          </cell>
          <cell r="AT40" t="str">
            <v>前払金天皇杯ｸﾞｯｽﾞ製作費</v>
          </cell>
          <cell r="AU40" t="str">
            <v>競技</v>
          </cell>
        </row>
        <row r="41">
          <cell r="AP41" t="str">
            <v>101261001</v>
          </cell>
          <cell r="AQ41" t="str">
            <v>公益</v>
          </cell>
          <cell r="AR41">
            <v>10126</v>
          </cell>
          <cell r="AS41" t="str">
            <v>1001</v>
          </cell>
          <cell r="AT41" t="str">
            <v>前払金天皇杯傷害保険</v>
          </cell>
          <cell r="AU41" t="str">
            <v>競技</v>
          </cell>
        </row>
        <row r="42">
          <cell r="AP42" t="str">
            <v>101261002</v>
          </cell>
          <cell r="AQ42" t="str">
            <v>公益</v>
          </cell>
          <cell r="AR42">
            <v>10126</v>
          </cell>
          <cell r="AS42" t="str">
            <v>1002</v>
          </cell>
          <cell r="AT42" t="str">
            <v>前払金天皇杯興行中止保険</v>
          </cell>
          <cell r="AU42" t="str">
            <v>競技</v>
          </cell>
        </row>
        <row r="43">
          <cell r="AP43" t="str">
            <v>101261101</v>
          </cell>
          <cell r="AQ43" t="str">
            <v>公益</v>
          </cell>
          <cell r="AR43">
            <v>10126</v>
          </cell>
          <cell r="AS43" t="str">
            <v>1101</v>
          </cell>
          <cell r="AT43" t="str">
            <v>前払金天皇杯記者会見費</v>
          </cell>
          <cell r="AU43" t="str">
            <v>競技</v>
          </cell>
        </row>
        <row r="44">
          <cell r="AP44" t="str">
            <v>101261102</v>
          </cell>
          <cell r="AQ44" t="str">
            <v>公益</v>
          </cell>
          <cell r="AR44">
            <v>10126</v>
          </cell>
          <cell r="AS44" t="str">
            <v>1102</v>
          </cell>
          <cell r="AT44" t="str">
            <v>前払金天皇杯ﾌﾟﾛﾓｰｼｮﾝ費</v>
          </cell>
          <cell r="AU44" t="str">
            <v>競技</v>
          </cell>
        </row>
        <row r="45">
          <cell r="AP45" t="str">
            <v>101261103</v>
          </cell>
          <cell r="AQ45" t="str">
            <v>公益</v>
          </cell>
          <cell r="AR45">
            <v>10126</v>
          </cell>
          <cell r="AS45" t="str">
            <v>1103</v>
          </cell>
          <cell r="AT45" t="str">
            <v>前払金天皇杯ﾎｰﾑﾍﾟｰｼﾞ制作費</v>
          </cell>
          <cell r="AU45" t="str">
            <v>競技</v>
          </cell>
        </row>
        <row r="46">
          <cell r="AP46" t="str">
            <v>101261104</v>
          </cell>
          <cell r="AQ46" t="str">
            <v>公益</v>
          </cell>
          <cell r="AR46">
            <v>10126</v>
          </cell>
          <cell r="AS46" t="str">
            <v>1104</v>
          </cell>
          <cell r="AT46" t="str">
            <v>前払金天皇杯その他広告宣伝費</v>
          </cell>
          <cell r="AU46" t="str">
            <v>競技</v>
          </cell>
        </row>
        <row r="47">
          <cell r="AP47" t="str">
            <v>101261201</v>
          </cell>
          <cell r="AQ47" t="str">
            <v>公益</v>
          </cell>
          <cell r="AR47">
            <v>10126</v>
          </cell>
          <cell r="AS47" t="str">
            <v>1201</v>
          </cell>
          <cell r="AT47" t="str">
            <v>前払金天皇杯大会記録費</v>
          </cell>
          <cell r="AU47" t="str">
            <v>競技</v>
          </cell>
        </row>
        <row r="48">
          <cell r="AP48" t="str">
            <v>101261202</v>
          </cell>
          <cell r="AQ48" t="str">
            <v>公益</v>
          </cell>
          <cell r="AR48">
            <v>10126</v>
          </cell>
          <cell r="AS48" t="str">
            <v>1202</v>
          </cell>
          <cell r="AT48" t="str">
            <v>前払金天皇杯広報業務委託費</v>
          </cell>
          <cell r="AU48" t="str">
            <v>競技</v>
          </cell>
        </row>
        <row r="49">
          <cell r="AP49" t="str">
            <v>101261301</v>
          </cell>
          <cell r="AQ49" t="str">
            <v>公益</v>
          </cell>
          <cell r="AR49">
            <v>10126</v>
          </cell>
          <cell r="AS49" t="str">
            <v>1301</v>
          </cell>
          <cell r="AT49" t="str">
            <v>前払金天皇杯審判宿泊費</v>
          </cell>
          <cell r="AU49" t="str">
            <v>競技</v>
          </cell>
        </row>
        <row r="50">
          <cell r="AP50" t="str">
            <v>101261302</v>
          </cell>
          <cell r="AQ50" t="str">
            <v>公益</v>
          </cell>
          <cell r="AR50">
            <v>10126</v>
          </cell>
          <cell r="AS50" t="str">
            <v>1302</v>
          </cell>
          <cell r="AT50" t="str">
            <v>前払金天皇杯審判旅費･日当</v>
          </cell>
          <cell r="AU50" t="str">
            <v>競技</v>
          </cell>
        </row>
        <row r="51">
          <cell r="AP51" t="str">
            <v>101261303</v>
          </cell>
          <cell r="AQ51" t="str">
            <v>公益</v>
          </cell>
          <cell r="AR51">
            <v>10126</v>
          </cell>
          <cell r="AS51" t="str">
            <v>1303</v>
          </cell>
          <cell r="AT51" t="str">
            <v>前払金天皇杯MC宿泊費</v>
          </cell>
          <cell r="AU51" t="str">
            <v>競技</v>
          </cell>
        </row>
        <row r="52">
          <cell r="AP52" t="str">
            <v>101261304</v>
          </cell>
          <cell r="AQ52" t="str">
            <v>公益</v>
          </cell>
          <cell r="AR52">
            <v>10126</v>
          </cell>
          <cell r="AS52" t="str">
            <v>1304</v>
          </cell>
          <cell r="AT52" t="str">
            <v>前払金天皇杯MC旅費･日当</v>
          </cell>
          <cell r="AU52" t="str">
            <v>競技</v>
          </cell>
        </row>
        <row r="53">
          <cell r="AP53" t="str">
            <v>101261401</v>
          </cell>
          <cell r="AQ53" t="str">
            <v>公益</v>
          </cell>
          <cell r="AR53">
            <v>10126</v>
          </cell>
          <cell r="AS53" t="str">
            <v>1401</v>
          </cell>
          <cell r="AT53" t="str">
            <v>前払金天皇杯準備金</v>
          </cell>
          <cell r="AU53" t="str">
            <v>競技</v>
          </cell>
        </row>
        <row r="54">
          <cell r="AP54" t="str">
            <v>101261402</v>
          </cell>
          <cell r="AQ54" t="str">
            <v>公益</v>
          </cell>
          <cell r="AR54">
            <v>10126</v>
          </cell>
          <cell r="AS54" t="str">
            <v>1402</v>
          </cell>
          <cell r="AT54" t="str">
            <v>前払金天皇杯J1J2出場料</v>
          </cell>
          <cell r="AU54" t="str">
            <v>競技</v>
          </cell>
        </row>
        <row r="55">
          <cell r="AP55" t="str">
            <v>101261403</v>
          </cell>
          <cell r="AQ55" t="str">
            <v>公益</v>
          </cell>
          <cell r="AR55">
            <v>10126</v>
          </cell>
          <cell r="AS55" t="str">
            <v>1403</v>
          </cell>
          <cell r="AT55" t="str">
            <v>前払金天皇杯優勝-3位強化費･準備金</v>
          </cell>
          <cell r="AU55" t="str">
            <v>競技</v>
          </cell>
        </row>
        <row r="56">
          <cell r="AP56" t="str">
            <v>101261501</v>
          </cell>
          <cell r="AQ56" t="str">
            <v>公益</v>
          </cell>
          <cell r="AR56">
            <v>10126</v>
          </cell>
          <cell r="AS56" t="str">
            <v>1501</v>
          </cell>
          <cell r="AT56" t="str">
            <v>前払金天皇杯その他予備費</v>
          </cell>
          <cell r="AU56" t="str">
            <v>競技</v>
          </cell>
        </row>
        <row r="57">
          <cell r="AP57" t="str">
            <v>10129</v>
          </cell>
          <cell r="AQ57" t="str">
            <v>公益</v>
          </cell>
          <cell r="AR57">
            <v>10129</v>
          </cell>
          <cell r="AT57" t="str">
            <v>仮払金</v>
          </cell>
        </row>
        <row r="58">
          <cell r="AP58" t="str">
            <v>1012901</v>
          </cell>
          <cell r="AQ58" t="str">
            <v>公益</v>
          </cell>
          <cell r="AR58">
            <v>10129</v>
          </cell>
          <cell r="AS58" t="str">
            <v>01</v>
          </cell>
          <cell r="AT58" t="str">
            <v>仮払金一般</v>
          </cell>
        </row>
        <row r="59">
          <cell r="AP59" t="str">
            <v>1012903</v>
          </cell>
          <cell r="AQ59" t="str">
            <v>公益</v>
          </cell>
          <cell r="AR59">
            <v>10129</v>
          </cell>
          <cell r="AS59" t="str">
            <v>03</v>
          </cell>
          <cell r="AT59" t="str">
            <v>仮払金高校ｻｯｶｰ</v>
          </cell>
          <cell r="AU59" t="str">
            <v>競技</v>
          </cell>
        </row>
        <row r="60">
          <cell r="AP60" t="str">
            <v>20203</v>
          </cell>
          <cell r="AQ60" t="str">
            <v>公益</v>
          </cell>
          <cell r="AR60">
            <v>20203</v>
          </cell>
          <cell r="AT60" t="str">
            <v>未払金</v>
          </cell>
        </row>
        <row r="61">
          <cell r="AP61" t="str">
            <v>2020301</v>
          </cell>
          <cell r="AQ61" t="str">
            <v>公益</v>
          </cell>
          <cell r="AR61">
            <v>20203</v>
          </cell>
          <cell r="AS61" t="str">
            <v>01</v>
          </cell>
          <cell r="AT61" t="str">
            <v>未払金翌月末支払</v>
          </cell>
        </row>
        <row r="62">
          <cell r="AP62" t="str">
            <v>2020302</v>
          </cell>
          <cell r="AQ62" t="str">
            <v>公益</v>
          </cell>
          <cell r="AR62">
            <v>20203</v>
          </cell>
          <cell r="AS62" t="str">
            <v>02</v>
          </cell>
          <cell r="AT62" t="str">
            <v>未払金翌々月末支払</v>
          </cell>
        </row>
        <row r="63">
          <cell r="AP63" t="str">
            <v>2020303</v>
          </cell>
          <cell r="AQ63" t="str">
            <v>公益</v>
          </cell>
          <cell r="AR63">
            <v>20203</v>
          </cell>
          <cell r="AS63" t="str">
            <v>03</v>
          </cell>
          <cell r="AT63" t="str">
            <v>未払金その他</v>
          </cell>
        </row>
        <row r="64">
          <cell r="AP64" t="str">
            <v>20209</v>
          </cell>
          <cell r="AQ64" t="str">
            <v>公益</v>
          </cell>
          <cell r="AR64">
            <v>20209</v>
          </cell>
          <cell r="AT64" t="str">
            <v>仮受金</v>
          </cell>
        </row>
        <row r="65">
          <cell r="AP65" t="str">
            <v>2020901</v>
          </cell>
          <cell r="AQ65" t="str">
            <v>公益</v>
          </cell>
          <cell r="AR65">
            <v>20209</v>
          </cell>
          <cell r="AS65" t="str">
            <v>01</v>
          </cell>
          <cell r="AT65" t="str">
            <v>仮受金一般</v>
          </cell>
        </row>
        <row r="66">
          <cell r="AP66" t="str">
            <v>20210</v>
          </cell>
          <cell r="AQ66" t="str">
            <v>公益</v>
          </cell>
          <cell r="AR66">
            <v>20210</v>
          </cell>
          <cell r="AT66" t="str">
            <v>仮受金･ﾁｹｯﾄ代</v>
          </cell>
        </row>
        <row r="67">
          <cell r="AP67" t="str">
            <v>2021001</v>
          </cell>
          <cell r="AQ67" t="str">
            <v>公益</v>
          </cell>
          <cell r="AR67">
            <v>20210</v>
          </cell>
          <cell r="AS67" t="str">
            <v>01</v>
          </cell>
          <cell r="AT67" t="str">
            <v>仮受金･ﾁｹｯﾄ代KCC3/27大分</v>
          </cell>
        </row>
        <row r="68">
          <cell r="AP68" t="str">
            <v>2021002</v>
          </cell>
          <cell r="AQ68" t="str">
            <v>公益</v>
          </cell>
          <cell r="AR68">
            <v>20210</v>
          </cell>
          <cell r="AS68" t="str">
            <v>02</v>
          </cell>
          <cell r="AT68" t="str">
            <v>仮受金･ﾁｹｯﾄ代KCC3/31味ｽﾀ</v>
          </cell>
        </row>
        <row r="69">
          <cell r="AP69" t="str">
            <v>2021003</v>
          </cell>
          <cell r="AQ69" t="str">
            <v>公益</v>
          </cell>
          <cell r="AR69">
            <v>20210</v>
          </cell>
          <cell r="AS69" t="str">
            <v>03</v>
          </cell>
          <cell r="AT69" t="str">
            <v>仮受金･ﾁｹｯﾄ代KCC6/11横浜</v>
          </cell>
        </row>
        <row r="70">
          <cell r="AP70" t="str">
            <v>2021004</v>
          </cell>
          <cell r="AQ70" t="str">
            <v>公益</v>
          </cell>
          <cell r="AR70">
            <v>20210</v>
          </cell>
          <cell r="AS70" t="str">
            <v>04</v>
          </cell>
          <cell r="AT70" t="str">
            <v>仮受金･ﾁｹｯﾄ代KCC10/13神戸</v>
          </cell>
        </row>
        <row r="71">
          <cell r="AP71" t="str">
            <v>44006</v>
          </cell>
          <cell r="AQ71" t="str">
            <v>公益収入</v>
          </cell>
          <cell r="AR71">
            <v>44006</v>
          </cell>
          <cell r="AT71" t="str">
            <v>KCC3/27大分 競技運営</v>
          </cell>
          <cell r="AU71" t="str">
            <v>競技</v>
          </cell>
        </row>
        <row r="72">
          <cell r="AP72" t="str">
            <v>4400601</v>
          </cell>
          <cell r="AQ72" t="str">
            <v>公益収入</v>
          </cell>
          <cell r="AR72">
            <v>44006</v>
          </cell>
          <cell r="AS72" t="str">
            <v>01</v>
          </cell>
          <cell r="AT72" t="str">
            <v>KCC3/27大分 競技運営入場券代</v>
          </cell>
          <cell r="AU72" t="str">
            <v>競技</v>
          </cell>
        </row>
        <row r="73">
          <cell r="AP73" t="str">
            <v>4400602</v>
          </cell>
          <cell r="AQ73" t="str">
            <v>公益収入</v>
          </cell>
          <cell r="AR73">
            <v>44006</v>
          </cell>
          <cell r="AS73" t="str">
            <v>02</v>
          </cell>
          <cell r="AT73" t="str">
            <v>KCC3/27大分 競技運営ﾌﾟﾛｸﾞﾗﾑ販売</v>
          </cell>
          <cell r="AU73" t="str">
            <v>競技</v>
          </cell>
        </row>
        <row r="74">
          <cell r="AP74" t="str">
            <v>4400603</v>
          </cell>
          <cell r="AQ74" t="str">
            <v>公益収入</v>
          </cell>
          <cell r="AR74">
            <v>44006</v>
          </cell>
          <cell r="AS74" t="str">
            <v>03</v>
          </cell>
          <cell r="AT74" t="str">
            <v>KCC3/27大分 競技運営放送権料</v>
          </cell>
          <cell r="AU74" t="str">
            <v>競技</v>
          </cell>
        </row>
        <row r="75">
          <cell r="AP75" t="str">
            <v>4400604</v>
          </cell>
          <cell r="AQ75" t="str">
            <v>公益収入</v>
          </cell>
          <cell r="AR75">
            <v>44006</v>
          </cell>
          <cell r="AS75" t="str">
            <v>04</v>
          </cell>
          <cell r="AT75" t="str">
            <v>KCC3/27大分 競技運営協賛金</v>
          </cell>
          <cell r="AU75" t="str">
            <v>競技</v>
          </cell>
        </row>
        <row r="76">
          <cell r="AP76" t="str">
            <v>4400605</v>
          </cell>
          <cell r="AQ76" t="str">
            <v>公益収入</v>
          </cell>
          <cell r="AR76">
            <v>44006</v>
          </cell>
          <cell r="AS76" t="str">
            <v>05</v>
          </cell>
          <cell r="AT76" t="str">
            <v>KCC3/27大分 競技運営参加料</v>
          </cell>
          <cell r="AU76" t="str">
            <v>競技</v>
          </cell>
        </row>
        <row r="77">
          <cell r="AP77" t="str">
            <v>4400607</v>
          </cell>
          <cell r="AQ77" t="str">
            <v>公益収入</v>
          </cell>
          <cell r="AR77">
            <v>44006</v>
          </cell>
          <cell r="AS77" t="str">
            <v>07</v>
          </cell>
          <cell r="AT77" t="str">
            <v>KCC3/27大分 競技運営物販</v>
          </cell>
          <cell r="AU77" t="str">
            <v>競技</v>
          </cell>
        </row>
        <row r="78">
          <cell r="AP78" t="str">
            <v>4400608</v>
          </cell>
          <cell r="AQ78" t="str">
            <v>公益収入</v>
          </cell>
          <cell r="AR78">
            <v>44006</v>
          </cell>
          <cell r="AS78" t="str">
            <v>08</v>
          </cell>
          <cell r="AT78" t="str">
            <v>KCC3/27大分 競技運営ﾋﾞｭｰﾎﾞｯｸｽ</v>
          </cell>
          <cell r="AU78" t="str">
            <v>競技</v>
          </cell>
        </row>
        <row r="79">
          <cell r="AP79" t="str">
            <v>4400609</v>
          </cell>
          <cell r="AQ79" t="str">
            <v>公益収入</v>
          </cell>
          <cell r="AR79">
            <v>44006</v>
          </cell>
          <cell r="AS79" t="str">
            <v>09</v>
          </cell>
          <cell r="AT79" t="str">
            <v>KCC3/27大分 競技運営雑収入</v>
          </cell>
          <cell r="AU79" t="str">
            <v>競技</v>
          </cell>
        </row>
        <row r="80">
          <cell r="AP80" t="str">
            <v>44008</v>
          </cell>
          <cell r="AQ80" t="str">
            <v>公益収入</v>
          </cell>
          <cell r="AR80">
            <v>44008</v>
          </cell>
          <cell r="AT80" t="str">
            <v>KCC3/31味ｽﾀ 競技運営</v>
          </cell>
          <cell r="AU80" t="str">
            <v>競技</v>
          </cell>
        </row>
        <row r="81">
          <cell r="AP81" t="str">
            <v>4400801</v>
          </cell>
          <cell r="AQ81" t="str">
            <v>公益収入</v>
          </cell>
          <cell r="AR81">
            <v>44008</v>
          </cell>
          <cell r="AS81" t="str">
            <v>01</v>
          </cell>
          <cell r="AT81" t="str">
            <v>KCC3/31味ｽﾀ 競技運営入場券代</v>
          </cell>
          <cell r="AU81" t="str">
            <v>競技</v>
          </cell>
        </row>
        <row r="82">
          <cell r="AP82" t="str">
            <v>4400802</v>
          </cell>
          <cell r="AQ82" t="str">
            <v>公益収入</v>
          </cell>
          <cell r="AR82">
            <v>44008</v>
          </cell>
          <cell r="AS82" t="str">
            <v>02</v>
          </cell>
          <cell r="AT82" t="str">
            <v>KCC3/31味ｽﾀ 競技運営ﾌﾟﾛｸﾞﾗﾑ販売</v>
          </cell>
          <cell r="AU82" t="str">
            <v>競技</v>
          </cell>
        </row>
        <row r="83">
          <cell r="AP83" t="str">
            <v>4400803</v>
          </cell>
          <cell r="AQ83" t="str">
            <v>公益収入</v>
          </cell>
          <cell r="AR83">
            <v>44008</v>
          </cell>
          <cell r="AS83" t="str">
            <v>03</v>
          </cell>
          <cell r="AT83" t="str">
            <v>KCC3/31味ｽﾀ 競技運営放送権料</v>
          </cell>
          <cell r="AU83" t="str">
            <v>競技</v>
          </cell>
        </row>
        <row r="84">
          <cell r="AP84" t="str">
            <v>4400804</v>
          </cell>
          <cell r="AQ84" t="str">
            <v>公益収入</v>
          </cell>
          <cell r="AR84">
            <v>44008</v>
          </cell>
          <cell r="AS84" t="str">
            <v>04</v>
          </cell>
          <cell r="AT84" t="str">
            <v>KCC3/31味ｽﾀ 競技運営協賛金</v>
          </cell>
          <cell r="AU84" t="str">
            <v>競技</v>
          </cell>
        </row>
        <row r="85">
          <cell r="AP85" t="str">
            <v>4400805</v>
          </cell>
          <cell r="AQ85" t="str">
            <v>公益収入</v>
          </cell>
          <cell r="AR85">
            <v>44008</v>
          </cell>
          <cell r="AS85" t="str">
            <v>05</v>
          </cell>
          <cell r="AT85" t="str">
            <v>KCC3/31味ｽﾀ 競技運営参加料</v>
          </cell>
          <cell r="AU85" t="str">
            <v>競技</v>
          </cell>
        </row>
        <row r="86">
          <cell r="AP86" t="str">
            <v>4400807</v>
          </cell>
          <cell r="AQ86" t="str">
            <v>公益収入</v>
          </cell>
          <cell r="AR86">
            <v>44008</v>
          </cell>
          <cell r="AS86" t="str">
            <v>07</v>
          </cell>
          <cell r="AT86" t="str">
            <v>KCC3/31味ｽﾀ 競技運営物販</v>
          </cell>
          <cell r="AU86" t="str">
            <v>競技</v>
          </cell>
        </row>
        <row r="87">
          <cell r="AP87" t="str">
            <v>4400808</v>
          </cell>
          <cell r="AQ87" t="str">
            <v>公益収入</v>
          </cell>
          <cell r="AR87">
            <v>44008</v>
          </cell>
          <cell r="AS87" t="str">
            <v>08</v>
          </cell>
          <cell r="AT87" t="str">
            <v>KCC3/31味ｽﾀ 競技運営ﾋﾞｭｰﾎﾞｯｸｽ</v>
          </cell>
          <cell r="AU87" t="str">
            <v>競技</v>
          </cell>
        </row>
        <row r="88">
          <cell r="AP88" t="str">
            <v>4400809</v>
          </cell>
          <cell r="AQ88" t="str">
            <v>公益収入</v>
          </cell>
          <cell r="AR88">
            <v>44008</v>
          </cell>
          <cell r="AS88" t="str">
            <v>09</v>
          </cell>
          <cell r="AT88" t="str">
            <v>KCC3/31味ｽﾀ 競技運営雑収入</v>
          </cell>
          <cell r="AU88" t="str">
            <v>競技</v>
          </cell>
        </row>
        <row r="89">
          <cell r="AP89" t="str">
            <v>44010</v>
          </cell>
          <cell r="AQ89" t="str">
            <v>公益収入</v>
          </cell>
          <cell r="AR89">
            <v>44010</v>
          </cell>
          <cell r="AT89" t="str">
            <v>KCC6/11横浜 競技運営</v>
          </cell>
          <cell r="AU89" t="str">
            <v>競技</v>
          </cell>
        </row>
        <row r="90">
          <cell r="AP90" t="str">
            <v>4401001</v>
          </cell>
          <cell r="AQ90" t="str">
            <v>公益収入</v>
          </cell>
          <cell r="AR90">
            <v>44010</v>
          </cell>
          <cell r="AS90" t="str">
            <v>01</v>
          </cell>
          <cell r="AT90" t="str">
            <v>KCC6/11横浜 競技運営入場券代</v>
          </cell>
          <cell r="AU90" t="str">
            <v>競技</v>
          </cell>
        </row>
        <row r="91">
          <cell r="AP91" t="str">
            <v>4401002</v>
          </cell>
          <cell r="AQ91" t="str">
            <v>公益収入</v>
          </cell>
          <cell r="AR91">
            <v>44010</v>
          </cell>
          <cell r="AS91" t="str">
            <v>02</v>
          </cell>
          <cell r="AT91" t="str">
            <v>KCC6/11横浜 競技運営ﾌﾟﾛｸﾞﾗﾑ販売</v>
          </cell>
          <cell r="AU91" t="str">
            <v>競技</v>
          </cell>
        </row>
        <row r="92">
          <cell r="AP92" t="str">
            <v>4401003</v>
          </cell>
          <cell r="AQ92" t="str">
            <v>公益収入</v>
          </cell>
          <cell r="AR92">
            <v>44010</v>
          </cell>
          <cell r="AS92" t="str">
            <v>03</v>
          </cell>
          <cell r="AT92" t="str">
            <v>KCC6/11横浜 競技運営放送権料</v>
          </cell>
          <cell r="AU92" t="str">
            <v>競技</v>
          </cell>
        </row>
        <row r="93">
          <cell r="AP93" t="str">
            <v>4401004</v>
          </cell>
          <cell r="AQ93" t="str">
            <v>公益収入</v>
          </cell>
          <cell r="AR93">
            <v>44010</v>
          </cell>
          <cell r="AS93" t="str">
            <v>04</v>
          </cell>
          <cell r="AT93" t="str">
            <v>KCC6/11横浜 競技運営協賛金</v>
          </cell>
          <cell r="AU93" t="str">
            <v>競技</v>
          </cell>
        </row>
        <row r="94">
          <cell r="AP94" t="str">
            <v>4401005</v>
          </cell>
          <cell r="AQ94" t="str">
            <v>公益収入</v>
          </cell>
          <cell r="AR94">
            <v>44010</v>
          </cell>
          <cell r="AS94" t="str">
            <v>05</v>
          </cell>
          <cell r="AT94" t="str">
            <v>KCC6/11横浜 競技運営参加料</v>
          </cell>
          <cell r="AU94" t="str">
            <v>競技</v>
          </cell>
        </row>
        <row r="95">
          <cell r="AP95" t="str">
            <v>4401007</v>
          </cell>
          <cell r="AQ95" t="str">
            <v>公益収入</v>
          </cell>
          <cell r="AR95">
            <v>44010</v>
          </cell>
          <cell r="AS95" t="str">
            <v>07</v>
          </cell>
          <cell r="AT95" t="str">
            <v>KCC6/11横浜 競技運営物販</v>
          </cell>
          <cell r="AU95" t="str">
            <v>競技</v>
          </cell>
        </row>
        <row r="96">
          <cell r="AP96" t="str">
            <v>4401008</v>
          </cell>
          <cell r="AQ96" t="str">
            <v>公益収入</v>
          </cell>
          <cell r="AR96">
            <v>44010</v>
          </cell>
          <cell r="AS96" t="str">
            <v>08</v>
          </cell>
          <cell r="AT96" t="str">
            <v>KCC6/11横浜 競技運営ﾋﾞｭｰﾎﾞｯｸｽ</v>
          </cell>
          <cell r="AU96" t="str">
            <v>競技</v>
          </cell>
        </row>
        <row r="97">
          <cell r="AP97" t="str">
            <v>4401009</v>
          </cell>
          <cell r="AQ97" t="str">
            <v>公益収入</v>
          </cell>
          <cell r="AR97">
            <v>44010</v>
          </cell>
          <cell r="AS97" t="str">
            <v>09</v>
          </cell>
          <cell r="AT97" t="str">
            <v>KCC6/11横浜 競技運営雑収入</v>
          </cell>
          <cell r="AU97" t="str">
            <v>競技</v>
          </cell>
        </row>
        <row r="98">
          <cell r="AP98" t="str">
            <v>44013</v>
          </cell>
          <cell r="AQ98" t="str">
            <v>公益収入</v>
          </cell>
          <cell r="AR98">
            <v>44013</v>
          </cell>
          <cell r="AT98" t="str">
            <v>WCQ③9/3H埼玉 競技運営</v>
          </cell>
          <cell r="AU98" t="str">
            <v>競技</v>
          </cell>
        </row>
        <row r="99">
          <cell r="AP99" t="str">
            <v>4401301</v>
          </cell>
          <cell r="AQ99" t="str">
            <v>公益収入</v>
          </cell>
          <cell r="AR99">
            <v>44013</v>
          </cell>
          <cell r="AS99" t="str">
            <v>01</v>
          </cell>
          <cell r="AT99" t="str">
            <v>WCQ③9/3H埼玉 競技運営入場券代</v>
          </cell>
          <cell r="AU99" t="str">
            <v>競技</v>
          </cell>
        </row>
        <row r="100">
          <cell r="AP100" t="str">
            <v>4401302</v>
          </cell>
          <cell r="AQ100" t="str">
            <v>公益収入</v>
          </cell>
          <cell r="AR100">
            <v>44013</v>
          </cell>
          <cell r="AS100" t="str">
            <v>02</v>
          </cell>
          <cell r="AT100" t="str">
            <v>WCQ③9/3H埼玉 競技運営ﾌﾟﾛｸﾞﾗﾑ販売</v>
          </cell>
          <cell r="AU100" t="str">
            <v>競技</v>
          </cell>
        </row>
        <row r="101">
          <cell r="AP101" t="str">
            <v>4401303</v>
          </cell>
          <cell r="AQ101" t="str">
            <v>公益収入</v>
          </cell>
          <cell r="AR101">
            <v>44013</v>
          </cell>
          <cell r="AS101" t="str">
            <v>03</v>
          </cell>
          <cell r="AT101" t="str">
            <v>WCQ③9/3H埼玉 競技運営放送権料</v>
          </cell>
          <cell r="AU101" t="str">
            <v>競技</v>
          </cell>
        </row>
        <row r="102">
          <cell r="AP102" t="str">
            <v>4401304</v>
          </cell>
          <cell r="AQ102" t="str">
            <v>公益収入</v>
          </cell>
          <cell r="AR102">
            <v>44013</v>
          </cell>
          <cell r="AS102" t="str">
            <v>04</v>
          </cell>
          <cell r="AT102" t="str">
            <v>WCQ③9/3H埼玉 競技運営協賛金</v>
          </cell>
          <cell r="AU102" t="str">
            <v>競技</v>
          </cell>
        </row>
        <row r="103">
          <cell r="AP103" t="str">
            <v>4401305</v>
          </cell>
          <cell r="AQ103" t="str">
            <v>公益収入</v>
          </cell>
          <cell r="AR103">
            <v>44013</v>
          </cell>
          <cell r="AS103" t="str">
            <v>05</v>
          </cell>
          <cell r="AT103" t="str">
            <v>WCQ③9/3H埼玉 競技運営参加料</v>
          </cell>
          <cell r="AU103" t="str">
            <v>競技</v>
          </cell>
        </row>
        <row r="104">
          <cell r="AP104" t="str">
            <v>4401307</v>
          </cell>
          <cell r="AQ104" t="str">
            <v>公益収入</v>
          </cell>
          <cell r="AR104">
            <v>44013</v>
          </cell>
          <cell r="AS104" t="str">
            <v>07</v>
          </cell>
          <cell r="AT104" t="str">
            <v>WCQ③9/3H埼玉 競技運営物販</v>
          </cell>
          <cell r="AU104" t="str">
            <v>競技</v>
          </cell>
        </row>
        <row r="105">
          <cell r="AP105" t="str">
            <v>4401308</v>
          </cell>
          <cell r="AQ105" t="str">
            <v>公益収入</v>
          </cell>
          <cell r="AR105">
            <v>44013</v>
          </cell>
          <cell r="AS105" t="str">
            <v>08</v>
          </cell>
          <cell r="AT105" t="str">
            <v>WCQ③9/3H埼玉 競技運営ﾋﾞｭｰﾎﾞｯｸｽ</v>
          </cell>
          <cell r="AU105" t="str">
            <v>競技</v>
          </cell>
        </row>
        <row r="106">
          <cell r="AP106" t="str">
            <v>4401309</v>
          </cell>
          <cell r="AQ106" t="str">
            <v>公益収入</v>
          </cell>
          <cell r="AR106">
            <v>44013</v>
          </cell>
          <cell r="AS106" t="str">
            <v>09</v>
          </cell>
          <cell r="AT106" t="str">
            <v>WCQ③9/3H埼玉 競技運営雑収入</v>
          </cell>
          <cell r="AU106" t="str">
            <v>競技</v>
          </cell>
        </row>
        <row r="107">
          <cell r="AP107" t="str">
            <v>44017</v>
          </cell>
          <cell r="AQ107" t="str">
            <v>公益収入</v>
          </cell>
          <cell r="AR107">
            <v>44017</v>
          </cell>
          <cell r="AT107" t="str">
            <v>WCQ⑦11/12H埼玉 競技運営</v>
          </cell>
          <cell r="AU107" t="str">
            <v>競技</v>
          </cell>
        </row>
        <row r="108">
          <cell r="AP108" t="str">
            <v>4401701</v>
          </cell>
          <cell r="AQ108" t="str">
            <v>公益収入</v>
          </cell>
          <cell r="AR108">
            <v>44017</v>
          </cell>
          <cell r="AS108" t="str">
            <v>01</v>
          </cell>
          <cell r="AT108" t="str">
            <v>WCQ⑦11/12H埼玉 競技運営入場券代</v>
          </cell>
          <cell r="AU108" t="str">
            <v>競技</v>
          </cell>
        </row>
        <row r="109">
          <cell r="AP109" t="str">
            <v>4401702</v>
          </cell>
          <cell r="AQ109" t="str">
            <v>公益収入</v>
          </cell>
          <cell r="AR109">
            <v>44017</v>
          </cell>
          <cell r="AS109" t="str">
            <v>02</v>
          </cell>
          <cell r="AT109" t="str">
            <v>WCQ⑦11/12H埼玉 競技運営ﾌﾟﾛｸﾞﾗﾑ販売</v>
          </cell>
          <cell r="AU109" t="str">
            <v>競技</v>
          </cell>
        </row>
        <row r="110">
          <cell r="AP110" t="str">
            <v>4401703</v>
          </cell>
          <cell r="AQ110" t="str">
            <v>公益収入</v>
          </cell>
          <cell r="AR110">
            <v>44017</v>
          </cell>
          <cell r="AS110" t="str">
            <v>03</v>
          </cell>
          <cell r="AT110" t="str">
            <v>WCQ⑦11/12H埼玉 競技運営放送権料</v>
          </cell>
          <cell r="AU110" t="str">
            <v>競技</v>
          </cell>
        </row>
        <row r="111">
          <cell r="AP111" t="str">
            <v>4401704</v>
          </cell>
          <cell r="AQ111" t="str">
            <v>公益収入</v>
          </cell>
          <cell r="AR111">
            <v>44017</v>
          </cell>
          <cell r="AS111" t="str">
            <v>04</v>
          </cell>
          <cell r="AT111" t="str">
            <v>WCQ⑦11/12H埼玉 競技運営協賛金</v>
          </cell>
          <cell r="AU111" t="str">
            <v>競技</v>
          </cell>
        </row>
        <row r="112">
          <cell r="AP112" t="str">
            <v>4401705</v>
          </cell>
          <cell r="AQ112" t="str">
            <v>公益収入</v>
          </cell>
          <cell r="AR112">
            <v>44017</v>
          </cell>
          <cell r="AS112" t="str">
            <v>05</v>
          </cell>
          <cell r="AT112" t="str">
            <v>WCQ⑦11/12H埼玉 競技運営参加料</v>
          </cell>
          <cell r="AU112" t="str">
            <v>競技</v>
          </cell>
        </row>
        <row r="113">
          <cell r="AP113" t="str">
            <v>4401707</v>
          </cell>
          <cell r="AQ113" t="str">
            <v>公益収入</v>
          </cell>
          <cell r="AR113">
            <v>44017</v>
          </cell>
          <cell r="AS113" t="str">
            <v>07</v>
          </cell>
          <cell r="AT113" t="str">
            <v>WCQ⑦11/12H埼玉 競技運営物販</v>
          </cell>
          <cell r="AU113" t="str">
            <v>競技</v>
          </cell>
        </row>
        <row r="114">
          <cell r="AP114" t="str">
            <v>4401708</v>
          </cell>
          <cell r="AQ114" t="str">
            <v>公益収入</v>
          </cell>
          <cell r="AR114">
            <v>44017</v>
          </cell>
          <cell r="AS114" t="str">
            <v>08</v>
          </cell>
          <cell r="AT114" t="str">
            <v>WCQ⑦11/12H埼玉 競技運営ﾋﾞｭｰﾎﾞｯｸｽ</v>
          </cell>
          <cell r="AU114" t="str">
            <v>競技</v>
          </cell>
        </row>
        <row r="115">
          <cell r="AP115" t="str">
            <v>4401709</v>
          </cell>
          <cell r="AQ115" t="str">
            <v>公益収入</v>
          </cell>
          <cell r="AR115">
            <v>44017</v>
          </cell>
          <cell r="AS115" t="str">
            <v>09</v>
          </cell>
          <cell r="AT115" t="str">
            <v>WCQ⑦11/12H埼玉 競技運営雑収入</v>
          </cell>
          <cell r="AU115" t="str">
            <v>競技</v>
          </cell>
        </row>
        <row r="116">
          <cell r="AP116" t="str">
            <v>44022</v>
          </cell>
          <cell r="AQ116" t="str">
            <v>公益収入</v>
          </cell>
          <cell r="AR116">
            <v>44022</v>
          </cell>
          <cell r="AT116" t="str">
            <v>KCC10/13神戸 競技運営</v>
          </cell>
          <cell r="AU116" t="str">
            <v>競技</v>
          </cell>
        </row>
        <row r="117">
          <cell r="AP117" t="str">
            <v>4402201</v>
          </cell>
          <cell r="AQ117" t="str">
            <v>公益収入</v>
          </cell>
          <cell r="AR117">
            <v>44022</v>
          </cell>
          <cell r="AS117" t="str">
            <v>01</v>
          </cell>
          <cell r="AT117" t="str">
            <v>KCC10/13神戸 競技運営入場券代</v>
          </cell>
          <cell r="AU117" t="str">
            <v>競技</v>
          </cell>
        </row>
        <row r="118">
          <cell r="AP118" t="str">
            <v>4402202</v>
          </cell>
          <cell r="AQ118" t="str">
            <v>公益収入</v>
          </cell>
          <cell r="AR118">
            <v>44022</v>
          </cell>
          <cell r="AS118" t="str">
            <v>02</v>
          </cell>
          <cell r="AT118" t="str">
            <v>KCC10/13神戸 競技運営ﾌﾟﾛｸﾞﾗﾑ販売</v>
          </cell>
          <cell r="AU118" t="str">
            <v>競技</v>
          </cell>
        </row>
        <row r="119">
          <cell r="AP119" t="str">
            <v>4402203</v>
          </cell>
          <cell r="AQ119" t="str">
            <v>公益収入</v>
          </cell>
          <cell r="AR119">
            <v>44022</v>
          </cell>
          <cell r="AS119" t="str">
            <v>03</v>
          </cell>
          <cell r="AT119" t="str">
            <v>KCC10/13神戸 競技運営放送権料</v>
          </cell>
          <cell r="AU119" t="str">
            <v>競技</v>
          </cell>
        </row>
        <row r="120">
          <cell r="AP120" t="str">
            <v>4402204</v>
          </cell>
          <cell r="AQ120" t="str">
            <v>公益収入</v>
          </cell>
          <cell r="AR120">
            <v>44022</v>
          </cell>
          <cell r="AS120" t="str">
            <v>04</v>
          </cell>
          <cell r="AT120" t="str">
            <v>KCC10/13神戸 競技運営協賛金</v>
          </cell>
          <cell r="AU120" t="str">
            <v>競技</v>
          </cell>
        </row>
        <row r="121">
          <cell r="AP121" t="str">
            <v>4402205</v>
          </cell>
          <cell r="AQ121" t="str">
            <v>公益収入</v>
          </cell>
          <cell r="AR121">
            <v>44022</v>
          </cell>
          <cell r="AS121" t="str">
            <v>05</v>
          </cell>
          <cell r="AT121" t="str">
            <v>KCC10/13神戸 競技運営参加料</v>
          </cell>
          <cell r="AU121" t="str">
            <v>競技</v>
          </cell>
        </row>
        <row r="122">
          <cell r="AP122" t="str">
            <v>4402207</v>
          </cell>
          <cell r="AQ122" t="str">
            <v>公益収入</v>
          </cell>
          <cell r="AR122">
            <v>44022</v>
          </cell>
          <cell r="AS122" t="str">
            <v>07</v>
          </cell>
          <cell r="AT122" t="str">
            <v>KCC10/13神戸 競技運営物販</v>
          </cell>
          <cell r="AU122" t="str">
            <v>競技</v>
          </cell>
        </row>
        <row r="123">
          <cell r="AP123" t="str">
            <v>4402208</v>
          </cell>
          <cell r="AQ123" t="str">
            <v>公益収入</v>
          </cell>
          <cell r="AR123">
            <v>44022</v>
          </cell>
          <cell r="AS123" t="str">
            <v>08</v>
          </cell>
          <cell r="AT123" t="str">
            <v>KCC10/13神戸 競技運営ﾋﾞｭｰﾎﾞｯｸｽ</v>
          </cell>
          <cell r="AU123" t="str">
            <v>競技</v>
          </cell>
        </row>
        <row r="124">
          <cell r="AP124" t="str">
            <v>4402209</v>
          </cell>
          <cell r="AQ124" t="str">
            <v>公益収入</v>
          </cell>
          <cell r="AR124">
            <v>44022</v>
          </cell>
          <cell r="AS124" t="str">
            <v>09</v>
          </cell>
          <cell r="AT124" t="str">
            <v>KCC10/13神戸 競技運営雑収入</v>
          </cell>
          <cell r="AU124" t="str">
            <v>競技</v>
          </cell>
        </row>
        <row r="125">
          <cell r="AP125" t="str">
            <v>44031</v>
          </cell>
          <cell r="AQ125" t="str">
            <v>公益収入</v>
          </cell>
          <cell r="AR125">
            <v>44031</v>
          </cell>
          <cell r="AT125" t="str">
            <v>U22 J3</v>
          </cell>
          <cell r="AU125" t="str">
            <v>代表</v>
          </cell>
        </row>
        <row r="126">
          <cell r="AP126" t="str">
            <v>4403101</v>
          </cell>
          <cell r="AQ126" t="str">
            <v>公益収入</v>
          </cell>
          <cell r="AR126">
            <v>44031</v>
          </cell>
          <cell r="AS126" t="str">
            <v>01</v>
          </cell>
          <cell r="AT126" t="str">
            <v>U22 J3ﾁｰﾑ派遣費</v>
          </cell>
          <cell r="AU126" t="str">
            <v>代表</v>
          </cell>
        </row>
        <row r="127">
          <cell r="AP127" t="str">
            <v>4403102</v>
          </cell>
          <cell r="AQ127" t="str">
            <v>公益収入</v>
          </cell>
          <cell r="AR127">
            <v>44031</v>
          </cell>
          <cell r="AS127" t="str">
            <v>02</v>
          </cell>
          <cell r="AT127" t="str">
            <v>U22 J3J運営分担金</v>
          </cell>
          <cell r="AU127" t="str">
            <v>代表</v>
          </cell>
        </row>
        <row r="128">
          <cell r="AP128" t="str">
            <v>44043</v>
          </cell>
          <cell r="AQ128" t="str">
            <v>公益収入</v>
          </cell>
          <cell r="AR128">
            <v>44043</v>
          </cell>
          <cell r="AT128" t="str">
            <v>U22国際親善3/11千葉競技</v>
          </cell>
          <cell r="AU128" t="str">
            <v>競技</v>
          </cell>
        </row>
        <row r="129">
          <cell r="AP129" t="str">
            <v>4404301</v>
          </cell>
          <cell r="AQ129" t="str">
            <v>公益収入</v>
          </cell>
          <cell r="AR129">
            <v>44043</v>
          </cell>
          <cell r="AS129" t="str">
            <v>01</v>
          </cell>
          <cell r="AT129" t="str">
            <v>U22国際親善3/11千葉競技入場券代</v>
          </cell>
          <cell r="AU129" t="str">
            <v>競技</v>
          </cell>
        </row>
        <row r="130">
          <cell r="AP130" t="str">
            <v>4404302</v>
          </cell>
          <cell r="AQ130" t="str">
            <v>公益収入</v>
          </cell>
          <cell r="AR130">
            <v>44043</v>
          </cell>
          <cell r="AS130" t="str">
            <v>02</v>
          </cell>
          <cell r="AT130" t="str">
            <v>U22国際親善3/11千葉競技ﾌﾟﾛｸﾞﾗﾑ販売</v>
          </cell>
          <cell r="AU130" t="str">
            <v>競技</v>
          </cell>
        </row>
        <row r="131">
          <cell r="AP131" t="str">
            <v>4404303</v>
          </cell>
          <cell r="AQ131" t="str">
            <v>公益収入</v>
          </cell>
          <cell r="AR131">
            <v>44043</v>
          </cell>
          <cell r="AS131" t="str">
            <v>03</v>
          </cell>
          <cell r="AT131" t="str">
            <v>U22国際親善3/11千葉競技放送権料</v>
          </cell>
          <cell r="AU131" t="str">
            <v>競技</v>
          </cell>
        </row>
        <row r="132">
          <cell r="AP132" t="str">
            <v>4404304</v>
          </cell>
          <cell r="AQ132" t="str">
            <v>公益収入</v>
          </cell>
          <cell r="AR132">
            <v>44043</v>
          </cell>
          <cell r="AS132" t="str">
            <v>04</v>
          </cell>
          <cell r="AT132" t="str">
            <v>U22国際親善3/11千葉競技協賛金</v>
          </cell>
          <cell r="AU132" t="str">
            <v>競技</v>
          </cell>
        </row>
        <row r="133">
          <cell r="AP133" t="str">
            <v>4404305</v>
          </cell>
          <cell r="AQ133" t="str">
            <v>公益収入</v>
          </cell>
          <cell r="AR133">
            <v>44043</v>
          </cell>
          <cell r="AS133" t="str">
            <v>05</v>
          </cell>
          <cell r="AT133" t="str">
            <v>U22国際親善3/11千葉競技参加料</v>
          </cell>
          <cell r="AU133" t="str">
            <v>競技</v>
          </cell>
        </row>
        <row r="134">
          <cell r="AP134" t="str">
            <v>4404307</v>
          </cell>
          <cell r="AQ134" t="str">
            <v>公益収入</v>
          </cell>
          <cell r="AR134">
            <v>44043</v>
          </cell>
          <cell r="AS134" t="str">
            <v>07</v>
          </cell>
          <cell r="AT134" t="str">
            <v>U22国際親善3/11千葉競技物販</v>
          </cell>
          <cell r="AU134" t="str">
            <v>競技</v>
          </cell>
        </row>
        <row r="135">
          <cell r="AP135" t="str">
            <v>4404308</v>
          </cell>
          <cell r="AQ135" t="str">
            <v>公益収入</v>
          </cell>
          <cell r="AR135">
            <v>44043</v>
          </cell>
          <cell r="AS135" t="str">
            <v>08</v>
          </cell>
          <cell r="AT135" t="str">
            <v>U22国際親善3/11千葉競技ﾋﾞｭｰﾎﾞｯｸｽ</v>
          </cell>
          <cell r="AU135" t="str">
            <v>競技</v>
          </cell>
        </row>
        <row r="136">
          <cell r="AP136" t="str">
            <v>4404309</v>
          </cell>
          <cell r="AQ136" t="str">
            <v>公益収入</v>
          </cell>
          <cell r="AR136">
            <v>44043</v>
          </cell>
          <cell r="AS136" t="str">
            <v>09</v>
          </cell>
          <cell r="AT136" t="str">
            <v>U22国際親善3/11千葉競技雑収入</v>
          </cell>
          <cell r="AU136" t="str">
            <v>競技</v>
          </cell>
        </row>
        <row r="137">
          <cell r="AP137" t="str">
            <v>44047</v>
          </cell>
          <cell r="AQ137" t="str">
            <v>公益収入</v>
          </cell>
          <cell r="AR137">
            <v>44047</v>
          </cell>
          <cell r="AT137" t="str">
            <v>U22国際親善7/1仙台 競技</v>
          </cell>
          <cell r="AU137" t="str">
            <v>競技</v>
          </cell>
        </row>
        <row r="138">
          <cell r="AP138" t="str">
            <v>4404701</v>
          </cell>
          <cell r="AQ138" t="str">
            <v>公益収入</v>
          </cell>
          <cell r="AR138">
            <v>44047</v>
          </cell>
          <cell r="AS138" t="str">
            <v>01</v>
          </cell>
          <cell r="AT138" t="str">
            <v>U22国際親善7/1仙台 競技入場券代</v>
          </cell>
          <cell r="AU138" t="str">
            <v>競技</v>
          </cell>
        </row>
        <row r="139">
          <cell r="AP139" t="str">
            <v>4404702</v>
          </cell>
          <cell r="AQ139" t="str">
            <v>公益収入</v>
          </cell>
          <cell r="AR139">
            <v>44047</v>
          </cell>
          <cell r="AS139" t="str">
            <v>02</v>
          </cell>
          <cell r="AT139" t="str">
            <v>U22国際親善7/1仙台 競技ﾌﾟﾛｸﾞﾗﾑ販売</v>
          </cell>
          <cell r="AU139" t="str">
            <v>競技</v>
          </cell>
        </row>
        <row r="140">
          <cell r="AP140" t="str">
            <v>4404703</v>
          </cell>
          <cell r="AQ140" t="str">
            <v>公益収入</v>
          </cell>
          <cell r="AR140">
            <v>44047</v>
          </cell>
          <cell r="AS140" t="str">
            <v>03</v>
          </cell>
          <cell r="AT140" t="str">
            <v>U22国際親善7/1仙台 競技放送権料</v>
          </cell>
          <cell r="AU140" t="str">
            <v>競技</v>
          </cell>
        </row>
        <row r="141">
          <cell r="AP141" t="str">
            <v>4404704</v>
          </cell>
          <cell r="AQ141" t="str">
            <v>公益収入</v>
          </cell>
          <cell r="AR141">
            <v>44047</v>
          </cell>
          <cell r="AS141" t="str">
            <v>04</v>
          </cell>
          <cell r="AT141" t="str">
            <v>U22国際親善7/1仙台 競技協賛金</v>
          </cell>
          <cell r="AU141" t="str">
            <v>競技</v>
          </cell>
        </row>
        <row r="142">
          <cell r="AP142" t="str">
            <v>4404705</v>
          </cell>
          <cell r="AQ142" t="str">
            <v>公益収入</v>
          </cell>
          <cell r="AR142">
            <v>44047</v>
          </cell>
          <cell r="AS142" t="str">
            <v>05</v>
          </cell>
          <cell r="AT142" t="str">
            <v>U22国際親善7/1仙台 競技参加料</v>
          </cell>
          <cell r="AU142" t="str">
            <v>競技</v>
          </cell>
        </row>
        <row r="143">
          <cell r="AP143" t="str">
            <v>4404707</v>
          </cell>
          <cell r="AQ143" t="str">
            <v>公益収入</v>
          </cell>
          <cell r="AR143">
            <v>44047</v>
          </cell>
          <cell r="AS143" t="str">
            <v>07</v>
          </cell>
          <cell r="AT143" t="str">
            <v>U22国際親善7/1仙台 競技物販</v>
          </cell>
          <cell r="AU143" t="str">
            <v>競技</v>
          </cell>
        </row>
        <row r="144">
          <cell r="AP144" t="str">
            <v>4404708</v>
          </cell>
          <cell r="AQ144" t="str">
            <v>公益収入</v>
          </cell>
          <cell r="AR144">
            <v>44047</v>
          </cell>
          <cell r="AS144" t="str">
            <v>08</v>
          </cell>
          <cell r="AT144" t="str">
            <v>U22国際親善7/1仙台 競技ﾋﾞｭｰﾎﾞｯｸｽ</v>
          </cell>
          <cell r="AU144" t="str">
            <v>競技</v>
          </cell>
        </row>
        <row r="145">
          <cell r="AP145" t="str">
            <v>4404709</v>
          </cell>
          <cell r="AQ145" t="str">
            <v>公益収入</v>
          </cell>
          <cell r="AR145">
            <v>44047</v>
          </cell>
          <cell r="AS145" t="str">
            <v>09</v>
          </cell>
          <cell r="AT145" t="str">
            <v>U22国際親善7/1仙台 競技雑収入</v>
          </cell>
          <cell r="AU145" t="str">
            <v>競技</v>
          </cell>
        </row>
        <row r="146">
          <cell r="AP146" t="str">
            <v>44093</v>
          </cell>
          <cell r="AQ146" t="str">
            <v>公益収入</v>
          </cell>
          <cell r="AR146">
            <v>44093</v>
          </cell>
          <cell r="AT146" t="str">
            <v>U16JFA国際ﾕｰｽ 競技運営</v>
          </cell>
          <cell r="AU146" t="str">
            <v>競技</v>
          </cell>
        </row>
        <row r="147">
          <cell r="AP147" t="str">
            <v>4409301</v>
          </cell>
          <cell r="AQ147" t="str">
            <v>公益収入</v>
          </cell>
          <cell r="AR147">
            <v>44093</v>
          </cell>
          <cell r="AS147" t="str">
            <v>01</v>
          </cell>
          <cell r="AT147" t="str">
            <v>U16JFA国際ﾕｰｽ 競技運営入場券代</v>
          </cell>
          <cell r="AU147" t="str">
            <v>競技</v>
          </cell>
        </row>
        <row r="148">
          <cell r="AP148" t="str">
            <v>4409302</v>
          </cell>
          <cell r="AQ148" t="str">
            <v>公益収入</v>
          </cell>
          <cell r="AR148">
            <v>44093</v>
          </cell>
          <cell r="AS148" t="str">
            <v>02</v>
          </cell>
          <cell r="AT148" t="str">
            <v>U16JFA国際ﾕｰｽ 競技運営ﾌﾟﾛｸﾞﾗﾑ販売</v>
          </cell>
          <cell r="AU148" t="str">
            <v>競技</v>
          </cell>
        </row>
        <row r="149">
          <cell r="AP149" t="str">
            <v>4409303</v>
          </cell>
          <cell r="AQ149" t="str">
            <v>公益収入</v>
          </cell>
          <cell r="AR149">
            <v>44093</v>
          </cell>
          <cell r="AS149" t="str">
            <v>03</v>
          </cell>
          <cell r="AT149" t="str">
            <v>U16JFA国際ﾕｰｽ 競技運営放送権料</v>
          </cell>
          <cell r="AU149" t="str">
            <v>競技</v>
          </cell>
        </row>
        <row r="150">
          <cell r="AP150" t="str">
            <v>4409304</v>
          </cell>
          <cell r="AQ150" t="str">
            <v>公益収入</v>
          </cell>
          <cell r="AR150">
            <v>44093</v>
          </cell>
          <cell r="AS150" t="str">
            <v>04</v>
          </cell>
          <cell r="AT150" t="str">
            <v>U16JFA国際ﾕｰｽ 競技運営協賛金</v>
          </cell>
          <cell r="AU150" t="str">
            <v>競技</v>
          </cell>
        </row>
        <row r="151">
          <cell r="AP151" t="str">
            <v>4409305</v>
          </cell>
          <cell r="AQ151" t="str">
            <v>公益収入</v>
          </cell>
          <cell r="AR151">
            <v>44093</v>
          </cell>
          <cell r="AS151" t="str">
            <v>05</v>
          </cell>
          <cell r="AT151" t="str">
            <v>U16JFA国際ﾕｰｽ 競技運営参加料</v>
          </cell>
          <cell r="AU151" t="str">
            <v>競技</v>
          </cell>
        </row>
        <row r="152">
          <cell r="AP152" t="str">
            <v>4409307</v>
          </cell>
          <cell r="AQ152" t="str">
            <v>公益収入</v>
          </cell>
          <cell r="AR152">
            <v>44093</v>
          </cell>
          <cell r="AS152" t="str">
            <v>07</v>
          </cell>
          <cell r="AT152" t="str">
            <v>U16JFA国際ﾕｰｽ 競技運営物販</v>
          </cell>
          <cell r="AU152" t="str">
            <v>競技</v>
          </cell>
        </row>
        <row r="153">
          <cell r="AP153" t="str">
            <v>4409308</v>
          </cell>
          <cell r="AQ153" t="str">
            <v>公益収入</v>
          </cell>
          <cell r="AR153">
            <v>44093</v>
          </cell>
          <cell r="AS153" t="str">
            <v>08</v>
          </cell>
          <cell r="AT153" t="str">
            <v>U16JFA国際ﾕｰｽ 競技運営ﾋﾞｭｰﾎﾞｯｸｽ</v>
          </cell>
          <cell r="AU153" t="str">
            <v>競技</v>
          </cell>
        </row>
        <row r="154">
          <cell r="AP154" t="str">
            <v>4409309</v>
          </cell>
          <cell r="AQ154" t="str">
            <v>公益収入</v>
          </cell>
          <cell r="AR154">
            <v>44093</v>
          </cell>
          <cell r="AS154" t="str">
            <v>09</v>
          </cell>
          <cell r="AT154" t="str">
            <v>U16JFA国際ﾕｰｽ 競技運営雑収入</v>
          </cell>
          <cell r="AU154" t="str">
            <v>競技</v>
          </cell>
        </row>
        <row r="155">
          <cell r="AP155" t="str">
            <v>44134</v>
          </cell>
          <cell r="AQ155" t="str">
            <v>公益収入</v>
          </cell>
          <cell r="AR155">
            <v>44134</v>
          </cell>
          <cell r="AT155" t="str">
            <v>女子国際親善5/24香川競技</v>
          </cell>
          <cell r="AU155" t="str">
            <v>競技</v>
          </cell>
        </row>
        <row r="156">
          <cell r="AP156" t="str">
            <v>4413401</v>
          </cell>
          <cell r="AQ156" t="str">
            <v>公益収入</v>
          </cell>
          <cell r="AR156">
            <v>44134</v>
          </cell>
          <cell r="AS156" t="str">
            <v>01</v>
          </cell>
          <cell r="AT156" t="str">
            <v>女子国際親善5/24香川競技入場券代</v>
          </cell>
          <cell r="AU156" t="str">
            <v>競技</v>
          </cell>
        </row>
        <row r="157">
          <cell r="AP157" t="str">
            <v>4413402</v>
          </cell>
          <cell r="AQ157" t="str">
            <v>公益収入</v>
          </cell>
          <cell r="AR157">
            <v>44134</v>
          </cell>
          <cell r="AS157" t="str">
            <v>02</v>
          </cell>
          <cell r="AT157" t="str">
            <v>女子国際親善5/24香川競技ﾌﾟﾛｸﾞﾗﾑ販売</v>
          </cell>
          <cell r="AU157" t="str">
            <v>競技</v>
          </cell>
        </row>
        <row r="158">
          <cell r="AP158" t="str">
            <v>4413403</v>
          </cell>
          <cell r="AQ158" t="str">
            <v>公益収入</v>
          </cell>
          <cell r="AR158">
            <v>44134</v>
          </cell>
          <cell r="AS158" t="str">
            <v>03</v>
          </cell>
          <cell r="AT158" t="str">
            <v>女子国際親善5/24香川競技放送権料</v>
          </cell>
          <cell r="AU158" t="str">
            <v>競技</v>
          </cell>
        </row>
        <row r="159">
          <cell r="AP159" t="str">
            <v>4413404</v>
          </cell>
          <cell r="AQ159" t="str">
            <v>公益収入</v>
          </cell>
          <cell r="AR159">
            <v>44134</v>
          </cell>
          <cell r="AS159" t="str">
            <v>04</v>
          </cell>
          <cell r="AT159" t="str">
            <v>女子国際親善5/24香川競技協賛金</v>
          </cell>
          <cell r="AU159" t="str">
            <v>競技</v>
          </cell>
        </row>
        <row r="160">
          <cell r="AP160" t="str">
            <v>4413405</v>
          </cell>
          <cell r="AQ160" t="str">
            <v>公益収入</v>
          </cell>
          <cell r="AR160">
            <v>44134</v>
          </cell>
          <cell r="AS160" t="str">
            <v>05</v>
          </cell>
          <cell r="AT160" t="str">
            <v>女子国際親善5/24香川競技参加料</v>
          </cell>
          <cell r="AU160" t="str">
            <v>競技</v>
          </cell>
        </row>
        <row r="161">
          <cell r="AP161" t="str">
            <v>4413407</v>
          </cell>
          <cell r="AQ161" t="str">
            <v>公益収入</v>
          </cell>
          <cell r="AR161">
            <v>44134</v>
          </cell>
          <cell r="AS161" t="str">
            <v>07</v>
          </cell>
          <cell r="AT161" t="str">
            <v>女子国際親善5/24香川競技物販</v>
          </cell>
          <cell r="AU161" t="str">
            <v>競技</v>
          </cell>
        </row>
        <row r="162">
          <cell r="AP162" t="str">
            <v>4413408</v>
          </cell>
          <cell r="AQ162" t="str">
            <v>公益収入</v>
          </cell>
          <cell r="AR162">
            <v>44134</v>
          </cell>
          <cell r="AS162" t="str">
            <v>08</v>
          </cell>
          <cell r="AT162" t="str">
            <v>女子国際親善5/24香川競技ﾋﾞｭｰﾎﾞｯｸｽ</v>
          </cell>
          <cell r="AU162" t="str">
            <v>競技</v>
          </cell>
        </row>
        <row r="163">
          <cell r="AP163" t="str">
            <v>4413409</v>
          </cell>
          <cell r="AQ163" t="str">
            <v>公益収入</v>
          </cell>
          <cell r="AR163">
            <v>44134</v>
          </cell>
          <cell r="AS163" t="str">
            <v>09</v>
          </cell>
          <cell r="AT163" t="str">
            <v>女子国際親善5/24香川競技雑収入</v>
          </cell>
          <cell r="AU163" t="str">
            <v>競技</v>
          </cell>
        </row>
        <row r="164">
          <cell r="AP164" t="str">
            <v>44136</v>
          </cell>
          <cell r="AQ164" t="str">
            <v>公益収入</v>
          </cell>
          <cell r="AR164">
            <v>44136</v>
          </cell>
          <cell r="AT164" t="str">
            <v>女子国際親善5/28長野競技</v>
          </cell>
          <cell r="AU164" t="str">
            <v>競技</v>
          </cell>
        </row>
        <row r="165">
          <cell r="AP165" t="str">
            <v>4413601</v>
          </cell>
          <cell r="AQ165" t="str">
            <v>公益収入</v>
          </cell>
          <cell r="AR165">
            <v>44136</v>
          </cell>
          <cell r="AS165" t="str">
            <v>01</v>
          </cell>
          <cell r="AT165" t="str">
            <v>女子国際親善5/28長野競技入場券代</v>
          </cell>
          <cell r="AU165" t="str">
            <v>競技</v>
          </cell>
        </row>
        <row r="166">
          <cell r="AP166" t="str">
            <v>4413602</v>
          </cell>
          <cell r="AQ166" t="str">
            <v>公益収入</v>
          </cell>
          <cell r="AR166">
            <v>44136</v>
          </cell>
          <cell r="AS166" t="str">
            <v>02</v>
          </cell>
          <cell r="AT166" t="str">
            <v>女子国際親善5/28長野競技ﾌﾟﾛｸﾞﾗﾑ販売</v>
          </cell>
          <cell r="AU166" t="str">
            <v>競技</v>
          </cell>
        </row>
        <row r="167">
          <cell r="AP167" t="str">
            <v>4413603</v>
          </cell>
          <cell r="AQ167" t="str">
            <v>公益収入</v>
          </cell>
          <cell r="AR167">
            <v>44136</v>
          </cell>
          <cell r="AS167" t="str">
            <v>03</v>
          </cell>
          <cell r="AT167" t="str">
            <v>女子国際親善5/28長野競技放送権料</v>
          </cell>
          <cell r="AU167" t="str">
            <v>競技</v>
          </cell>
        </row>
        <row r="168">
          <cell r="AP168" t="str">
            <v>4413604</v>
          </cell>
          <cell r="AQ168" t="str">
            <v>公益収入</v>
          </cell>
          <cell r="AR168">
            <v>44136</v>
          </cell>
          <cell r="AS168" t="str">
            <v>04</v>
          </cell>
          <cell r="AT168" t="str">
            <v>女子国際親善5/28長野競技協賛金</v>
          </cell>
          <cell r="AU168" t="str">
            <v>競技</v>
          </cell>
        </row>
        <row r="169">
          <cell r="AP169" t="str">
            <v>4413605</v>
          </cell>
          <cell r="AQ169" t="str">
            <v>公益収入</v>
          </cell>
          <cell r="AR169">
            <v>44136</v>
          </cell>
          <cell r="AS169" t="str">
            <v>05</v>
          </cell>
          <cell r="AT169" t="str">
            <v>女子国際親善5/28長野競技参加料</v>
          </cell>
          <cell r="AU169" t="str">
            <v>競技</v>
          </cell>
        </row>
        <row r="170">
          <cell r="AP170" t="str">
            <v>4413607</v>
          </cell>
          <cell r="AQ170" t="str">
            <v>公益収入</v>
          </cell>
          <cell r="AR170">
            <v>44136</v>
          </cell>
          <cell r="AS170" t="str">
            <v>07</v>
          </cell>
          <cell r="AT170" t="str">
            <v>女子国際親善5/28長野競技物販</v>
          </cell>
          <cell r="AU170" t="str">
            <v>競技</v>
          </cell>
        </row>
        <row r="171">
          <cell r="AP171" t="str">
            <v>4413608</v>
          </cell>
          <cell r="AQ171" t="str">
            <v>公益収入</v>
          </cell>
          <cell r="AR171">
            <v>44136</v>
          </cell>
          <cell r="AS171" t="str">
            <v>08</v>
          </cell>
          <cell r="AT171" t="str">
            <v>女子国際親善5/28長野競技ﾋﾞｭｰﾎﾞｯｸｽ</v>
          </cell>
          <cell r="AU171" t="str">
            <v>競技</v>
          </cell>
        </row>
        <row r="172">
          <cell r="AP172" t="str">
            <v>4413609</v>
          </cell>
          <cell r="AQ172" t="str">
            <v>公益収入</v>
          </cell>
          <cell r="AR172">
            <v>44136</v>
          </cell>
          <cell r="AS172" t="str">
            <v>09</v>
          </cell>
          <cell r="AT172" t="str">
            <v>女子国際親善5/28長野競技雑収入</v>
          </cell>
          <cell r="AU172" t="str">
            <v>競技</v>
          </cell>
        </row>
        <row r="173">
          <cell r="AP173" t="str">
            <v>44138</v>
          </cell>
          <cell r="AQ173" t="str">
            <v>公益収入</v>
          </cell>
          <cell r="AR173">
            <v>44138</v>
          </cell>
          <cell r="AT173" t="str">
            <v>FIFA女子WC</v>
          </cell>
          <cell r="AU173" t="str">
            <v>代表</v>
          </cell>
        </row>
        <row r="174">
          <cell r="AP174" t="str">
            <v>4413801</v>
          </cell>
          <cell r="AQ174" t="str">
            <v>公益収入</v>
          </cell>
          <cell r="AR174">
            <v>44138</v>
          </cell>
          <cell r="AS174" t="str">
            <v>01</v>
          </cell>
          <cell r="AT174" t="str">
            <v>FIFA女子WCFIFA参加料</v>
          </cell>
          <cell r="AU174" t="str">
            <v>代表</v>
          </cell>
        </row>
        <row r="175">
          <cell r="AP175" t="str">
            <v>4413802</v>
          </cell>
          <cell r="AQ175" t="str">
            <v>公益収入</v>
          </cell>
          <cell r="AR175">
            <v>44138</v>
          </cell>
          <cell r="AS175" t="str">
            <v>02</v>
          </cell>
          <cell r="AT175" t="str">
            <v>FIFA女子WCFIFA航空料</v>
          </cell>
          <cell r="AU175" t="str">
            <v>代表</v>
          </cell>
        </row>
        <row r="176">
          <cell r="AP176" t="str">
            <v>44277</v>
          </cell>
          <cell r="AQ176" t="str">
            <v>公益収入</v>
          </cell>
          <cell r="AR176">
            <v>44277</v>
          </cell>
          <cell r="AT176" t="str">
            <v>ﾋﾞｰﾁ国際親善沖縄競技運営</v>
          </cell>
          <cell r="AU176" t="str">
            <v>競技</v>
          </cell>
        </row>
        <row r="177">
          <cell r="AP177" t="str">
            <v>4427701</v>
          </cell>
          <cell r="AQ177" t="str">
            <v>公益収入</v>
          </cell>
          <cell r="AR177">
            <v>44277</v>
          </cell>
          <cell r="AS177" t="str">
            <v>01</v>
          </cell>
          <cell r="AT177" t="str">
            <v>ﾋﾞｰﾁ国際親善沖縄競技運営入場券代</v>
          </cell>
          <cell r="AU177" t="str">
            <v>競技</v>
          </cell>
        </row>
        <row r="178">
          <cell r="AP178" t="str">
            <v>4427702</v>
          </cell>
          <cell r="AQ178" t="str">
            <v>公益収入</v>
          </cell>
          <cell r="AR178">
            <v>44277</v>
          </cell>
          <cell r="AS178" t="str">
            <v>02</v>
          </cell>
          <cell r="AT178" t="str">
            <v>ﾋﾞｰﾁ国際親善沖縄競技運営ﾌﾟﾛｸﾞﾗﾑ販売</v>
          </cell>
          <cell r="AU178" t="str">
            <v>競技</v>
          </cell>
        </row>
        <row r="179">
          <cell r="AP179" t="str">
            <v>4427703</v>
          </cell>
          <cell r="AQ179" t="str">
            <v>公益収入</v>
          </cell>
          <cell r="AR179">
            <v>44277</v>
          </cell>
          <cell r="AS179" t="str">
            <v>03</v>
          </cell>
          <cell r="AT179" t="str">
            <v>ﾋﾞｰﾁ国際親善沖縄競技運営放送権料</v>
          </cell>
          <cell r="AU179" t="str">
            <v>競技</v>
          </cell>
        </row>
        <row r="180">
          <cell r="AP180" t="str">
            <v>4427704</v>
          </cell>
          <cell r="AQ180" t="str">
            <v>公益収入</v>
          </cell>
          <cell r="AR180">
            <v>44277</v>
          </cell>
          <cell r="AS180" t="str">
            <v>04</v>
          </cell>
          <cell r="AT180" t="str">
            <v>ﾋﾞｰﾁ国際親善沖縄競技運営協賛金</v>
          </cell>
          <cell r="AU180" t="str">
            <v>競技</v>
          </cell>
        </row>
        <row r="181">
          <cell r="AP181" t="str">
            <v>4427705</v>
          </cell>
          <cell r="AQ181" t="str">
            <v>公益収入</v>
          </cell>
          <cell r="AR181">
            <v>44277</v>
          </cell>
          <cell r="AS181" t="str">
            <v>05</v>
          </cell>
          <cell r="AT181" t="str">
            <v>ﾋﾞｰﾁ国際親善沖縄競技運営参加料</v>
          </cell>
          <cell r="AU181" t="str">
            <v>競技</v>
          </cell>
        </row>
        <row r="182">
          <cell r="AP182" t="str">
            <v>4427707</v>
          </cell>
          <cell r="AQ182" t="str">
            <v>公益収入</v>
          </cell>
          <cell r="AR182">
            <v>44277</v>
          </cell>
          <cell r="AS182" t="str">
            <v>07</v>
          </cell>
          <cell r="AT182" t="str">
            <v>ﾋﾞｰﾁ国際親善沖縄競技運営物販</v>
          </cell>
          <cell r="AU182" t="str">
            <v>競技</v>
          </cell>
        </row>
        <row r="183">
          <cell r="AP183" t="str">
            <v>4427708</v>
          </cell>
          <cell r="AQ183" t="str">
            <v>公益収入</v>
          </cell>
          <cell r="AR183">
            <v>44277</v>
          </cell>
          <cell r="AS183" t="str">
            <v>08</v>
          </cell>
          <cell r="AT183" t="str">
            <v>ﾋﾞｰﾁ国際親善沖縄競技運営ﾋﾞｭｰﾎﾞｯｸｽ</v>
          </cell>
          <cell r="AU183" t="str">
            <v>競技</v>
          </cell>
        </row>
        <row r="184">
          <cell r="AP184" t="str">
            <v>4427709</v>
          </cell>
          <cell r="AQ184" t="str">
            <v>公益収入</v>
          </cell>
          <cell r="AR184">
            <v>44277</v>
          </cell>
          <cell r="AS184" t="str">
            <v>09</v>
          </cell>
          <cell r="AT184" t="str">
            <v>ﾋﾞｰﾁ国際親善沖縄競技運営雑収入</v>
          </cell>
          <cell r="AU184" t="str">
            <v>競技</v>
          </cell>
        </row>
        <row r="185">
          <cell r="AP185" t="str">
            <v>44302</v>
          </cell>
          <cell r="AQ185" t="str">
            <v>公益収入</v>
          </cell>
          <cell r="AR185">
            <v>44302</v>
          </cell>
          <cell r="AT185" t="str">
            <v>ﾌﾟﾚﾐｱﾍﾟｲﾒﾝﾄ男子</v>
          </cell>
          <cell r="AU185" t="str">
            <v>代表</v>
          </cell>
        </row>
        <row r="186">
          <cell r="AP186" t="str">
            <v>4430201</v>
          </cell>
          <cell r="AQ186" t="str">
            <v>公益収入</v>
          </cell>
          <cell r="AR186">
            <v>44302</v>
          </cell>
          <cell r="AS186" t="str">
            <v>01</v>
          </cell>
          <cell r="AT186" t="str">
            <v>ﾌﾟﾚﾐｱﾍﾟｲﾒﾝﾄ男子協賛B/ｱｼﾞｱｶｯﾌﾟ</v>
          </cell>
          <cell r="AU186" t="str">
            <v>代表</v>
          </cell>
        </row>
        <row r="187">
          <cell r="AP187" t="str">
            <v>4430205</v>
          </cell>
          <cell r="AQ187" t="str">
            <v>公益収入</v>
          </cell>
          <cell r="AR187">
            <v>44302</v>
          </cell>
          <cell r="AS187" t="str">
            <v>05</v>
          </cell>
          <cell r="AT187" t="str">
            <v>ﾌﾟﾚﾐｱﾍﾟｲﾒﾝﾄ男子協賛B/ﾕﾆﾊﾞｰｼｱｰﾄﾞ</v>
          </cell>
          <cell r="AU187" t="str">
            <v>代表</v>
          </cell>
        </row>
        <row r="188">
          <cell r="AP188" t="str">
            <v>4430206</v>
          </cell>
          <cell r="AQ188" t="str">
            <v>公益収入</v>
          </cell>
          <cell r="AR188">
            <v>44302</v>
          </cell>
          <cell r="AS188" t="str">
            <v>06</v>
          </cell>
          <cell r="AT188" t="str">
            <v>ﾌﾟﾚﾐｱﾍﾟｲﾒﾝﾄ男子賞金/東ｱｼﾞｱｶｯﾌﾟ</v>
          </cell>
          <cell r="AU188" t="str">
            <v>代表</v>
          </cell>
        </row>
        <row r="189">
          <cell r="AP189" t="str">
            <v>44304</v>
          </cell>
          <cell r="AQ189" t="str">
            <v>公益収入</v>
          </cell>
          <cell r="AR189">
            <v>44304</v>
          </cell>
          <cell r="AT189" t="str">
            <v>ﾌﾟﾚﾐｱﾍﾟｲﾒﾝﾄ女子</v>
          </cell>
          <cell r="AU189" t="str">
            <v>代表</v>
          </cell>
        </row>
        <row r="190">
          <cell r="AP190" t="str">
            <v>4430401</v>
          </cell>
          <cell r="AQ190" t="str">
            <v>公益収入</v>
          </cell>
          <cell r="AR190">
            <v>44304</v>
          </cell>
          <cell r="AS190" t="str">
            <v>01</v>
          </cell>
          <cell r="AT190" t="str">
            <v>ﾌﾟﾚﾐｱﾍﾟｲﾒﾝﾄ女子協賛B/女子WC</v>
          </cell>
          <cell r="AU190" t="str">
            <v>代表</v>
          </cell>
        </row>
        <row r="191">
          <cell r="AP191" t="str">
            <v>4430402</v>
          </cell>
          <cell r="AQ191" t="str">
            <v>公益収入</v>
          </cell>
          <cell r="AR191">
            <v>44304</v>
          </cell>
          <cell r="AS191" t="str">
            <v>02</v>
          </cell>
          <cell r="AT191" t="str">
            <v>ﾌﾟﾚﾐｱﾍﾟｲﾒﾝﾄ女子協賛B/女子東ｱｼﾞｱ</v>
          </cell>
          <cell r="AU191" t="str">
            <v>代表</v>
          </cell>
        </row>
        <row r="192">
          <cell r="AP192" t="str">
            <v>4430403</v>
          </cell>
          <cell r="AQ192" t="str">
            <v>公益収入</v>
          </cell>
          <cell r="AR192">
            <v>44304</v>
          </cell>
          <cell r="AS192" t="str">
            <v>03</v>
          </cell>
          <cell r="AT192" t="str">
            <v>ﾌﾟﾚﾐｱﾍﾟｲﾒﾝﾄ女子協賛B/女子ﾕﾆﾊﾞｰｼｱｰﾄﾞ</v>
          </cell>
          <cell r="AU192" t="str">
            <v>代表</v>
          </cell>
        </row>
        <row r="193">
          <cell r="AP193" t="str">
            <v>4430404</v>
          </cell>
          <cell r="AQ193" t="str">
            <v>公益収入</v>
          </cell>
          <cell r="AR193">
            <v>44304</v>
          </cell>
          <cell r="AS193" t="str">
            <v>04</v>
          </cell>
          <cell r="AT193" t="str">
            <v>ﾌﾟﾚﾐｱﾍﾟｲﾒﾝﾄ女子賞金/女子WC</v>
          </cell>
          <cell r="AU193" t="str">
            <v>代表</v>
          </cell>
        </row>
        <row r="194">
          <cell r="AP194" t="str">
            <v>4430405</v>
          </cell>
          <cell r="AQ194" t="str">
            <v>公益収入</v>
          </cell>
          <cell r="AR194">
            <v>44304</v>
          </cell>
          <cell r="AS194" t="str">
            <v>05</v>
          </cell>
          <cell r="AT194" t="str">
            <v>ﾌﾟﾚﾐｱﾍﾟｲﾒﾝﾄ女子賞金/女子東ｱｼﾞｱｶｯﾌﾟ</v>
          </cell>
          <cell r="AU194" t="str">
            <v>代表</v>
          </cell>
        </row>
        <row r="195">
          <cell r="AP195" t="str">
            <v>55306</v>
          </cell>
          <cell r="AQ195" t="str">
            <v>公益支出</v>
          </cell>
          <cell r="AR195">
            <v>55306</v>
          </cell>
          <cell r="AT195" t="str">
            <v>FTS/ﾋﾞｰﾁ ﾌﾟﾚﾐｱﾍﾟｲﾒﾝﾄ</v>
          </cell>
          <cell r="AU195" t="str">
            <v>代表</v>
          </cell>
        </row>
        <row r="196">
          <cell r="AP196" t="str">
            <v>5530601</v>
          </cell>
          <cell r="AQ196" t="str">
            <v>公益支出</v>
          </cell>
          <cell r="AR196">
            <v>55306</v>
          </cell>
          <cell r="AS196" t="str">
            <v>01</v>
          </cell>
          <cell r="AT196" t="str">
            <v>FTS/ﾋﾞｰﾁ ﾌﾟﾚﾐｱﾍﾟｲﾒﾝﾄ協賛B/ﾋﾞｰﾁ</v>
          </cell>
          <cell r="AU196" t="str">
            <v>代表</v>
          </cell>
        </row>
        <row r="197">
          <cell r="AP197" t="str">
            <v>5530602</v>
          </cell>
          <cell r="AQ197" t="str">
            <v>公益支出</v>
          </cell>
          <cell r="AR197">
            <v>55306</v>
          </cell>
          <cell r="AS197" t="str">
            <v>02</v>
          </cell>
          <cell r="AT197" t="str">
            <v>FTS/ﾋﾞｰﾁ ﾌﾟﾚﾐｱﾍﾟｲﾒﾝﾄ賞金/ﾋﾞｰﾁ</v>
          </cell>
          <cell r="AU197" t="str">
            <v>代表</v>
          </cell>
        </row>
        <row r="198">
          <cell r="AP198" t="str">
            <v>45021</v>
          </cell>
          <cell r="AQ198" t="str">
            <v>公益収入</v>
          </cell>
          <cell r="AR198">
            <v>45021</v>
          </cell>
          <cell r="AT198" t="str">
            <v>全日本ﾕｰｽU18</v>
          </cell>
          <cell r="AU198" t="str">
            <v>競技</v>
          </cell>
        </row>
        <row r="199">
          <cell r="AP199" t="str">
            <v>4502101</v>
          </cell>
          <cell r="AQ199" t="str">
            <v>公益収入</v>
          </cell>
          <cell r="AR199">
            <v>45021</v>
          </cell>
          <cell r="AS199" t="str">
            <v>01</v>
          </cell>
          <cell r="AT199" t="str">
            <v>全日本ﾕｰｽU18入場券代</v>
          </cell>
          <cell r="AU199" t="str">
            <v>競技</v>
          </cell>
        </row>
        <row r="200">
          <cell r="AP200" t="str">
            <v>4502102</v>
          </cell>
          <cell r="AQ200" t="str">
            <v>公益収入</v>
          </cell>
          <cell r="AR200">
            <v>45021</v>
          </cell>
          <cell r="AS200" t="str">
            <v>02</v>
          </cell>
          <cell r="AT200" t="str">
            <v>全日本ﾕｰｽU18ﾌﾟﾛｸﾞﾗﾑ販売</v>
          </cell>
          <cell r="AU200" t="str">
            <v>競技</v>
          </cell>
        </row>
        <row r="201">
          <cell r="AP201" t="str">
            <v>4502103</v>
          </cell>
          <cell r="AQ201" t="str">
            <v>公益収入</v>
          </cell>
          <cell r="AR201">
            <v>45021</v>
          </cell>
          <cell r="AS201" t="str">
            <v>03</v>
          </cell>
          <cell r="AT201" t="str">
            <v>全日本ﾕｰｽU18放送権料</v>
          </cell>
          <cell r="AU201" t="str">
            <v>競技</v>
          </cell>
        </row>
        <row r="202">
          <cell r="AP202" t="str">
            <v>4502104</v>
          </cell>
          <cell r="AQ202" t="str">
            <v>公益収入</v>
          </cell>
          <cell r="AR202">
            <v>45021</v>
          </cell>
          <cell r="AS202" t="str">
            <v>04</v>
          </cell>
          <cell r="AT202" t="str">
            <v>全日本ﾕｰｽU18協賛金</v>
          </cell>
          <cell r="AU202" t="str">
            <v>競技</v>
          </cell>
        </row>
        <row r="203">
          <cell r="AP203" t="str">
            <v>4502105</v>
          </cell>
          <cell r="AQ203" t="str">
            <v>公益収入</v>
          </cell>
          <cell r="AR203">
            <v>45021</v>
          </cell>
          <cell r="AS203" t="str">
            <v>05</v>
          </cell>
          <cell r="AT203" t="str">
            <v>全日本ﾕｰｽU18参加料</v>
          </cell>
          <cell r="AU203" t="str">
            <v>競技</v>
          </cell>
        </row>
        <row r="204">
          <cell r="AP204" t="str">
            <v>4502107</v>
          </cell>
          <cell r="AQ204" t="str">
            <v>公益収入</v>
          </cell>
          <cell r="AR204">
            <v>45021</v>
          </cell>
          <cell r="AS204" t="str">
            <v>07</v>
          </cell>
          <cell r="AT204" t="str">
            <v>全日本ﾕｰｽU18物販</v>
          </cell>
          <cell r="AU204" t="str">
            <v>競技</v>
          </cell>
        </row>
        <row r="205">
          <cell r="AP205" t="str">
            <v>4502108</v>
          </cell>
          <cell r="AQ205" t="str">
            <v>公益収入</v>
          </cell>
          <cell r="AR205">
            <v>45021</v>
          </cell>
          <cell r="AS205" t="str">
            <v>08</v>
          </cell>
          <cell r="AT205" t="str">
            <v>全日本ﾕｰｽU18ﾋﾞｭｰﾎﾞｯｸｽ</v>
          </cell>
          <cell r="AU205" t="str">
            <v>競技</v>
          </cell>
        </row>
        <row r="206">
          <cell r="AP206" t="str">
            <v>4502109</v>
          </cell>
          <cell r="AQ206" t="str">
            <v>公益収入</v>
          </cell>
          <cell r="AR206">
            <v>45021</v>
          </cell>
          <cell r="AS206" t="str">
            <v>09</v>
          </cell>
          <cell r="AT206" t="str">
            <v>全日本ﾕｰｽU18雑収入</v>
          </cell>
          <cell r="AU206" t="str">
            <v>競技</v>
          </cell>
        </row>
        <row r="207">
          <cell r="AP207" t="str">
            <v>45022</v>
          </cell>
          <cell r="AQ207" t="str">
            <v>公益収入</v>
          </cell>
          <cell r="AR207">
            <v>45022</v>
          </cell>
          <cell r="AT207" t="str">
            <v>ｸﾗﾌﾞﾕｰｽU18</v>
          </cell>
          <cell r="AU207" t="str">
            <v>競技</v>
          </cell>
        </row>
        <row r="208">
          <cell r="AP208" t="str">
            <v>4502201</v>
          </cell>
          <cell r="AQ208" t="str">
            <v>公益収入</v>
          </cell>
          <cell r="AR208">
            <v>45022</v>
          </cell>
          <cell r="AS208" t="str">
            <v>01</v>
          </cell>
          <cell r="AT208" t="str">
            <v>ｸﾗﾌﾞﾕｰｽU18入場券代</v>
          </cell>
          <cell r="AU208" t="str">
            <v>競技</v>
          </cell>
        </row>
        <row r="209">
          <cell r="AP209" t="str">
            <v>4502202</v>
          </cell>
          <cell r="AQ209" t="str">
            <v>公益収入</v>
          </cell>
          <cell r="AR209">
            <v>45022</v>
          </cell>
          <cell r="AS209" t="str">
            <v>02</v>
          </cell>
          <cell r="AT209" t="str">
            <v>ｸﾗﾌﾞﾕｰｽU18ﾌﾟﾛｸﾞﾗﾑ販売</v>
          </cell>
          <cell r="AU209" t="str">
            <v>競技</v>
          </cell>
        </row>
        <row r="210">
          <cell r="AP210" t="str">
            <v>4502203</v>
          </cell>
          <cell r="AQ210" t="str">
            <v>公益収入</v>
          </cell>
          <cell r="AR210">
            <v>45022</v>
          </cell>
          <cell r="AS210" t="str">
            <v>03</v>
          </cell>
          <cell r="AT210" t="str">
            <v>ｸﾗﾌﾞﾕｰｽU18放送権料</v>
          </cell>
          <cell r="AU210" t="str">
            <v>競技</v>
          </cell>
        </row>
        <row r="211">
          <cell r="AP211" t="str">
            <v>4502204</v>
          </cell>
          <cell r="AQ211" t="str">
            <v>公益収入</v>
          </cell>
          <cell r="AR211">
            <v>45022</v>
          </cell>
          <cell r="AS211" t="str">
            <v>04</v>
          </cell>
          <cell r="AT211" t="str">
            <v>ｸﾗﾌﾞﾕｰｽU18協賛金</v>
          </cell>
          <cell r="AU211" t="str">
            <v>競技</v>
          </cell>
        </row>
        <row r="212">
          <cell r="AP212" t="str">
            <v>4502205</v>
          </cell>
          <cell r="AQ212" t="str">
            <v>公益収入</v>
          </cell>
          <cell r="AR212">
            <v>45022</v>
          </cell>
          <cell r="AS212" t="str">
            <v>05</v>
          </cell>
          <cell r="AT212" t="str">
            <v>ｸﾗﾌﾞﾕｰｽU18参加料</v>
          </cell>
          <cell r="AU212" t="str">
            <v>競技</v>
          </cell>
        </row>
        <row r="213">
          <cell r="AP213" t="str">
            <v>4502207</v>
          </cell>
          <cell r="AQ213" t="str">
            <v>公益収入</v>
          </cell>
          <cell r="AR213">
            <v>45022</v>
          </cell>
          <cell r="AS213" t="str">
            <v>07</v>
          </cell>
          <cell r="AT213" t="str">
            <v>ｸﾗﾌﾞﾕｰｽU18物販</v>
          </cell>
          <cell r="AU213" t="str">
            <v>競技</v>
          </cell>
        </row>
        <row r="214">
          <cell r="AP214" t="str">
            <v>4502208</v>
          </cell>
          <cell r="AQ214" t="str">
            <v>公益収入</v>
          </cell>
          <cell r="AR214">
            <v>45022</v>
          </cell>
          <cell r="AS214" t="str">
            <v>08</v>
          </cell>
          <cell r="AT214" t="str">
            <v>ｸﾗﾌﾞﾕｰｽU18ﾋﾞｭｰﾎﾞｯｸｽ</v>
          </cell>
          <cell r="AU214" t="str">
            <v>競技</v>
          </cell>
        </row>
        <row r="215">
          <cell r="AP215" t="str">
            <v>4502209</v>
          </cell>
          <cell r="AQ215" t="str">
            <v>公益収入</v>
          </cell>
          <cell r="AR215">
            <v>45022</v>
          </cell>
          <cell r="AS215" t="str">
            <v>09</v>
          </cell>
          <cell r="AT215" t="str">
            <v>ｸﾗﾌﾞﾕｰｽU18雑収入</v>
          </cell>
          <cell r="AU215" t="str">
            <v>競技</v>
          </cell>
        </row>
        <row r="216">
          <cell r="AP216" t="str">
            <v>45031</v>
          </cell>
          <cell r="AQ216" t="str">
            <v>公益収入</v>
          </cell>
          <cell r="AR216">
            <v>45031</v>
          </cell>
          <cell r="AT216" t="str">
            <v>全日本ﾕｰｽU15</v>
          </cell>
          <cell r="AU216" t="str">
            <v>競技</v>
          </cell>
        </row>
        <row r="217">
          <cell r="AP217" t="str">
            <v>4503101</v>
          </cell>
          <cell r="AQ217" t="str">
            <v>公益収入</v>
          </cell>
          <cell r="AR217">
            <v>45031</v>
          </cell>
          <cell r="AS217" t="str">
            <v>01</v>
          </cell>
          <cell r="AT217" t="str">
            <v>全日本ﾕｰｽU15入場券代</v>
          </cell>
          <cell r="AU217" t="str">
            <v>競技</v>
          </cell>
        </row>
        <row r="218">
          <cell r="AP218" t="str">
            <v>4503102</v>
          </cell>
          <cell r="AQ218" t="str">
            <v>公益収入</v>
          </cell>
          <cell r="AR218">
            <v>45031</v>
          </cell>
          <cell r="AS218" t="str">
            <v>02</v>
          </cell>
          <cell r="AT218" t="str">
            <v>全日本ﾕｰｽU15ﾌﾟﾛｸﾞﾗﾑ販売</v>
          </cell>
          <cell r="AU218" t="str">
            <v>競技</v>
          </cell>
        </row>
        <row r="219">
          <cell r="AP219" t="str">
            <v>4503103</v>
          </cell>
          <cell r="AQ219" t="str">
            <v>公益収入</v>
          </cell>
          <cell r="AR219">
            <v>45031</v>
          </cell>
          <cell r="AS219" t="str">
            <v>03</v>
          </cell>
          <cell r="AT219" t="str">
            <v>全日本ﾕｰｽU15放送権料</v>
          </cell>
          <cell r="AU219" t="str">
            <v>競技</v>
          </cell>
        </row>
        <row r="220">
          <cell r="AP220" t="str">
            <v>4503104</v>
          </cell>
          <cell r="AQ220" t="str">
            <v>公益収入</v>
          </cell>
          <cell r="AR220">
            <v>45031</v>
          </cell>
          <cell r="AS220" t="str">
            <v>04</v>
          </cell>
          <cell r="AT220" t="str">
            <v>全日本ﾕｰｽU15協賛金</v>
          </cell>
          <cell r="AU220" t="str">
            <v>競技</v>
          </cell>
        </row>
        <row r="221">
          <cell r="AP221" t="str">
            <v>4503105</v>
          </cell>
          <cell r="AQ221" t="str">
            <v>公益収入</v>
          </cell>
          <cell r="AR221">
            <v>45031</v>
          </cell>
          <cell r="AS221" t="str">
            <v>05</v>
          </cell>
          <cell r="AT221" t="str">
            <v>全日本ﾕｰｽU15参加料</v>
          </cell>
          <cell r="AU221" t="str">
            <v>競技</v>
          </cell>
        </row>
        <row r="222">
          <cell r="AP222" t="str">
            <v>4503107</v>
          </cell>
          <cell r="AQ222" t="str">
            <v>公益収入</v>
          </cell>
          <cell r="AR222">
            <v>45031</v>
          </cell>
          <cell r="AS222" t="str">
            <v>07</v>
          </cell>
          <cell r="AT222" t="str">
            <v>全日本ﾕｰｽU15物販</v>
          </cell>
          <cell r="AU222" t="str">
            <v>競技</v>
          </cell>
        </row>
        <row r="223">
          <cell r="AP223" t="str">
            <v>4503108</v>
          </cell>
          <cell r="AQ223" t="str">
            <v>公益収入</v>
          </cell>
          <cell r="AR223">
            <v>45031</v>
          </cell>
          <cell r="AS223" t="str">
            <v>08</v>
          </cell>
          <cell r="AT223" t="str">
            <v>全日本ﾕｰｽU15ﾋﾞｭｰﾎﾞｯｸｽ</v>
          </cell>
          <cell r="AU223" t="str">
            <v>競技</v>
          </cell>
        </row>
        <row r="224">
          <cell r="AP224" t="str">
            <v>4503109</v>
          </cell>
          <cell r="AQ224" t="str">
            <v>公益収入</v>
          </cell>
          <cell r="AR224">
            <v>45031</v>
          </cell>
          <cell r="AS224" t="str">
            <v>09</v>
          </cell>
          <cell r="AT224" t="str">
            <v>全日本ﾕｰｽU15雑収入</v>
          </cell>
          <cell r="AU224" t="str">
            <v>競技</v>
          </cell>
        </row>
        <row r="225">
          <cell r="AP225" t="str">
            <v>45032</v>
          </cell>
          <cell r="AQ225" t="str">
            <v>公益収入</v>
          </cell>
          <cell r="AR225">
            <v>45032</v>
          </cell>
          <cell r="AT225" t="str">
            <v>ｸﾗﾌﾞﾕｰｽU15</v>
          </cell>
          <cell r="AU225" t="str">
            <v>競技</v>
          </cell>
        </row>
        <row r="226">
          <cell r="AP226" t="str">
            <v>4503201</v>
          </cell>
          <cell r="AQ226" t="str">
            <v>公益収入</v>
          </cell>
          <cell r="AR226">
            <v>45032</v>
          </cell>
          <cell r="AS226" t="str">
            <v>01</v>
          </cell>
          <cell r="AT226" t="str">
            <v>ｸﾗﾌﾞﾕｰｽU15入場券代</v>
          </cell>
          <cell r="AU226" t="str">
            <v>競技</v>
          </cell>
        </row>
        <row r="227">
          <cell r="AP227" t="str">
            <v>4503202</v>
          </cell>
          <cell r="AQ227" t="str">
            <v>公益収入</v>
          </cell>
          <cell r="AR227">
            <v>45032</v>
          </cell>
          <cell r="AS227" t="str">
            <v>02</v>
          </cell>
          <cell r="AT227" t="str">
            <v>ｸﾗﾌﾞﾕｰｽU15ﾌﾟﾛｸﾞﾗﾑ販売</v>
          </cell>
          <cell r="AU227" t="str">
            <v>競技</v>
          </cell>
        </row>
        <row r="228">
          <cell r="AP228" t="str">
            <v>4503203</v>
          </cell>
          <cell r="AQ228" t="str">
            <v>公益収入</v>
          </cell>
          <cell r="AR228">
            <v>45032</v>
          </cell>
          <cell r="AS228" t="str">
            <v>03</v>
          </cell>
          <cell r="AT228" t="str">
            <v>ｸﾗﾌﾞﾕｰｽU15放送権料</v>
          </cell>
          <cell r="AU228" t="str">
            <v>競技</v>
          </cell>
        </row>
        <row r="229">
          <cell r="AP229" t="str">
            <v>4503204</v>
          </cell>
          <cell r="AQ229" t="str">
            <v>公益収入</v>
          </cell>
          <cell r="AR229">
            <v>45032</v>
          </cell>
          <cell r="AS229" t="str">
            <v>04</v>
          </cell>
          <cell r="AT229" t="str">
            <v>ｸﾗﾌﾞﾕｰｽU15協賛金</v>
          </cell>
          <cell r="AU229" t="str">
            <v>競技</v>
          </cell>
        </row>
        <row r="230">
          <cell r="AP230" t="str">
            <v>4503205</v>
          </cell>
          <cell r="AQ230" t="str">
            <v>公益収入</v>
          </cell>
          <cell r="AR230">
            <v>45032</v>
          </cell>
          <cell r="AS230" t="str">
            <v>05</v>
          </cell>
          <cell r="AT230" t="str">
            <v>ｸﾗﾌﾞﾕｰｽU15参加料</v>
          </cell>
          <cell r="AU230" t="str">
            <v>競技</v>
          </cell>
        </row>
        <row r="231">
          <cell r="AP231" t="str">
            <v>4503207</v>
          </cell>
          <cell r="AQ231" t="str">
            <v>公益収入</v>
          </cell>
          <cell r="AR231">
            <v>45032</v>
          </cell>
          <cell r="AS231" t="str">
            <v>07</v>
          </cell>
          <cell r="AT231" t="str">
            <v>ｸﾗﾌﾞﾕｰｽU15物販</v>
          </cell>
          <cell r="AU231" t="str">
            <v>競技</v>
          </cell>
        </row>
        <row r="232">
          <cell r="AP232" t="str">
            <v>4503208</v>
          </cell>
          <cell r="AQ232" t="str">
            <v>公益収入</v>
          </cell>
          <cell r="AR232">
            <v>45032</v>
          </cell>
          <cell r="AS232" t="str">
            <v>08</v>
          </cell>
          <cell r="AT232" t="str">
            <v>ｸﾗﾌﾞﾕｰｽU15ﾋﾞｭｰﾎﾞｯｸｽ</v>
          </cell>
          <cell r="AU232" t="str">
            <v>競技</v>
          </cell>
        </row>
        <row r="233">
          <cell r="AP233" t="str">
            <v>4503209</v>
          </cell>
          <cell r="AQ233" t="str">
            <v>公益収入</v>
          </cell>
          <cell r="AR233">
            <v>45032</v>
          </cell>
          <cell r="AS233" t="str">
            <v>09</v>
          </cell>
          <cell r="AT233" t="str">
            <v>ｸﾗﾌﾞﾕｰｽU15雑収入</v>
          </cell>
          <cell r="AU233" t="str">
            <v>競技</v>
          </cell>
        </row>
        <row r="234">
          <cell r="AP234" t="str">
            <v>45033</v>
          </cell>
          <cell r="AQ234" t="str">
            <v>公益収入</v>
          </cell>
          <cell r="AR234">
            <v>45033</v>
          </cell>
          <cell r="AT234" t="str">
            <v>全国中学校</v>
          </cell>
          <cell r="AU234" t="str">
            <v>競技</v>
          </cell>
        </row>
        <row r="235">
          <cell r="AP235" t="str">
            <v>4503301</v>
          </cell>
          <cell r="AQ235" t="str">
            <v>公益収入</v>
          </cell>
          <cell r="AR235">
            <v>45033</v>
          </cell>
          <cell r="AS235" t="str">
            <v>01</v>
          </cell>
          <cell r="AT235" t="str">
            <v>全国中学校入場券代</v>
          </cell>
          <cell r="AU235" t="str">
            <v>競技</v>
          </cell>
        </row>
        <row r="236">
          <cell r="AP236" t="str">
            <v>4503302</v>
          </cell>
          <cell r="AQ236" t="str">
            <v>公益収入</v>
          </cell>
          <cell r="AR236">
            <v>45033</v>
          </cell>
          <cell r="AS236" t="str">
            <v>02</v>
          </cell>
          <cell r="AT236" t="str">
            <v>全国中学校ﾌﾟﾛｸﾞﾗﾑ販売</v>
          </cell>
          <cell r="AU236" t="str">
            <v>競技</v>
          </cell>
        </row>
        <row r="237">
          <cell r="AP237" t="str">
            <v>4503303</v>
          </cell>
          <cell r="AQ237" t="str">
            <v>公益収入</v>
          </cell>
          <cell r="AR237">
            <v>45033</v>
          </cell>
          <cell r="AS237" t="str">
            <v>03</v>
          </cell>
          <cell r="AT237" t="str">
            <v>全国中学校放送権料</v>
          </cell>
          <cell r="AU237" t="str">
            <v>競技</v>
          </cell>
        </row>
        <row r="238">
          <cell r="AP238" t="str">
            <v>4503304</v>
          </cell>
          <cell r="AQ238" t="str">
            <v>公益収入</v>
          </cell>
          <cell r="AR238">
            <v>45033</v>
          </cell>
          <cell r="AS238" t="str">
            <v>04</v>
          </cell>
          <cell r="AT238" t="str">
            <v>全国中学校協賛金</v>
          </cell>
          <cell r="AU238" t="str">
            <v>競技</v>
          </cell>
        </row>
        <row r="239">
          <cell r="AP239" t="str">
            <v>4503305</v>
          </cell>
          <cell r="AQ239" t="str">
            <v>公益収入</v>
          </cell>
          <cell r="AR239">
            <v>45033</v>
          </cell>
          <cell r="AS239" t="str">
            <v>05</v>
          </cell>
          <cell r="AT239" t="str">
            <v>全国中学校参加料</v>
          </cell>
          <cell r="AU239" t="str">
            <v>競技</v>
          </cell>
        </row>
        <row r="240">
          <cell r="AP240" t="str">
            <v>4503307</v>
          </cell>
          <cell r="AQ240" t="str">
            <v>公益収入</v>
          </cell>
          <cell r="AR240">
            <v>45033</v>
          </cell>
          <cell r="AS240" t="str">
            <v>07</v>
          </cell>
          <cell r="AT240" t="str">
            <v>全国中学校物販</v>
          </cell>
          <cell r="AU240" t="str">
            <v>競技</v>
          </cell>
        </row>
        <row r="241">
          <cell r="AP241" t="str">
            <v>4503308</v>
          </cell>
          <cell r="AQ241" t="str">
            <v>公益収入</v>
          </cell>
          <cell r="AR241">
            <v>45033</v>
          </cell>
          <cell r="AS241" t="str">
            <v>08</v>
          </cell>
          <cell r="AT241" t="str">
            <v>全国中学校ﾋﾞｭｰﾎﾞｯｸｽ</v>
          </cell>
          <cell r="AU241" t="str">
            <v>競技</v>
          </cell>
        </row>
        <row r="242">
          <cell r="AP242" t="str">
            <v>4503309</v>
          </cell>
          <cell r="AQ242" t="str">
            <v>公益収入</v>
          </cell>
          <cell r="AR242">
            <v>45033</v>
          </cell>
          <cell r="AS242" t="str">
            <v>09</v>
          </cell>
          <cell r="AT242" t="str">
            <v>全国中学校雑収入</v>
          </cell>
          <cell r="AU242" t="str">
            <v>競技</v>
          </cell>
        </row>
        <row r="243">
          <cell r="AP243" t="str">
            <v>45034</v>
          </cell>
          <cell r="AQ243" t="str">
            <v>公益収入</v>
          </cell>
          <cell r="AR243">
            <v>45034</v>
          </cell>
          <cell r="AT243" t="str">
            <v>JFAﾌﾟﾚﾐｱｶｯﾌﾟ</v>
          </cell>
          <cell r="AU243" t="str">
            <v>競技</v>
          </cell>
        </row>
        <row r="244">
          <cell r="AP244" t="str">
            <v>4503401</v>
          </cell>
          <cell r="AQ244" t="str">
            <v>公益収入</v>
          </cell>
          <cell r="AR244">
            <v>45034</v>
          </cell>
          <cell r="AS244" t="str">
            <v>01</v>
          </cell>
          <cell r="AT244" t="str">
            <v>JFAﾌﾟﾚﾐｱｶｯﾌﾟ入場券代</v>
          </cell>
          <cell r="AU244" t="str">
            <v>競技</v>
          </cell>
        </row>
        <row r="245">
          <cell r="AP245" t="str">
            <v>4503402</v>
          </cell>
          <cell r="AQ245" t="str">
            <v>公益収入</v>
          </cell>
          <cell r="AR245">
            <v>45034</v>
          </cell>
          <cell r="AS245" t="str">
            <v>02</v>
          </cell>
          <cell r="AT245" t="str">
            <v>JFAﾌﾟﾚﾐｱｶｯﾌﾟﾌﾟﾛｸﾞﾗﾑ販売</v>
          </cell>
          <cell r="AU245" t="str">
            <v>競技</v>
          </cell>
        </row>
        <row r="246">
          <cell r="AP246" t="str">
            <v>4503403</v>
          </cell>
          <cell r="AQ246" t="str">
            <v>公益収入</v>
          </cell>
          <cell r="AR246">
            <v>45034</v>
          </cell>
          <cell r="AS246" t="str">
            <v>03</v>
          </cell>
          <cell r="AT246" t="str">
            <v>JFAﾌﾟﾚﾐｱｶｯﾌﾟ放送権料</v>
          </cell>
          <cell r="AU246" t="str">
            <v>競技</v>
          </cell>
        </row>
        <row r="247">
          <cell r="AP247" t="str">
            <v>4503404</v>
          </cell>
          <cell r="AQ247" t="str">
            <v>公益収入</v>
          </cell>
          <cell r="AR247">
            <v>45034</v>
          </cell>
          <cell r="AS247" t="str">
            <v>04</v>
          </cell>
          <cell r="AT247" t="str">
            <v>JFAﾌﾟﾚﾐｱｶｯﾌﾟ協賛金</v>
          </cell>
          <cell r="AU247" t="str">
            <v>競技</v>
          </cell>
        </row>
        <row r="248">
          <cell r="AP248" t="str">
            <v>4503405</v>
          </cell>
          <cell r="AQ248" t="str">
            <v>公益収入</v>
          </cell>
          <cell r="AR248">
            <v>45034</v>
          </cell>
          <cell r="AS248" t="str">
            <v>05</v>
          </cell>
          <cell r="AT248" t="str">
            <v>JFAﾌﾟﾚﾐｱｶｯﾌﾟ参加料</v>
          </cell>
          <cell r="AU248" t="str">
            <v>競技</v>
          </cell>
        </row>
        <row r="249">
          <cell r="AP249" t="str">
            <v>4503407</v>
          </cell>
          <cell r="AQ249" t="str">
            <v>公益収入</v>
          </cell>
          <cell r="AR249">
            <v>45034</v>
          </cell>
          <cell r="AS249" t="str">
            <v>07</v>
          </cell>
          <cell r="AT249" t="str">
            <v>JFAﾌﾟﾚﾐｱｶｯﾌﾟ物販</v>
          </cell>
          <cell r="AU249" t="str">
            <v>競技</v>
          </cell>
        </row>
        <row r="250">
          <cell r="AP250" t="str">
            <v>4503408</v>
          </cell>
          <cell r="AQ250" t="str">
            <v>公益収入</v>
          </cell>
          <cell r="AR250">
            <v>45034</v>
          </cell>
          <cell r="AS250" t="str">
            <v>08</v>
          </cell>
          <cell r="AT250" t="str">
            <v>JFAﾌﾟﾚﾐｱｶｯﾌﾟﾋﾞｭｰﾎﾞｯｸｽ</v>
          </cell>
          <cell r="AU250" t="str">
            <v>競技</v>
          </cell>
        </row>
        <row r="251">
          <cell r="AP251" t="str">
            <v>4503409</v>
          </cell>
          <cell r="AQ251" t="str">
            <v>公益収入</v>
          </cell>
          <cell r="AR251">
            <v>45034</v>
          </cell>
          <cell r="AS251" t="str">
            <v>09</v>
          </cell>
          <cell r="AT251" t="str">
            <v>JFAﾌﾟﾚﾐｱｶｯﾌﾟ雑収入</v>
          </cell>
          <cell r="AU251" t="str">
            <v>競技</v>
          </cell>
        </row>
        <row r="252">
          <cell r="AP252" t="str">
            <v>45041</v>
          </cell>
          <cell r="AQ252" t="str">
            <v>公益収入</v>
          </cell>
          <cell r="AR252">
            <v>45041</v>
          </cell>
          <cell r="AT252" t="str">
            <v>少年大会</v>
          </cell>
          <cell r="AU252" t="str">
            <v>競技</v>
          </cell>
        </row>
        <row r="253">
          <cell r="AP253" t="str">
            <v>4504101</v>
          </cell>
          <cell r="AQ253" t="str">
            <v>公益収入</v>
          </cell>
          <cell r="AR253">
            <v>45041</v>
          </cell>
          <cell r="AS253" t="str">
            <v>01</v>
          </cell>
          <cell r="AT253" t="str">
            <v>少年大会入場券代</v>
          </cell>
          <cell r="AU253" t="str">
            <v>競技</v>
          </cell>
        </row>
        <row r="254">
          <cell r="AP254" t="str">
            <v>4504102</v>
          </cell>
          <cell r="AQ254" t="str">
            <v>公益収入</v>
          </cell>
          <cell r="AR254">
            <v>45041</v>
          </cell>
          <cell r="AS254" t="str">
            <v>02</v>
          </cell>
          <cell r="AT254" t="str">
            <v>少年大会ﾌﾟﾛｸﾞﾗﾑ販売</v>
          </cell>
          <cell r="AU254" t="str">
            <v>競技</v>
          </cell>
        </row>
        <row r="255">
          <cell r="AP255" t="str">
            <v>4504103</v>
          </cell>
          <cell r="AQ255" t="str">
            <v>公益収入</v>
          </cell>
          <cell r="AR255">
            <v>45041</v>
          </cell>
          <cell r="AS255" t="str">
            <v>03</v>
          </cell>
          <cell r="AT255" t="str">
            <v>少年大会放送権料</v>
          </cell>
          <cell r="AU255" t="str">
            <v>競技</v>
          </cell>
        </row>
        <row r="256">
          <cell r="AP256" t="str">
            <v>4504104</v>
          </cell>
          <cell r="AQ256" t="str">
            <v>公益収入</v>
          </cell>
          <cell r="AR256">
            <v>45041</v>
          </cell>
          <cell r="AS256" t="str">
            <v>04</v>
          </cell>
          <cell r="AT256" t="str">
            <v>少年大会協賛金</v>
          </cell>
          <cell r="AU256" t="str">
            <v>競技</v>
          </cell>
        </row>
        <row r="257">
          <cell r="AP257" t="str">
            <v>4504105</v>
          </cell>
          <cell r="AQ257" t="str">
            <v>公益収入</v>
          </cell>
          <cell r="AR257">
            <v>45041</v>
          </cell>
          <cell r="AS257" t="str">
            <v>05</v>
          </cell>
          <cell r="AT257" t="str">
            <v>少年大会参加料</v>
          </cell>
          <cell r="AU257" t="str">
            <v>競技</v>
          </cell>
        </row>
        <row r="258">
          <cell r="AP258" t="str">
            <v>4504107</v>
          </cell>
          <cell r="AQ258" t="str">
            <v>公益収入</v>
          </cell>
          <cell r="AR258">
            <v>45041</v>
          </cell>
          <cell r="AS258" t="str">
            <v>07</v>
          </cell>
          <cell r="AT258" t="str">
            <v>少年大会物販</v>
          </cell>
          <cell r="AU258" t="str">
            <v>競技</v>
          </cell>
        </row>
        <row r="259">
          <cell r="AP259" t="str">
            <v>4504108</v>
          </cell>
          <cell r="AQ259" t="str">
            <v>公益収入</v>
          </cell>
          <cell r="AR259">
            <v>45041</v>
          </cell>
          <cell r="AS259" t="str">
            <v>08</v>
          </cell>
          <cell r="AT259" t="str">
            <v>少年大会ﾋﾞｭｰﾎﾞｯｸｽ</v>
          </cell>
          <cell r="AU259" t="str">
            <v>競技</v>
          </cell>
        </row>
        <row r="260">
          <cell r="AP260" t="str">
            <v>4504109</v>
          </cell>
          <cell r="AQ260" t="str">
            <v>公益収入</v>
          </cell>
          <cell r="AR260">
            <v>45041</v>
          </cell>
          <cell r="AS260" t="str">
            <v>09</v>
          </cell>
          <cell r="AT260" t="str">
            <v>少年大会雑収入</v>
          </cell>
          <cell r="AU260" t="str">
            <v>競技</v>
          </cell>
        </row>
        <row r="261">
          <cell r="AP261" t="str">
            <v>45051</v>
          </cell>
          <cell r="AQ261" t="str">
            <v>公益収入</v>
          </cell>
          <cell r="AR261">
            <v>45051</v>
          </cell>
          <cell r="AT261" t="str">
            <v>36回皇后杯女子選手権</v>
          </cell>
          <cell r="AU261" t="str">
            <v>競技</v>
          </cell>
        </row>
        <row r="262">
          <cell r="AP262" t="str">
            <v>4505101</v>
          </cell>
          <cell r="AQ262" t="str">
            <v>公益収入</v>
          </cell>
          <cell r="AR262">
            <v>45051</v>
          </cell>
          <cell r="AS262" t="str">
            <v>01</v>
          </cell>
          <cell r="AT262" t="str">
            <v>36回皇后杯女子選手権入場券代</v>
          </cell>
          <cell r="AU262" t="str">
            <v>競技</v>
          </cell>
        </row>
        <row r="263">
          <cell r="AP263" t="str">
            <v>4505102</v>
          </cell>
          <cell r="AQ263" t="str">
            <v>公益収入</v>
          </cell>
          <cell r="AR263">
            <v>45051</v>
          </cell>
          <cell r="AS263" t="str">
            <v>02</v>
          </cell>
          <cell r="AT263" t="str">
            <v>36回皇后杯女子選手権ﾌﾟﾛｸﾞﾗﾑ販売</v>
          </cell>
          <cell r="AU263" t="str">
            <v>競技</v>
          </cell>
        </row>
        <row r="264">
          <cell r="AP264" t="str">
            <v>4505103</v>
          </cell>
          <cell r="AQ264" t="str">
            <v>公益収入</v>
          </cell>
          <cell r="AR264">
            <v>45051</v>
          </cell>
          <cell r="AS264" t="str">
            <v>03</v>
          </cell>
          <cell r="AT264" t="str">
            <v>36回皇后杯女子選手権放送権料</v>
          </cell>
          <cell r="AU264" t="str">
            <v>競技</v>
          </cell>
        </row>
        <row r="265">
          <cell r="AP265" t="str">
            <v>4505104</v>
          </cell>
          <cell r="AQ265" t="str">
            <v>公益収入</v>
          </cell>
          <cell r="AR265">
            <v>45051</v>
          </cell>
          <cell r="AS265" t="str">
            <v>04</v>
          </cell>
          <cell r="AT265" t="str">
            <v>36回皇后杯女子選手権協賛金</v>
          </cell>
          <cell r="AU265" t="str">
            <v>競技</v>
          </cell>
        </row>
        <row r="266">
          <cell r="AP266" t="str">
            <v>4505105</v>
          </cell>
          <cell r="AQ266" t="str">
            <v>公益収入</v>
          </cell>
          <cell r="AR266">
            <v>45051</v>
          </cell>
          <cell r="AS266" t="str">
            <v>05</v>
          </cell>
          <cell r="AT266" t="str">
            <v>36回皇后杯女子選手権参加料</v>
          </cell>
          <cell r="AU266" t="str">
            <v>競技</v>
          </cell>
        </row>
        <row r="267">
          <cell r="AP267" t="str">
            <v>4505107</v>
          </cell>
          <cell r="AQ267" t="str">
            <v>公益収入</v>
          </cell>
          <cell r="AR267">
            <v>45051</v>
          </cell>
          <cell r="AS267" t="str">
            <v>07</v>
          </cell>
          <cell r="AT267" t="str">
            <v>36回皇后杯女子選手権物販</v>
          </cell>
          <cell r="AU267" t="str">
            <v>競技</v>
          </cell>
        </row>
        <row r="268">
          <cell r="AP268" t="str">
            <v>4505108</v>
          </cell>
          <cell r="AQ268" t="str">
            <v>公益収入</v>
          </cell>
          <cell r="AR268">
            <v>45051</v>
          </cell>
          <cell r="AS268" t="str">
            <v>08</v>
          </cell>
          <cell r="AT268" t="str">
            <v>36回皇后杯女子選手権ﾋﾞｭｰﾎﾞｯｸｽ</v>
          </cell>
          <cell r="AU268" t="str">
            <v>競技</v>
          </cell>
        </row>
        <row r="269">
          <cell r="AP269" t="str">
            <v>4505109</v>
          </cell>
          <cell r="AQ269" t="str">
            <v>公益収入</v>
          </cell>
          <cell r="AR269">
            <v>45051</v>
          </cell>
          <cell r="AS269" t="str">
            <v>09</v>
          </cell>
          <cell r="AT269" t="str">
            <v>36回皇后杯女子選手権雑収入</v>
          </cell>
          <cell r="AU269" t="str">
            <v>競技</v>
          </cell>
        </row>
        <row r="270">
          <cell r="AP270" t="str">
            <v>45052</v>
          </cell>
          <cell r="AQ270" t="str">
            <v>公益収入</v>
          </cell>
          <cell r="AR270">
            <v>45052</v>
          </cell>
          <cell r="AT270" t="str">
            <v>37回皇后杯女子選手権</v>
          </cell>
          <cell r="AU270" t="str">
            <v>競技</v>
          </cell>
        </row>
        <row r="271">
          <cell r="AP271" t="str">
            <v>4505201</v>
          </cell>
          <cell r="AQ271" t="str">
            <v>公益収入</v>
          </cell>
          <cell r="AR271">
            <v>45052</v>
          </cell>
          <cell r="AS271" t="str">
            <v>01</v>
          </cell>
          <cell r="AT271" t="str">
            <v>37回皇后杯女子選手権入場券代</v>
          </cell>
          <cell r="AU271" t="str">
            <v>競技</v>
          </cell>
        </row>
        <row r="272">
          <cell r="AP272" t="str">
            <v>4505202</v>
          </cell>
          <cell r="AQ272" t="str">
            <v>公益収入</v>
          </cell>
          <cell r="AR272">
            <v>45052</v>
          </cell>
          <cell r="AS272" t="str">
            <v>02</v>
          </cell>
          <cell r="AT272" t="str">
            <v>37回皇后杯女子選手権ﾌﾟﾛｸﾞﾗﾑ販売</v>
          </cell>
          <cell r="AU272" t="str">
            <v>競技</v>
          </cell>
        </row>
        <row r="273">
          <cell r="AP273" t="str">
            <v>4505203</v>
          </cell>
          <cell r="AQ273" t="str">
            <v>公益収入</v>
          </cell>
          <cell r="AR273">
            <v>45052</v>
          </cell>
          <cell r="AS273" t="str">
            <v>03</v>
          </cell>
          <cell r="AT273" t="str">
            <v>37回皇后杯女子選手権放送権料</v>
          </cell>
          <cell r="AU273" t="str">
            <v>競技</v>
          </cell>
        </row>
        <row r="274">
          <cell r="AP274" t="str">
            <v>4505204</v>
          </cell>
          <cell r="AQ274" t="str">
            <v>公益収入</v>
          </cell>
          <cell r="AR274">
            <v>45052</v>
          </cell>
          <cell r="AS274" t="str">
            <v>04</v>
          </cell>
          <cell r="AT274" t="str">
            <v>37回皇后杯女子選手権協賛金</v>
          </cell>
          <cell r="AU274" t="str">
            <v>競技</v>
          </cell>
        </row>
        <row r="275">
          <cell r="AP275" t="str">
            <v>4505205</v>
          </cell>
          <cell r="AQ275" t="str">
            <v>公益収入</v>
          </cell>
          <cell r="AR275">
            <v>45052</v>
          </cell>
          <cell r="AS275" t="str">
            <v>05</v>
          </cell>
          <cell r="AT275" t="str">
            <v>37回皇后杯女子選手権参加料</v>
          </cell>
          <cell r="AU275" t="str">
            <v>競技</v>
          </cell>
        </row>
        <row r="276">
          <cell r="AP276" t="str">
            <v>4505207</v>
          </cell>
          <cell r="AQ276" t="str">
            <v>公益収入</v>
          </cell>
          <cell r="AR276">
            <v>45052</v>
          </cell>
          <cell r="AS276" t="str">
            <v>07</v>
          </cell>
          <cell r="AT276" t="str">
            <v>37回皇后杯女子選手権物販</v>
          </cell>
          <cell r="AU276" t="str">
            <v>競技</v>
          </cell>
        </row>
        <row r="277">
          <cell r="AP277" t="str">
            <v>4505208</v>
          </cell>
          <cell r="AQ277" t="str">
            <v>公益収入</v>
          </cell>
          <cell r="AR277">
            <v>45052</v>
          </cell>
          <cell r="AS277" t="str">
            <v>08</v>
          </cell>
          <cell r="AT277" t="str">
            <v>37回皇后杯女子選手権ﾋﾞｭｰﾎﾞｯｸｽ</v>
          </cell>
          <cell r="AU277" t="str">
            <v>競技</v>
          </cell>
        </row>
        <row r="278">
          <cell r="AP278" t="str">
            <v>4505209</v>
          </cell>
          <cell r="AQ278" t="str">
            <v>公益収入</v>
          </cell>
          <cell r="AR278">
            <v>45052</v>
          </cell>
          <cell r="AS278" t="str">
            <v>09</v>
          </cell>
          <cell r="AT278" t="str">
            <v>37回皇后杯女子選手権雑収入</v>
          </cell>
          <cell r="AU278" t="str">
            <v>競技</v>
          </cell>
        </row>
        <row r="279">
          <cell r="AP279" t="str">
            <v>45053</v>
          </cell>
          <cell r="AQ279" t="str">
            <v>公益収入</v>
          </cell>
          <cell r="AR279">
            <v>45053</v>
          </cell>
          <cell r="AT279" t="str">
            <v>大学女子</v>
          </cell>
          <cell r="AU279" t="str">
            <v>競技</v>
          </cell>
        </row>
        <row r="280">
          <cell r="AP280" t="str">
            <v>4505301</v>
          </cell>
          <cell r="AQ280" t="str">
            <v>公益収入</v>
          </cell>
          <cell r="AR280">
            <v>45053</v>
          </cell>
          <cell r="AS280" t="str">
            <v>01</v>
          </cell>
          <cell r="AT280" t="str">
            <v>大学女子入場券代</v>
          </cell>
          <cell r="AU280" t="str">
            <v>競技</v>
          </cell>
        </row>
        <row r="281">
          <cell r="AP281" t="str">
            <v>4505302</v>
          </cell>
          <cell r="AQ281" t="str">
            <v>公益収入</v>
          </cell>
          <cell r="AR281">
            <v>45053</v>
          </cell>
          <cell r="AS281" t="str">
            <v>02</v>
          </cell>
          <cell r="AT281" t="str">
            <v>大学女子ﾌﾟﾛｸﾞﾗﾑ販売</v>
          </cell>
          <cell r="AU281" t="str">
            <v>競技</v>
          </cell>
        </row>
        <row r="282">
          <cell r="AP282" t="str">
            <v>4505303</v>
          </cell>
          <cell r="AQ282" t="str">
            <v>公益収入</v>
          </cell>
          <cell r="AR282">
            <v>45053</v>
          </cell>
          <cell r="AS282" t="str">
            <v>03</v>
          </cell>
          <cell r="AT282" t="str">
            <v>大学女子放送権料</v>
          </cell>
          <cell r="AU282" t="str">
            <v>競技</v>
          </cell>
        </row>
        <row r="283">
          <cell r="AP283" t="str">
            <v>4505304</v>
          </cell>
          <cell r="AQ283" t="str">
            <v>公益収入</v>
          </cell>
          <cell r="AR283">
            <v>45053</v>
          </cell>
          <cell r="AS283" t="str">
            <v>04</v>
          </cell>
          <cell r="AT283" t="str">
            <v>大学女子協賛金</v>
          </cell>
          <cell r="AU283" t="str">
            <v>競技</v>
          </cell>
        </row>
        <row r="284">
          <cell r="AP284" t="str">
            <v>4505305</v>
          </cell>
          <cell r="AQ284" t="str">
            <v>公益収入</v>
          </cell>
          <cell r="AR284">
            <v>45053</v>
          </cell>
          <cell r="AS284" t="str">
            <v>05</v>
          </cell>
          <cell r="AT284" t="str">
            <v>大学女子参加料</v>
          </cell>
          <cell r="AU284" t="str">
            <v>競技</v>
          </cell>
        </row>
        <row r="285">
          <cell r="AP285" t="str">
            <v>4505307</v>
          </cell>
          <cell r="AQ285" t="str">
            <v>公益収入</v>
          </cell>
          <cell r="AR285">
            <v>45053</v>
          </cell>
          <cell r="AS285" t="str">
            <v>07</v>
          </cell>
          <cell r="AT285" t="str">
            <v>大学女子物販</v>
          </cell>
          <cell r="AU285" t="str">
            <v>競技</v>
          </cell>
        </row>
        <row r="286">
          <cell r="AP286" t="str">
            <v>4505308</v>
          </cell>
          <cell r="AQ286" t="str">
            <v>公益収入</v>
          </cell>
          <cell r="AR286">
            <v>45053</v>
          </cell>
          <cell r="AS286" t="str">
            <v>08</v>
          </cell>
          <cell r="AT286" t="str">
            <v>大学女子ﾋﾞｭｰﾎﾞｯｸｽ</v>
          </cell>
          <cell r="AU286" t="str">
            <v>競技</v>
          </cell>
        </row>
        <row r="287">
          <cell r="AP287" t="str">
            <v>4505309</v>
          </cell>
          <cell r="AQ287" t="str">
            <v>公益収入</v>
          </cell>
          <cell r="AR287">
            <v>45053</v>
          </cell>
          <cell r="AS287" t="str">
            <v>09</v>
          </cell>
          <cell r="AT287" t="str">
            <v>大学女子雑収入</v>
          </cell>
          <cell r="AU287" t="str">
            <v>競技</v>
          </cell>
        </row>
        <row r="288">
          <cell r="AP288" t="str">
            <v>45054</v>
          </cell>
          <cell r="AQ288" t="str">
            <v>公益収入</v>
          </cell>
          <cell r="AR288">
            <v>45054</v>
          </cell>
          <cell r="AT288" t="str">
            <v>高校女子</v>
          </cell>
          <cell r="AU288" t="str">
            <v>競技</v>
          </cell>
        </row>
        <row r="289">
          <cell r="AP289" t="str">
            <v>4505401</v>
          </cell>
          <cell r="AQ289" t="str">
            <v>公益収入</v>
          </cell>
          <cell r="AR289">
            <v>45054</v>
          </cell>
          <cell r="AS289" t="str">
            <v>01</v>
          </cell>
          <cell r="AT289" t="str">
            <v>高校女子入場券代</v>
          </cell>
          <cell r="AU289" t="str">
            <v>競技</v>
          </cell>
        </row>
        <row r="290">
          <cell r="AP290" t="str">
            <v>4505402</v>
          </cell>
          <cell r="AQ290" t="str">
            <v>公益収入</v>
          </cell>
          <cell r="AR290">
            <v>45054</v>
          </cell>
          <cell r="AS290" t="str">
            <v>02</v>
          </cell>
          <cell r="AT290" t="str">
            <v>高校女子ﾌﾟﾛｸﾞﾗﾑ販売</v>
          </cell>
          <cell r="AU290" t="str">
            <v>競技</v>
          </cell>
        </row>
        <row r="291">
          <cell r="AP291" t="str">
            <v>4505403</v>
          </cell>
          <cell r="AQ291" t="str">
            <v>公益収入</v>
          </cell>
          <cell r="AR291">
            <v>45054</v>
          </cell>
          <cell r="AS291" t="str">
            <v>03</v>
          </cell>
          <cell r="AT291" t="str">
            <v>高校女子放送権料</v>
          </cell>
          <cell r="AU291" t="str">
            <v>競技</v>
          </cell>
        </row>
        <row r="292">
          <cell r="AP292" t="str">
            <v>4505404</v>
          </cell>
          <cell r="AQ292" t="str">
            <v>公益収入</v>
          </cell>
          <cell r="AR292">
            <v>45054</v>
          </cell>
          <cell r="AS292" t="str">
            <v>04</v>
          </cell>
          <cell r="AT292" t="str">
            <v>高校女子協賛金</v>
          </cell>
          <cell r="AU292" t="str">
            <v>競技</v>
          </cell>
        </row>
        <row r="293">
          <cell r="AP293" t="str">
            <v>4505405</v>
          </cell>
          <cell r="AQ293" t="str">
            <v>公益収入</v>
          </cell>
          <cell r="AR293">
            <v>45054</v>
          </cell>
          <cell r="AS293" t="str">
            <v>05</v>
          </cell>
          <cell r="AT293" t="str">
            <v>高校女子参加料</v>
          </cell>
          <cell r="AU293" t="str">
            <v>競技</v>
          </cell>
        </row>
        <row r="294">
          <cell r="AP294" t="str">
            <v>4505407</v>
          </cell>
          <cell r="AQ294" t="str">
            <v>公益収入</v>
          </cell>
          <cell r="AR294">
            <v>45054</v>
          </cell>
          <cell r="AS294" t="str">
            <v>07</v>
          </cell>
          <cell r="AT294" t="str">
            <v>高校女子物販</v>
          </cell>
          <cell r="AU294" t="str">
            <v>競技</v>
          </cell>
        </row>
        <row r="295">
          <cell r="AP295" t="str">
            <v>4505408</v>
          </cell>
          <cell r="AQ295" t="str">
            <v>公益収入</v>
          </cell>
          <cell r="AR295">
            <v>45054</v>
          </cell>
          <cell r="AS295" t="str">
            <v>08</v>
          </cell>
          <cell r="AT295" t="str">
            <v>高校女子ﾋﾞｭｰﾎﾞｯｸｽ</v>
          </cell>
          <cell r="AU295" t="str">
            <v>競技</v>
          </cell>
        </row>
        <row r="296">
          <cell r="AP296" t="str">
            <v>4505409</v>
          </cell>
          <cell r="AQ296" t="str">
            <v>公益収入</v>
          </cell>
          <cell r="AR296">
            <v>45054</v>
          </cell>
          <cell r="AS296" t="str">
            <v>09</v>
          </cell>
          <cell r="AT296" t="str">
            <v>高校女子雑収入</v>
          </cell>
          <cell r="AU296" t="str">
            <v>競技</v>
          </cell>
        </row>
        <row r="297">
          <cell r="AP297" t="str">
            <v>45055</v>
          </cell>
          <cell r="AQ297" t="str">
            <v>公益収入</v>
          </cell>
          <cell r="AR297">
            <v>45055</v>
          </cell>
          <cell r="AT297" t="str">
            <v>女子ﾕｰｽ</v>
          </cell>
          <cell r="AU297" t="str">
            <v>競技</v>
          </cell>
        </row>
        <row r="298">
          <cell r="AP298" t="str">
            <v>4505501</v>
          </cell>
          <cell r="AQ298" t="str">
            <v>公益収入</v>
          </cell>
          <cell r="AR298">
            <v>45055</v>
          </cell>
          <cell r="AS298" t="str">
            <v>01</v>
          </cell>
          <cell r="AT298" t="str">
            <v>女子ﾕｰｽ入場券代</v>
          </cell>
          <cell r="AU298" t="str">
            <v>競技</v>
          </cell>
        </row>
        <row r="299">
          <cell r="AP299" t="str">
            <v>4505502</v>
          </cell>
          <cell r="AQ299" t="str">
            <v>公益収入</v>
          </cell>
          <cell r="AR299">
            <v>45055</v>
          </cell>
          <cell r="AS299" t="str">
            <v>02</v>
          </cell>
          <cell r="AT299" t="str">
            <v>女子ﾕｰｽﾌﾟﾛｸﾞﾗﾑ販売</v>
          </cell>
          <cell r="AU299" t="str">
            <v>競技</v>
          </cell>
        </row>
        <row r="300">
          <cell r="AP300" t="str">
            <v>4505503</v>
          </cell>
          <cell r="AQ300" t="str">
            <v>公益収入</v>
          </cell>
          <cell r="AR300">
            <v>45055</v>
          </cell>
          <cell r="AS300" t="str">
            <v>03</v>
          </cell>
          <cell r="AT300" t="str">
            <v>女子ﾕｰｽ放送権料</v>
          </cell>
          <cell r="AU300" t="str">
            <v>競技</v>
          </cell>
        </row>
        <row r="301">
          <cell r="AP301" t="str">
            <v>4505504</v>
          </cell>
          <cell r="AQ301" t="str">
            <v>公益収入</v>
          </cell>
          <cell r="AR301">
            <v>45055</v>
          </cell>
          <cell r="AS301" t="str">
            <v>04</v>
          </cell>
          <cell r="AT301" t="str">
            <v>女子ﾕｰｽ協賛金</v>
          </cell>
          <cell r="AU301" t="str">
            <v>競技</v>
          </cell>
        </row>
        <row r="302">
          <cell r="AP302" t="str">
            <v>4505505</v>
          </cell>
          <cell r="AQ302" t="str">
            <v>公益収入</v>
          </cell>
          <cell r="AR302">
            <v>45055</v>
          </cell>
          <cell r="AS302" t="str">
            <v>05</v>
          </cell>
          <cell r="AT302" t="str">
            <v>女子ﾕｰｽ参加料</v>
          </cell>
          <cell r="AU302" t="str">
            <v>競技</v>
          </cell>
        </row>
        <row r="303">
          <cell r="AP303" t="str">
            <v>4505507</v>
          </cell>
          <cell r="AQ303" t="str">
            <v>公益収入</v>
          </cell>
          <cell r="AR303">
            <v>45055</v>
          </cell>
          <cell r="AS303" t="str">
            <v>07</v>
          </cell>
          <cell r="AT303" t="str">
            <v>女子ﾕｰｽ物販</v>
          </cell>
          <cell r="AU303" t="str">
            <v>競技</v>
          </cell>
        </row>
        <row r="304">
          <cell r="AP304" t="str">
            <v>4505508</v>
          </cell>
          <cell r="AQ304" t="str">
            <v>公益収入</v>
          </cell>
          <cell r="AR304">
            <v>45055</v>
          </cell>
          <cell r="AS304" t="str">
            <v>08</v>
          </cell>
          <cell r="AT304" t="str">
            <v>女子ﾕｰｽﾋﾞｭｰﾎﾞｯｸｽ</v>
          </cell>
          <cell r="AU304" t="str">
            <v>競技</v>
          </cell>
        </row>
        <row r="305">
          <cell r="AP305" t="str">
            <v>4505509</v>
          </cell>
          <cell r="AQ305" t="str">
            <v>公益収入</v>
          </cell>
          <cell r="AR305">
            <v>45055</v>
          </cell>
          <cell r="AS305" t="str">
            <v>09</v>
          </cell>
          <cell r="AT305" t="str">
            <v>女子ﾕｰｽ雑収入</v>
          </cell>
          <cell r="AU305" t="str">
            <v>競技</v>
          </cell>
        </row>
        <row r="306">
          <cell r="AP306" t="str">
            <v>45056</v>
          </cell>
          <cell r="AQ306" t="str">
            <v>公益収入</v>
          </cell>
          <cell r="AR306">
            <v>45056</v>
          </cell>
          <cell r="AT306" t="str">
            <v>女子ﾕｰｽU15</v>
          </cell>
          <cell r="AU306" t="str">
            <v>競技</v>
          </cell>
        </row>
        <row r="307">
          <cell r="AP307" t="str">
            <v>4505601</v>
          </cell>
          <cell r="AQ307" t="str">
            <v>公益収入</v>
          </cell>
          <cell r="AR307">
            <v>45056</v>
          </cell>
          <cell r="AS307" t="str">
            <v>01</v>
          </cell>
          <cell r="AT307" t="str">
            <v>女子ﾕｰｽU15入場券代</v>
          </cell>
          <cell r="AU307" t="str">
            <v>競技</v>
          </cell>
        </row>
        <row r="308">
          <cell r="AP308" t="str">
            <v>4505602</v>
          </cell>
          <cell r="AQ308" t="str">
            <v>公益収入</v>
          </cell>
          <cell r="AR308">
            <v>45056</v>
          </cell>
          <cell r="AS308" t="str">
            <v>02</v>
          </cell>
          <cell r="AT308" t="str">
            <v>女子ﾕｰｽU15ﾌﾟﾛｸﾞﾗﾑ販売</v>
          </cell>
          <cell r="AU308" t="str">
            <v>競技</v>
          </cell>
        </row>
        <row r="309">
          <cell r="AP309" t="str">
            <v>4505603</v>
          </cell>
          <cell r="AQ309" t="str">
            <v>公益収入</v>
          </cell>
          <cell r="AR309">
            <v>45056</v>
          </cell>
          <cell r="AS309" t="str">
            <v>03</v>
          </cell>
          <cell r="AT309" t="str">
            <v>女子ﾕｰｽU15放送権料</v>
          </cell>
          <cell r="AU309" t="str">
            <v>競技</v>
          </cell>
        </row>
        <row r="310">
          <cell r="AP310" t="str">
            <v>4505604</v>
          </cell>
          <cell r="AQ310" t="str">
            <v>公益収入</v>
          </cell>
          <cell r="AR310">
            <v>45056</v>
          </cell>
          <cell r="AS310" t="str">
            <v>04</v>
          </cell>
          <cell r="AT310" t="str">
            <v>女子ﾕｰｽU15協賛金</v>
          </cell>
          <cell r="AU310" t="str">
            <v>競技</v>
          </cell>
        </row>
        <row r="311">
          <cell r="AP311" t="str">
            <v>4505605</v>
          </cell>
          <cell r="AQ311" t="str">
            <v>公益収入</v>
          </cell>
          <cell r="AR311">
            <v>45056</v>
          </cell>
          <cell r="AS311" t="str">
            <v>05</v>
          </cell>
          <cell r="AT311" t="str">
            <v>女子ﾕｰｽU15参加料</v>
          </cell>
          <cell r="AU311" t="str">
            <v>競技</v>
          </cell>
        </row>
        <row r="312">
          <cell r="AP312" t="str">
            <v>4505607</v>
          </cell>
          <cell r="AQ312" t="str">
            <v>公益収入</v>
          </cell>
          <cell r="AR312">
            <v>45056</v>
          </cell>
          <cell r="AS312" t="str">
            <v>07</v>
          </cell>
          <cell r="AT312" t="str">
            <v>女子ﾕｰｽU15物販</v>
          </cell>
          <cell r="AU312" t="str">
            <v>競技</v>
          </cell>
        </row>
        <row r="313">
          <cell r="AP313" t="str">
            <v>4505608</v>
          </cell>
          <cell r="AQ313" t="str">
            <v>公益収入</v>
          </cell>
          <cell r="AR313">
            <v>45056</v>
          </cell>
          <cell r="AS313" t="str">
            <v>08</v>
          </cell>
          <cell r="AT313" t="str">
            <v>女子ﾕｰｽU15ﾋﾞｭｰﾎﾞｯｸｽ</v>
          </cell>
          <cell r="AU313" t="str">
            <v>競技</v>
          </cell>
        </row>
        <row r="314">
          <cell r="AP314" t="str">
            <v>4505609</v>
          </cell>
          <cell r="AQ314" t="str">
            <v>公益収入</v>
          </cell>
          <cell r="AR314">
            <v>45056</v>
          </cell>
          <cell r="AS314" t="str">
            <v>09</v>
          </cell>
          <cell r="AT314" t="str">
            <v>女子ﾕｰｽU15雑収入</v>
          </cell>
          <cell r="AU314" t="str">
            <v>競技</v>
          </cell>
        </row>
        <row r="315">
          <cell r="AP315" t="str">
            <v>45057</v>
          </cell>
          <cell r="AQ315" t="str">
            <v>公益収入</v>
          </cell>
          <cell r="AR315">
            <v>45057</v>
          </cell>
          <cell r="AT315" t="str">
            <v>ｶﾞｰﾙｽﾞｴｲﾄ</v>
          </cell>
          <cell r="AU315" t="str">
            <v>競技</v>
          </cell>
        </row>
        <row r="316">
          <cell r="AP316" t="str">
            <v>4505701</v>
          </cell>
          <cell r="AQ316" t="str">
            <v>公益収入</v>
          </cell>
          <cell r="AR316">
            <v>45057</v>
          </cell>
          <cell r="AS316" t="str">
            <v>01</v>
          </cell>
          <cell r="AT316" t="str">
            <v>ｶﾞｰﾙｽﾞｴｲﾄ入場券代</v>
          </cell>
          <cell r="AU316" t="str">
            <v>競技</v>
          </cell>
        </row>
        <row r="317">
          <cell r="AP317" t="str">
            <v>4505702</v>
          </cell>
          <cell r="AQ317" t="str">
            <v>公益収入</v>
          </cell>
          <cell r="AR317">
            <v>45057</v>
          </cell>
          <cell r="AS317" t="str">
            <v>02</v>
          </cell>
          <cell r="AT317" t="str">
            <v>ｶﾞｰﾙｽﾞｴｲﾄﾌﾟﾛｸﾞﾗﾑ販売</v>
          </cell>
          <cell r="AU317" t="str">
            <v>競技</v>
          </cell>
        </row>
        <row r="318">
          <cell r="AP318" t="str">
            <v>4505703</v>
          </cell>
          <cell r="AQ318" t="str">
            <v>公益収入</v>
          </cell>
          <cell r="AR318">
            <v>45057</v>
          </cell>
          <cell r="AS318" t="str">
            <v>03</v>
          </cell>
          <cell r="AT318" t="str">
            <v>ｶﾞｰﾙｽﾞｴｲﾄ放送権料</v>
          </cell>
          <cell r="AU318" t="str">
            <v>競技</v>
          </cell>
        </row>
        <row r="319">
          <cell r="AP319" t="str">
            <v>4505704</v>
          </cell>
          <cell r="AQ319" t="str">
            <v>公益収入</v>
          </cell>
          <cell r="AR319">
            <v>45057</v>
          </cell>
          <cell r="AS319" t="str">
            <v>04</v>
          </cell>
          <cell r="AT319" t="str">
            <v>ｶﾞｰﾙｽﾞｴｲﾄ協賛金</v>
          </cell>
          <cell r="AU319" t="str">
            <v>競技</v>
          </cell>
        </row>
        <row r="320">
          <cell r="AP320" t="str">
            <v>4505705</v>
          </cell>
          <cell r="AQ320" t="str">
            <v>公益収入</v>
          </cell>
          <cell r="AR320">
            <v>45057</v>
          </cell>
          <cell r="AS320" t="str">
            <v>05</v>
          </cell>
          <cell r="AT320" t="str">
            <v>ｶﾞｰﾙｽﾞｴｲﾄ参加料</v>
          </cell>
          <cell r="AU320" t="str">
            <v>競技</v>
          </cell>
        </row>
        <row r="321">
          <cell r="AP321" t="str">
            <v>4505707</v>
          </cell>
          <cell r="AQ321" t="str">
            <v>公益収入</v>
          </cell>
          <cell r="AR321">
            <v>45057</v>
          </cell>
          <cell r="AS321" t="str">
            <v>07</v>
          </cell>
          <cell r="AT321" t="str">
            <v>ｶﾞｰﾙｽﾞｴｲﾄ物販</v>
          </cell>
          <cell r="AU321" t="str">
            <v>競技</v>
          </cell>
        </row>
        <row r="322">
          <cell r="AP322" t="str">
            <v>4505708</v>
          </cell>
          <cell r="AQ322" t="str">
            <v>公益収入</v>
          </cell>
          <cell r="AR322">
            <v>45057</v>
          </cell>
          <cell r="AS322" t="str">
            <v>08</v>
          </cell>
          <cell r="AT322" t="str">
            <v>ｶﾞｰﾙｽﾞｴｲﾄﾋﾞｭｰﾎﾞｯｸｽ</v>
          </cell>
          <cell r="AU322" t="str">
            <v>競技</v>
          </cell>
        </row>
        <row r="323">
          <cell r="AP323" t="str">
            <v>4505709</v>
          </cell>
          <cell r="AQ323" t="str">
            <v>公益収入</v>
          </cell>
          <cell r="AR323">
            <v>45057</v>
          </cell>
          <cell r="AS323" t="str">
            <v>09</v>
          </cell>
          <cell r="AT323" t="str">
            <v>ｶﾞｰﾙｽﾞｴｲﾄ雑収入</v>
          </cell>
          <cell r="AU323" t="str">
            <v>競技</v>
          </cell>
        </row>
        <row r="324">
          <cell r="AP324" t="str">
            <v>45058</v>
          </cell>
          <cell r="AQ324" t="str">
            <v>公益収入</v>
          </cell>
          <cell r="AR324">
            <v>45058</v>
          </cell>
          <cell r="AT324" t="str">
            <v>ﾚﾃﾞｨｰｽO30</v>
          </cell>
          <cell r="AU324" t="str">
            <v>競技</v>
          </cell>
        </row>
        <row r="325">
          <cell r="AP325" t="str">
            <v>4505801</v>
          </cell>
          <cell r="AQ325" t="str">
            <v>公益収入</v>
          </cell>
          <cell r="AR325">
            <v>45058</v>
          </cell>
          <cell r="AS325" t="str">
            <v>01</v>
          </cell>
          <cell r="AT325" t="str">
            <v>ﾚﾃﾞｨｰｽO30入場券代</v>
          </cell>
          <cell r="AU325" t="str">
            <v>競技</v>
          </cell>
        </row>
        <row r="326">
          <cell r="AP326" t="str">
            <v>4505802</v>
          </cell>
          <cell r="AQ326" t="str">
            <v>公益収入</v>
          </cell>
          <cell r="AR326">
            <v>45058</v>
          </cell>
          <cell r="AS326" t="str">
            <v>02</v>
          </cell>
          <cell r="AT326" t="str">
            <v>ﾚﾃﾞｨｰｽO30ﾌﾟﾛｸﾞﾗﾑ販売</v>
          </cell>
          <cell r="AU326" t="str">
            <v>競技</v>
          </cell>
        </row>
        <row r="327">
          <cell r="AP327" t="str">
            <v>4505803</v>
          </cell>
          <cell r="AQ327" t="str">
            <v>公益収入</v>
          </cell>
          <cell r="AR327">
            <v>45058</v>
          </cell>
          <cell r="AS327" t="str">
            <v>03</v>
          </cell>
          <cell r="AT327" t="str">
            <v>ﾚﾃﾞｨｰｽO30放送権料</v>
          </cell>
          <cell r="AU327" t="str">
            <v>競技</v>
          </cell>
        </row>
        <row r="328">
          <cell r="AP328" t="str">
            <v>4505804</v>
          </cell>
          <cell r="AQ328" t="str">
            <v>公益収入</v>
          </cell>
          <cell r="AR328">
            <v>45058</v>
          </cell>
          <cell r="AS328" t="str">
            <v>04</v>
          </cell>
          <cell r="AT328" t="str">
            <v>ﾚﾃﾞｨｰｽO30協賛金</v>
          </cell>
          <cell r="AU328" t="str">
            <v>競技</v>
          </cell>
        </row>
        <row r="329">
          <cell r="AP329" t="str">
            <v>4505805</v>
          </cell>
          <cell r="AQ329" t="str">
            <v>公益収入</v>
          </cell>
          <cell r="AR329">
            <v>45058</v>
          </cell>
          <cell r="AS329" t="str">
            <v>05</v>
          </cell>
          <cell r="AT329" t="str">
            <v>ﾚﾃﾞｨｰｽO30参加料</v>
          </cell>
          <cell r="AU329" t="str">
            <v>競技</v>
          </cell>
        </row>
        <row r="330">
          <cell r="AP330" t="str">
            <v>4505807</v>
          </cell>
          <cell r="AQ330" t="str">
            <v>公益収入</v>
          </cell>
          <cell r="AR330">
            <v>45058</v>
          </cell>
          <cell r="AS330" t="str">
            <v>07</v>
          </cell>
          <cell r="AT330" t="str">
            <v>ﾚﾃﾞｨｰｽO30物販</v>
          </cell>
          <cell r="AU330" t="str">
            <v>競技</v>
          </cell>
        </row>
        <row r="331">
          <cell r="AP331" t="str">
            <v>4505808</v>
          </cell>
          <cell r="AQ331" t="str">
            <v>公益収入</v>
          </cell>
          <cell r="AR331">
            <v>45058</v>
          </cell>
          <cell r="AS331" t="str">
            <v>08</v>
          </cell>
          <cell r="AT331" t="str">
            <v>ﾚﾃﾞｨｰｽO30ﾋﾞｭｰﾎﾞｯｸｽ</v>
          </cell>
          <cell r="AU331" t="str">
            <v>競技</v>
          </cell>
        </row>
        <row r="332">
          <cell r="AP332" t="str">
            <v>4505809</v>
          </cell>
          <cell r="AQ332" t="str">
            <v>公益収入</v>
          </cell>
          <cell r="AR332">
            <v>45058</v>
          </cell>
          <cell r="AS332" t="str">
            <v>09</v>
          </cell>
          <cell r="AT332" t="str">
            <v>ﾚﾃﾞｨｰｽO30雑収入</v>
          </cell>
          <cell r="AU332" t="str">
            <v>競技</v>
          </cell>
        </row>
        <row r="333">
          <cell r="AP333" t="str">
            <v>45059</v>
          </cell>
          <cell r="AQ333" t="str">
            <v>公益収入</v>
          </cell>
          <cell r="AR333">
            <v>45059</v>
          </cell>
          <cell r="AT333" t="str">
            <v>ﾚﾃﾞｨｰｽO40</v>
          </cell>
          <cell r="AU333" t="str">
            <v>競技</v>
          </cell>
        </row>
        <row r="334">
          <cell r="AP334" t="str">
            <v>4505901</v>
          </cell>
          <cell r="AQ334" t="str">
            <v>公益収入</v>
          </cell>
          <cell r="AR334">
            <v>45059</v>
          </cell>
          <cell r="AS334" t="str">
            <v>01</v>
          </cell>
          <cell r="AT334" t="str">
            <v>ﾚﾃﾞｨｰｽO40入場券代</v>
          </cell>
          <cell r="AU334" t="str">
            <v>競技</v>
          </cell>
        </row>
        <row r="335">
          <cell r="AP335" t="str">
            <v>4505902</v>
          </cell>
          <cell r="AQ335" t="str">
            <v>公益収入</v>
          </cell>
          <cell r="AR335">
            <v>45059</v>
          </cell>
          <cell r="AS335" t="str">
            <v>02</v>
          </cell>
          <cell r="AT335" t="str">
            <v>ﾚﾃﾞｨｰｽO40ﾌﾟﾛｸﾞﾗﾑ販売</v>
          </cell>
          <cell r="AU335" t="str">
            <v>競技</v>
          </cell>
        </row>
        <row r="336">
          <cell r="AP336" t="str">
            <v>4505903</v>
          </cell>
          <cell r="AQ336" t="str">
            <v>公益収入</v>
          </cell>
          <cell r="AR336">
            <v>45059</v>
          </cell>
          <cell r="AS336" t="str">
            <v>03</v>
          </cell>
          <cell r="AT336" t="str">
            <v>ﾚﾃﾞｨｰｽO40放送権料</v>
          </cell>
          <cell r="AU336" t="str">
            <v>競技</v>
          </cell>
        </row>
        <row r="337">
          <cell r="AP337" t="str">
            <v>4505904</v>
          </cell>
          <cell r="AQ337" t="str">
            <v>公益収入</v>
          </cell>
          <cell r="AR337">
            <v>45059</v>
          </cell>
          <cell r="AS337" t="str">
            <v>04</v>
          </cell>
          <cell r="AT337" t="str">
            <v>ﾚﾃﾞｨｰｽO40協賛金</v>
          </cell>
          <cell r="AU337" t="str">
            <v>競技</v>
          </cell>
        </row>
        <row r="338">
          <cell r="AP338" t="str">
            <v>4505905</v>
          </cell>
          <cell r="AQ338" t="str">
            <v>公益収入</v>
          </cell>
          <cell r="AR338">
            <v>45059</v>
          </cell>
          <cell r="AS338" t="str">
            <v>05</v>
          </cell>
          <cell r="AT338" t="str">
            <v>ﾚﾃﾞｨｰｽO40参加料</v>
          </cell>
          <cell r="AU338" t="str">
            <v>競技</v>
          </cell>
        </row>
        <row r="339">
          <cell r="AP339" t="str">
            <v>4505907</v>
          </cell>
          <cell r="AQ339" t="str">
            <v>公益収入</v>
          </cell>
          <cell r="AR339">
            <v>45059</v>
          </cell>
          <cell r="AS339" t="str">
            <v>07</v>
          </cell>
          <cell r="AT339" t="str">
            <v>ﾚﾃﾞｨｰｽO40物販</v>
          </cell>
          <cell r="AU339" t="str">
            <v>競技</v>
          </cell>
        </row>
        <row r="340">
          <cell r="AP340" t="str">
            <v>4505908</v>
          </cell>
          <cell r="AQ340" t="str">
            <v>公益収入</v>
          </cell>
          <cell r="AR340">
            <v>45059</v>
          </cell>
          <cell r="AS340" t="str">
            <v>08</v>
          </cell>
          <cell r="AT340" t="str">
            <v>ﾚﾃﾞｨｰｽO40ﾋﾞｭｰﾎﾞｯｸｽ</v>
          </cell>
          <cell r="AU340" t="str">
            <v>競技</v>
          </cell>
        </row>
        <row r="341">
          <cell r="AP341" t="str">
            <v>4505909</v>
          </cell>
          <cell r="AQ341" t="str">
            <v>公益収入</v>
          </cell>
          <cell r="AR341">
            <v>45059</v>
          </cell>
          <cell r="AS341" t="str">
            <v>09</v>
          </cell>
          <cell r="AT341" t="str">
            <v>ﾚﾃﾞｨｰｽO40雑収入</v>
          </cell>
          <cell r="AU341" t="str">
            <v>競技</v>
          </cell>
        </row>
        <row r="342">
          <cell r="AP342" t="str">
            <v>45061</v>
          </cell>
          <cell r="AQ342" t="str">
            <v>公益収入</v>
          </cell>
          <cell r="AR342">
            <v>45061</v>
          </cell>
          <cell r="AT342" t="str">
            <v>全日本ﾌｯﾄｻﾙ</v>
          </cell>
          <cell r="AU342" t="str">
            <v>競技</v>
          </cell>
        </row>
        <row r="343">
          <cell r="AP343" t="str">
            <v>4506101</v>
          </cell>
          <cell r="AQ343" t="str">
            <v>公益収入</v>
          </cell>
          <cell r="AR343">
            <v>45061</v>
          </cell>
          <cell r="AS343" t="str">
            <v>01</v>
          </cell>
          <cell r="AT343" t="str">
            <v>全日本ﾌｯﾄｻﾙ入場券代</v>
          </cell>
          <cell r="AU343" t="str">
            <v>競技</v>
          </cell>
        </row>
        <row r="344">
          <cell r="AP344" t="str">
            <v>4506102</v>
          </cell>
          <cell r="AQ344" t="str">
            <v>公益収入</v>
          </cell>
          <cell r="AR344">
            <v>45061</v>
          </cell>
          <cell r="AS344" t="str">
            <v>02</v>
          </cell>
          <cell r="AT344" t="str">
            <v>全日本ﾌｯﾄｻﾙﾌﾟﾛｸﾞﾗﾑ販売</v>
          </cell>
          <cell r="AU344" t="str">
            <v>競技</v>
          </cell>
        </row>
        <row r="345">
          <cell r="AP345" t="str">
            <v>4506103</v>
          </cell>
          <cell r="AQ345" t="str">
            <v>公益収入</v>
          </cell>
          <cell r="AR345">
            <v>45061</v>
          </cell>
          <cell r="AS345" t="str">
            <v>03</v>
          </cell>
          <cell r="AT345" t="str">
            <v>全日本ﾌｯﾄｻﾙ放送権料</v>
          </cell>
          <cell r="AU345" t="str">
            <v>競技</v>
          </cell>
        </row>
        <row r="346">
          <cell r="AP346" t="str">
            <v>4506104</v>
          </cell>
          <cell r="AQ346" t="str">
            <v>公益収入</v>
          </cell>
          <cell r="AR346">
            <v>45061</v>
          </cell>
          <cell r="AS346" t="str">
            <v>04</v>
          </cell>
          <cell r="AT346" t="str">
            <v>全日本ﾌｯﾄｻﾙ協賛金</v>
          </cell>
          <cell r="AU346" t="str">
            <v>競技</v>
          </cell>
        </row>
        <row r="347">
          <cell r="AP347" t="str">
            <v>4506105</v>
          </cell>
          <cell r="AQ347" t="str">
            <v>公益収入</v>
          </cell>
          <cell r="AR347">
            <v>45061</v>
          </cell>
          <cell r="AS347" t="str">
            <v>05</v>
          </cell>
          <cell r="AT347" t="str">
            <v>全日本ﾌｯﾄｻﾙ参加料</v>
          </cell>
          <cell r="AU347" t="str">
            <v>競技</v>
          </cell>
        </row>
        <row r="348">
          <cell r="AP348" t="str">
            <v>4506107</v>
          </cell>
          <cell r="AQ348" t="str">
            <v>公益収入</v>
          </cell>
          <cell r="AR348">
            <v>45061</v>
          </cell>
          <cell r="AS348" t="str">
            <v>07</v>
          </cell>
          <cell r="AT348" t="str">
            <v>全日本ﾌｯﾄｻﾙ物販</v>
          </cell>
          <cell r="AU348" t="str">
            <v>競技</v>
          </cell>
        </row>
        <row r="349">
          <cell r="AP349" t="str">
            <v>4506108</v>
          </cell>
          <cell r="AQ349" t="str">
            <v>公益収入</v>
          </cell>
          <cell r="AR349">
            <v>45061</v>
          </cell>
          <cell r="AS349" t="str">
            <v>08</v>
          </cell>
          <cell r="AT349" t="str">
            <v>全日本ﾌｯﾄｻﾙﾋﾞｭｰﾎﾞｯｸｽ</v>
          </cell>
          <cell r="AU349" t="str">
            <v>競技</v>
          </cell>
        </row>
        <row r="350">
          <cell r="AP350" t="str">
            <v>4506109</v>
          </cell>
          <cell r="AQ350" t="str">
            <v>公益収入</v>
          </cell>
          <cell r="AR350">
            <v>45061</v>
          </cell>
          <cell r="AS350" t="str">
            <v>09</v>
          </cell>
          <cell r="AT350" t="str">
            <v>全日本ﾌｯﾄｻﾙ雑収入</v>
          </cell>
          <cell r="AU350" t="str">
            <v>競技</v>
          </cell>
        </row>
        <row r="351">
          <cell r="AP351" t="str">
            <v>45062</v>
          </cell>
          <cell r="AQ351" t="str">
            <v>公益収入</v>
          </cell>
          <cell r="AR351">
            <v>45062</v>
          </cell>
          <cell r="AT351" t="str">
            <v>ﾕｰｽﾌｯﾄｻﾙU18</v>
          </cell>
          <cell r="AU351" t="str">
            <v>競技</v>
          </cell>
        </row>
        <row r="352">
          <cell r="AP352" t="str">
            <v>4506201</v>
          </cell>
          <cell r="AQ352" t="str">
            <v>公益収入</v>
          </cell>
          <cell r="AR352">
            <v>45062</v>
          </cell>
          <cell r="AS352" t="str">
            <v>01</v>
          </cell>
          <cell r="AT352" t="str">
            <v>ﾕｰｽﾌｯﾄｻﾙU18入場券代</v>
          </cell>
          <cell r="AU352" t="str">
            <v>競技</v>
          </cell>
        </row>
        <row r="353">
          <cell r="AP353" t="str">
            <v>4506202</v>
          </cell>
          <cell r="AQ353" t="str">
            <v>公益収入</v>
          </cell>
          <cell r="AR353">
            <v>45062</v>
          </cell>
          <cell r="AS353" t="str">
            <v>02</v>
          </cell>
          <cell r="AT353" t="str">
            <v>ﾕｰｽﾌｯﾄｻﾙU18ﾌﾟﾛｸﾞﾗﾑ販売</v>
          </cell>
          <cell r="AU353" t="str">
            <v>競技</v>
          </cell>
        </row>
        <row r="354">
          <cell r="AP354" t="str">
            <v>4506203</v>
          </cell>
          <cell r="AQ354" t="str">
            <v>公益収入</v>
          </cell>
          <cell r="AR354">
            <v>45062</v>
          </cell>
          <cell r="AS354" t="str">
            <v>03</v>
          </cell>
          <cell r="AT354" t="str">
            <v>ﾕｰｽﾌｯﾄｻﾙU18放送権料</v>
          </cell>
          <cell r="AU354" t="str">
            <v>競技</v>
          </cell>
        </row>
        <row r="355">
          <cell r="AP355" t="str">
            <v>4506204</v>
          </cell>
          <cell r="AQ355" t="str">
            <v>公益収入</v>
          </cell>
          <cell r="AR355">
            <v>45062</v>
          </cell>
          <cell r="AS355" t="str">
            <v>04</v>
          </cell>
          <cell r="AT355" t="str">
            <v>ﾕｰｽﾌｯﾄｻﾙU18協賛金</v>
          </cell>
          <cell r="AU355" t="str">
            <v>競技</v>
          </cell>
        </row>
        <row r="356">
          <cell r="AP356" t="str">
            <v>4506205</v>
          </cell>
          <cell r="AQ356" t="str">
            <v>公益収入</v>
          </cell>
          <cell r="AR356">
            <v>45062</v>
          </cell>
          <cell r="AS356" t="str">
            <v>05</v>
          </cell>
          <cell r="AT356" t="str">
            <v>ﾕｰｽﾌｯﾄｻﾙU18参加料</v>
          </cell>
          <cell r="AU356" t="str">
            <v>競技</v>
          </cell>
        </row>
        <row r="357">
          <cell r="AP357" t="str">
            <v>4506207</v>
          </cell>
          <cell r="AQ357" t="str">
            <v>公益収入</v>
          </cell>
          <cell r="AR357">
            <v>45062</v>
          </cell>
          <cell r="AS357" t="str">
            <v>07</v>
          </cell>
          <cell r="AT357" t="str">
            <v>ﾕｰｽﾌｯﾄｻﾙU18物販</v>
          </cell>
          <cell r="AU357" t="str">
            <v>競技</v>
          </cell>
        </row>
        <row r="358">
          <cell r="AP358" t="str">
            <v>4506208</v>
          </cell>
          <cell r="AQ358" t="str">
            <v>公益収入</v>
          </cell>
          <cell r="AR358">
            <v>45062</v>
          </cell>
          <cell r="AS358" t="str">
            <v>08</v>
          </cell>
          <cell r="AT358" t="str">
            <v>ﾕｰｽﾌｯﾄｻﾙU18ﾋﾞｭｰﾎﾞｯｸｽ</v>
          </cell>
          <cell r="AU358" t="str">
            <v>競技</v>
          </cell>
        </row>
        <row r="359">
          <cell r="AP359" t="str">
            <v>4506209</v>
          </cell>
          <cell r="AQ359" t="str">
            <v>公益収入</v>
          </cell>
          <cell r="AR359">
            <v>45062</v>
          </cell>
          <cell r="AS359" t="str">
            <v>09</v>
          </cell>
          <cell r="AT359" t="str">
            <v>ﾕｰｽﾌｯﾄｻﾙU18雑収入</v>
          </cell>
          <cell r="AU359" t="str">
            <v>競技</v>
          </cell>
        </row>
        <row r="360">
          <cell r="AP360" t="str">
            <v>45063</v>
          </cell>
          <cell r="AQ360" t="str">
            <v>公益収入</v>
          </cell>
          <cell r="AR360">
            <v>45063</v>
          </cell>
          <cell r="AT360" t="str">
            <v>ﾕｰｽﾌｯﾄｻﾙU15男女</v>
          </cell>
          <cell r="AU360" t="str">
            <v>競技</v>
          </cell>
        </row>
        <row r="361">
          <cell r="AP361" t="str">
            <v>4506301</v>
          </cell>
          <cell r="AQ361" t="str">
            <v>公益収入</v>
          </cell>
          <cell r="AR361">
            <v>45063</v>
          </cell>
          <cell r="AS361" t="str">
            <v>01</v>
          </cell>
          <cell r="AT361" t="str">
            <v>ﾕｰｽﾌｯﾄｻﾙU15男女入場券代</v>
          </cell>
          <cell r="AU361" t="str">
            <v>競技</v>
          </cell>
        </row>
        <row r="362">
          <cell r="AP362" t="str">
            <v>4506302</v>
          </cell>
          <cell r="AQ362" t="str">
            <v>公益収入</v>
          </cell>
          <cell r="AR362">
            <v>45063</v>
          </cell>
          <cell r="AS362" t="str">
            <v>02</v>
          </cell>
          <cell r="AT362" t="str">
            <v>ﾕｰｽﾌｯﾄｻﾙU15男女ﾌﾟﾛｸﾞﾗﾑ販売</v>
          </cell>
          <cell r="AU362" t="str">
            <v>競技</v>
          </cell>
        </row>
        <row r="363">
          <cell r="AP363" t="str">
            <v>4506303</v>
          </cell>
          <cell r="AQ363" t="str">
            <v>公益収入</v>
          </cell>
          <cell r="AR363">
            <v>45063</v>
          </cell>
          <cell r="AS363" t="str">
            <v>03</v>
          </cell>
          <cell r="AT363" t="str">
            <v>ﾕｰｽﾌｯﾄｻﾙU15男女放送権料</v>
          </cell>
          <cell r="AU363" t="str">
            <v>競技</v>
          </cell>
        </row>
        <row r="364">
          <cell r="AP364" t="str">
            <v>4506304</v>
          </cell>
          <cell r="AQ364" t="str">
            <v>公益収入</v>
          </cell>
          <cell r="AR364">
            <v>45063</v>
          </cell>
          <cell r="AS364" t="str">
            <v>04</v>
          </cell>
          <cell r="AT364" t="str">
            <v>ﾕｰｽﾌｯﾄｻﾙU15男女協賛金</v>
          </cell>
          <cell r="AU364" t="str">
            <v>競技</v>
          </cell>
        </row>
        <row r="365">
          <cell r="AP365" t="str">
            <v>4506305</v>
          </cell>
          <cell r="AQ365" t="str">
            <v>公益収入</v>
          </cell>
          <cell r="AR365">
            <v>45063</v>
          </cell>
          <cell r="AS365" t="str">
            <v>05</v>
          </cell>
          <cell r="AT365" t="str">
            <v>ﾕｰｽﾌｯﾄｻﾙU15男女参加料</v>
          </cell>
          <cell r="AU365" t="str">
            <v>競技</v>
          </cell>
        </row>
        <row r="366">
          <cell r="AP366" t="str">
            <v>4506307</v>
          </cell>
          <cell r="AQ366" t="str">
            <v>公益収入</v>
          </cell>
          <cell r="AR366">
            <v>45063</v>
          </cell>
          <cell r="AS366" t="str">
            <v>07</v>
          </cell>
          <cell r="AT366" t="str">
            <v>ﾕｰｽﾌｯﾄｻﾙU15男女物販</v>
          </cell>
          <cell r="AU366" t="str">
            <v>競技</v>
          </cell>
        </row>
        <row r="367">
          <cell r="AP367" t="str">
            <v>4506308</v>
          </cell>
          <cell r="AQ367" t="str">
            <v>公益収入</v>
          </cell>
          <cell r="AR367">
            <v>45063</v>
          </cell>
          <cell r="AS367" t="str">
            <v>08</v>
          </cell>
          <cell r="AT367" t="str">
            <v>ﾕｰｽﾌｯﾄｻﾙU15男女ﾋﾞｭｰﾎﾞｯｸｽ</v>
          </cell>
          <cell r="AU367" t="str">
            <v>競技</v>
          </cell>
        </row>
        <row r="368">
          <cell r="AP368" t="str">
            <v>4506309</v>
          </cell>
          <cell r="AQ368" t="str">
            <v>公益収入</v>
          </cell>
          <cell r="AR368">
            <v>45063</v>
          </cell>
          <cell r="AS368" t="str">
            <v>09</v>
          </cell>
          <cell r="AT368" t="str">
            <v>ﾕｰｽﾌｯﾄｻﾙU15男女雑収入</v>
          </cell>
          <cell r="AU368" t="str">
            <v>競技</v>
          </cell>
        </row>
        <row r="369">
          <cell r="AP369" t="str">
            <v>45064</v>
          </cell>
          <cell r="AQ369" t="str">
            <v>公益収入</v>
          </cell>
          <cell r="AR369">
            <v>45064</v>
          </cell>
          <cell r="AT369" t="str">
            <v>24回少年ﾌｯﾄｻﾙ</v>
          </cell>
          <cell r="AU369" t="str">
            <v>競技</v>
          </cell>
        </row>
        <row r="370">
          <cell r="AP370" t="str">
            <v>4506401</v>
          </cell>
          <cell r="AQ370" t="str">
            <v>公益収入</v>
          </cell>
          <cell r="AR370">
            <v>45064</v>
          </cell>
          <cell r="AS370" t="str">
            <v>01</v>
          </cell>
          <cell r="AT370" t="str">
            <v>24回少年ﾌｯﾄｻﾙ入場券代</v>
          </cell>
          <cell r="AU370" t="str">
            <v>競技</v>
          </cell>
        </row>
        <row r="371">
          <cell r="AP371" t="str">
            <v>4506402</v>
          </cell>
          <cell r="AQ371" t="str">
            <v>公益収入</v>
          </cell>
          <cell r="AR371">
            <v>45064</v>
          </cell>
          <cell r="AS371" t="str">
            <v>02</v>
          </cell>
          <cell r="AT371" t="str">
            <v>24回少年ﾌｯﾄｻﾙﾌﾟﾛｸﾞﾗﾑ販売</v>
          </cell>
          <cell r="AU371" t="str">
            <v>競技</v>
          </cell>
        </row>
        <row r="372">
          <cell r="AP372" t="str">
            <v>4506403</v>
          </cell>
          <cell r="AQ372" t="str">
            <v>公益収入</v>
          </cell>
          <cell r="AR372">
            <v>45064</v>
          </cell>
          <cell r="AS372" t="str">
            <v>03</v>
          </cell>
          <cell r="AT372" t="str">
            <v>24回少年ﾌｯﾄｻﾙ放送権料</v>
          </cell>
          <cell r="AU372" t="str">
            <v>競技</v>
          </cell>
        </row>
        <row r="373">
          <cell r="AP373" t="str">
            <v>4506404</v>
          </cell>
          <cell r="AQ373" t="str">
            <v>公益収入</v>
          </cell>
          <cell r="AR373">
            <v>45064</v>
          </cell>
          <cell r="AS373" t="str">
            <v>04</v>
          </cell>
          <cell r="AT373" t="str">
            <v>24回少年ﾌｯﾄｻﾙ協賛金</v>
          </cell>
          <cell r="AU373" t="str">
            <v>競技</v>
          </cell>
        </row>
        <row r="374">
          <cell r="AP374" t="str">
            <v>4506405</v>
          </cell>
          <cell r="AQ374" t="str">
            <v>公益収入</v>
          </cell>
          <cell r="AR374">
            <v>45064</v>
          </cell>
          <cell r="AS374" t="str">
            <v>05</v>
          </cell>
          <cell r="AT374" t="str">
            <v>24回少年ﾌｯﾄｻﾙ参加料</v>
          </cell>
          <cell r="AU374" t="str">
            <v>競技</v>
          </cell>
        </row>
        <row r="375">
          <cell r="AP375" t="str">
            <v>4506407</v>
          </cell>
          <cell r="AQ375" t="str">
            <v>公益収入</v>
          </cell>
          <cell r="AR375">
            <v>45064</v>
          </cell>
          <cell r="AS375" t="str">
            <v>07</v>
          </cell>
          <cell r="AT375" t="str">
            <v>24回少年ﾌｯﾄｻﾙ物販</v>
          </cell>
          <cell r="AU375" t="str">
            <v>競技</v>
          </cell>
        </row>
        <row r="376">
          <cell r="AP376" t="str">
            <v>4506408</v>
          </cell>
          <cell r="AQ376" t="str">
            <v>公益収入</v>
          </cell>
          <cell r="AR376">
            <v>45064</v>
          </cell>
          <cell r="AS376" t="str">
            <v>08</v>
          </cell>
          <cell r="AT376" t="str">
            <v>24回少年ﾌｯﾄｻﾙﾋﾞｭｰﾎﾞｯｸｽ</v>
          </cell>
          <cell r="AU376" t="str">
            <v>競技</v>
          </cell>
        </row>
        <row r="377">
          <cell r="AP377" t="str">
            <v>4506409</v>
          </cell>
          <cell r="AQ377" t="str">
            <v>公益収入</v>
          </cell>
          <cell r="AR377">
            <v>45064</v>
          </cell>
          <cell r="AS377" t="str">
            <v>09</v>
          </cell>
          <cell r="AT377" t="str">
            <v>24回少年ﾌｯﾄｻﾙ雑収入</v>
          </cell>
          <cell r="AU377" t="str">
            <v>競技</v>
          </cell>
        </row>
        <row r="378">
          <cell r="AP378" t="str">
            <v>45065</v>
          </cell>
          <cell r="AQ378" t="str">
            <v>公益収入</v>
          </cell>
          <cell r="AR378">
            <v>45065</v>
          </cell>
          <cell r="AT378" t="str">
            <v>25回少年ﾌｯﾄｻﾙ</v>
          </cell>
          <cell r="AU378" t="str">
            <v>競技</v>
          </cell>
        </row>
        <row r="379">
          <cell r="AP379" t="str">
            <v>4506501</v>
          </cell>
          <cell r="AQ379" t="str">
            <v>公益収入</v>
          </cell>
          <cell r="AR379">
            <v>45065</v>
          </cell>
          <cell r="AS379" t="str">
            <v>01</v>
          </cell>
          <cell r="AT379" t="str">
            <v>25回少年ﾌｯﾄｻﾙ入場券代</v>
          </cell>
          <cell r="AU379" t="str">
            <v>競技</v>
          </cell>
        </row>
        <row r="380">
          <cell r="AP380" t="str">
            <v>4506502</v>
          </cell>
          <cell r="AQ380" t="str">
            <v>公益収入</v>
          </cell>
          <cell r="AR380">
            <v>45065</v>
          </cell>
          <cell r="AS380" t="str">
            <v>02</v>
          </cell>
          <cell r="AT380" t="str">
            <v>25回少年ﾌｯﾄｻﾙﾌﾟﾛｸﾞﾗﾑ販売</v>
          </cell>
          <cell r="AU380" t="str">
            <v>競技</v>
          </cell>
        </row>
        <row r="381">
          <cell r="AP381" t="str">
            <v>4506503</v>
          </cell>
          <cell r="AQ381" t="str">
            <v>公益収入</v>
          </cell>
          <cell r="AR381">
            <v>45065</v>
          </cell>
          <cell r="AS381" t="str">
            <v>03</v>
          </cell>
          <cell r="AT381" t="str">
            <v>25回少年ﾌｯﾄｻﾙ放送権料</v>
          </cell>
          <cell r="AU381" t="str">
            <v>競技</v>
          </cell>
        </row>
        <row r="382">
          <cell r="AP382" t="str">
            <v>4506504</v>
          </cell>
          <cell r="AQ382" t="str">
            <v>公益収入</v>
          </cell>
          <cell r="AR382">
            <v>45065</v>
          </cell>
          <cell r="AS382" t="str">
            <v>04</v>
          </cell>
          <cell r="AT382" t="str">
            <v>25回少年ﾌｯﾄｻﾙ協賛金</v>
          </cell>
          <cell r="AU382" t="str">
            <v>競技</v>
          </cell>
        </row>
        <row r="383">
          <cell r="AP383" t="str">
            <v>4506505</v>
          </cell>
          <cell r="AQ383" t="str">
            <v>公益収入</v>
          </cell>
          <cell r="AR383">
            <v>45065</v>
          </cell>
          <cell r="AS383" t="str">
            <v>05</v>
          </cell>
          <cell r="AT383" t="str">
            <v>25回少年ﾌｯﾄｻﾙ参加料</v>
          </cell>
          <cell r="AU383" t="str">
            <v>競技</v>
          </cell>
        </row>
        <row r="384">
          <cell r="AP384" t="str">
            <v>4506507</v>
          </cell>
          <cell r="AQ384" t="str">
            <v>公益収入</v>
          </cell>
          <cell r="AR384">
            <v>45065</v>
          </cell>
          <cell r="AS384" t="str">
            <v>07</v>
          </cell>
          <cell r="AT384" t="str">
            <v>25回少年ﾌｯﾄｻﾙ物販</v>
          </cell>
          <cell r="AU384" t="str">
            <v>競技</v>
          </cell>
        </row>
        <row r="385">
          <cell r="AP385" t="str">
            <v>4506508</v>
          </cell>
          <cell r="AQ385" t="str">
            <v>公益収入</v>
          </cell>
          <cell r="AR385">
            <v>45065</v>
          </cell>
          <cell r="AS385" t="str">
            <v>08</v>
          </cell>
          <cell r="AT385" t="str">
            <v>25回少年ﾌｯﾄｻﾙﾋﾞｭｰﾎﾞｯｸｽ</v>
          </cell>
          <cell r="AU385" t="str">
            <v>競技</v>
          </cell>
        </row>
        <row r="386">
          <cell r="AP386" t="str">
            <v>4506509</v>
          </cell>
          <cell r="AQ386" t="str">
            <v>公益収入</v>
          </cell>
          <cell r="AR386">
            <v>45065</v>
          </cell>
          <cell r="AS386" t="str">
            <v>09</v>
          </cell>
          <cell r="AT386" t="str">
            <v>25回少年ﾌｯﾄｻﾙ雑収入</v>
          </cell>
          <cell r="AU386" t="str">
            <v>競技</v>
          </cell>
        </row>
        <row r="387">
          <cell r="AP387" t="str">
            <v>45066</v>
          </cell>
          <cell r="AQ387" t="str">
            <v>公益収入</v>
          </cell>
          <cell r="AR387">
            <v>45066</v>
          </cell>
          <cell r="AT387" t="str">
            <v>全日本女子ﾌｯﾄｻﾙ</v>
          </cell>
          <cell r="AU387" t="str">
            <v>競技</v>
          </cell>
        </row>
        <row r="388">
          <cell r="AP388" t="str">
            <v>4506601</v>
          </cell>
          <cell r="AQ388" t="str">
            <v>公益収入</v>
          </cell>
          <cell r="AR388">
            <v>45066</v>
          </cell>
          <cell r="AS388" t="str">
            <v>01</v>
          </cell>
          <cell r="AT388" t="str">
            <v>全日本女子ﾌｯﾄｻﾙ入場券代</v>
          </cell>
          <cell r="AU388" t="str">
            <v>競技</v>
          </cell>
        </row>
        <row r="389">
          <cell r="AP389" t="str">
            <v>4506602</v>
          </cell>
          <cell r="AQ389" t="str">
            <v>公益収入</v>
          </cell>
          <cell r="AR389">
            <v>45066</v>
          </cell>
          <cell r="AS389" t="str">
            <v>02</v>
          </cell>
          <cell r="AT389" t="str">
            <v>全日本女子ﾌｯﾄｻﾙﾌﾟﾛｸﾞﾗﾑ販売</v>
          </cell>
          <cell r="AU389" t="str">
            <v>競技</v>
          </cell>
        </row>
        <row r="390">
          <cell r="AP390" t="str">
            <v>4506603</v>
          </cell>
          <cell r="AQ390" t="str">
            <v>公益収入</v>
          </cell>
          <cell r="AR390">
            <v>45066</v>
          </cell>
          <cell r="AS390" t="str">
            <v>03</v>
          </cell>
          <cell r="AT390" t="str">
            <v>全日本女子ﾌｯﾄｻﾙ放送権料</v>
          </cell>
          <cell r="AU390" t="str">
            <v>競技</v>
          </cell>
        </row>
        <row r="391">
          <cell r="AP391" t="str">
            <v>4506604</v>
          </cell>
          <cell r="AQ391" t="str">
            <v>公益収入</v>
          </cell>
          <cell r="AR391">
            <v>45066</v>
          </cell>
          <cell r="AS391" t="str">
            <v>04</v>
          </cell>
          <cell r="AT391" t="str">
            <v>全日本女子ﾌｯﾄｻﾙ協賛金</v>
          </cell>
          <cell r="AU391" t="str">
            <v>競技</v>
          </cell>
        </row>
        <row r="392">
          <cell r="AP392" t="str">
            <v>4506605</v>
          </cell>
          <cell r="AQ392" t="str">
            <v>公益収入</v>
          </cell>
          <cell r="AR392">
            <v>45066</v>
          </cell>
          <cell r="AS392" t="str">
            <v>05</v>
          </cell>
          <cell r="AT392" t="str">
            <v>全日本女子ﾌｯﾄｻﾙ参加料</v>
          </cell>
          <cell r="AU392" t="str">
            <v>競技</v>
          </cell>
        </row>
        <row r="393">
          <cell r="AP393" t="str">
            <v>4506607</v>
          </cell>
          <cell r="AQ393" t="str">
            <v>公益収入</v>
          </cell>
          <cell r="AR393">
            <v>45066</v>
          </cell>
          <cell r="AS393" t="str">
            <v>07</v>
          </cell>
          <cell r="AT393" t="str">
            <v>全日本女子ﾌｯﾄｻﾙ物販</v>
          </cell>
          <cell r="AU393" t="str">
            <v>競技</v>
          </cell>
        </row>
        <row r="394">
          <cell r="AP394" t="str">
            <v>4506608</v>
          </cell>
          <cell r="AQ394" t="str">
            <v>公益収入</v>
          </cell>
          <cell r="AR394">
            <v>45066</v>
          </cell>
          <cell r="AS394" t="str">
            <v>08</v>
          </cell>
          <cell r="AT394" t="str">
            <v>全日本女子ﾌｯﾄｻﾙﾋﾞｭｰﾎﾞｯｸｽ</v>
          </cell>
          <cell r="AU394" t="str">
            <v>競技</v>
          </cell>
        </row>
        <row r="395">
          <cell r="AP395" t="str">
            <v>4506609</v>
          </cell>
          <cell r="AQ395" t="str">
            <v>公益収入</v>
          </cell>
          <cell r="AR395">
            <v>45066</v>
          </cell>
          <cell r="AS395" t="str">
            <v>09</v>
          </cell>
          <cell r="AT395" t="str">
            <v>全日本女子ﾌｯﾄｻﾙ雑収入</v>
          </cell>
          <cell r="AU395" t="str">
            <v>競技</v>
          </cell>
        </row>
        <row r="396">
          <cell r="AP396" t="str">
            <v>45067</v>
          </cell>
          <cell r="AQ396" t="str">
            <v>公益収入</v>
          </cell>
          <cell r="AR396">
            <v>45067</v>
          </cell>
          <cell r="AT396" t="str">
            <v>大学ﾌｯﾄｻﾙ</v>
          </cell>
          <cell r="AU396" t="str">
            <v>競技</v>
          </cell>
        </row>
        <row r="397">
          <cell r="AP397" t="str">
            <v>4506701</v>
          </cell>
          <cell r="AQ397" t="str">
            <v>公益収入</v>
          </cell>
          <cell r="AR397">
            <v>45067</v>
          </cell>
          <cell r="AS397" t="str">
            <v>01</v>
          </cell>
          <cell r="AT397" t="str">
            <v>大学ﾌｯﾄｻﾙ入場券代</v>
          </cell>
          <cell r="AU397" t="str">
            <v>競技</v>
          </cell>
        </row>
        <row r="398">
          <cell r="AP398" t="str">
            <v>4506702</v>
          </cell>
          <cell r="AQ398" t="str">
            <v>公益収入</v>
          </cell>
          <cell r="AR398">
            <v>45067</v>
          </cell>
          <cell r="AS398" t="str">
            <v>02</v>
          </cell>
          <cell r="AT398" t="str">
            <v>大学ﾌｯﾄｻﾙﾌﾟﾛｸﾞﾗﾑ販売</v>
          </cell>
          <cell r="AU398" t="str">
            <v>競技</v>
          </cell>
        </row>
        <row r="399">
          <cell r="AP399" t="str">
            <v>4506703</v>
          </cell>
          <cell r="AQ399" t="str">
            <v>公益収入</v>
          </cell>
          <cell r="AR399">
            <v>45067</v>
          </cell>
          <cell r="AS399" t="str">
            <v>03</v>
          </cell>
          <cell r="AT399" t="str">
            <v>大学ﾌｯﾄｻﾙ放送権料</v>
          </cell>
          <cell r="AU399" t="str">
            <v>競技</v>
          </cell>
        </row>
        <row r="400">
          <cell r="AP400" t="str">
            <v>4506704</v>
          </cell>
          <cell r="AQ400" t="str">
            <v>公益収入</v>
          </cell>
          <cell r="AR400">
            <v>45067</v>
          </cell>
          <cell r="AS400" t="str">
            <v>04</v>
          </cell>
          <cell r="AT400" t="str">
            <v>大学ﾌｯﾄｻﾙ協賛金</v>
          </cell>
          <cell r="AU400" t="str">
            <v>競技</v>
          </cell>
        </row>
        <row r="401">
          <cell r="AP401" t="str">
            <v>4506705</v>
          </cell>
          <cell r="AQ401" t="str">
            <v>公益収入</v>
          </cell>
          <cell r="AR401">
            <v>45067</v>
          </cell>
          <cell r="AS401" t="str">
            <v>05</v>
          </cell>
          <cell r="AT401" t="str">
            <v>大学ﾌｯﾄｻﾙ参加料</v>
          </cell>
          <cell r="AU401" t="str">
            <v>競技</v>
          </cell>
        </row>
        <row r="402">
          <cell r="AP402" t="str">
            <v>4506707</v>
          </cell>
          <cell r="AQ402" t="str">
            <v>公益収入</v>
          </cell>
          <cell r="AR402">
            <v>45067</v>
          </cell>
          <cell r="AS402" t="str">
            <v>07</v>
          </cell>
          <cell r="AT402" t="str">
            <v>大学ﾌｯﾄｻﾙ物販</v>
          </cell>
          <cell r="AU402" t="str">
            <v>競技</v>
          </cell>
        </row>
        <row r="403">
          <cell r="AP403" t="str">
            <v>4506708</v>
          </cell>
          <cell r="AQ403" t="str">
            <v>公益収入</v>
          </cell>
          <cell r="AR403">
            <v>45067</v>
          </cell>
          <cell r="AS403" t="str">
            <v>08</v>
          </cell>
          <cell r="AT403" t="str">
            <v>大学ﾌｯﾄｻﾙﾋﾞｭｰﾎﾞｯｸｽ</v>
          </cell>
          <cell r="AU403" t="str">
            <v>競技</v>
          </cell>
        </row>
        <row r="404">
          <cell r="AP404" t="str">
            <v>4506709</v>
          </cell>
          <cell r="AQ404" t="str">
            <v>公益収入</v>
          </cell>
          <cell r="AR404">
            <v>45067</v>
          </cell>
          <cell r="AS404" t="str">
            <v>09</v>
          </cell>
          <cell r="AT404" t="str">
            <v>大学ﾌｯﾄｻﾙ雑収入</v>
          </cell>
          <cell r="AU404" t="str">
            <v>競技</v>
          </cell>
        </row>
        <row r="405">
          <cell r="AP405" t="str">
            <v>45068</v>
          </cell>
          <cell r="AQ405" t="str">
            <v>公益収入</v>
          </cell>
          <cell r="AR405">
            <v>45068</v>
          </cell>
          <cell r="AT405" t="str">
            <v>全国ﾋﾞｰﾁ</v>
          </cell>
          <cell r="AU405" t="str">
            <v>競技</v>
          </cell>
        </row>
        <row r="406">
          <cell r="AP406" t="str">
            <v>4506801</v>
          </cell>
          <cell r="AQ406" t="str">
            <v>公益収入</v>
          </cell>
          <cell r="AR406">
            <v>45068</v>
          </cell>
          <cell r="AS406" t="str">
            <v>01</v>
          </cell>
          <cell r="AT406" t="str">
            <v>全国ﾋﾞｰﾁ入場券代</v>
          </cell>
          <cell r="AU406" t="str">
            <v>競技</v>
          </cell>
        </row>
        <row r="407">
          <cell r="AP407" t="str">
            <v>4506802</v>
          </cell>
          <cell r="AQ407" t="str">
            <v>公益収入</v>
          </cell>
          <cell r="AR407">
            <v>45068</v>
          </cell>
          <cell r="AS407" t="str">
            <v>02</v>
          </cell>
          <cell r="AT407" t="str">
            <v>全国ﾋﾞｰﾁﾌﾟﾛｸﾞﾗﾑ販売</v>
          </cell>
          <cell r="AU407" t="str">
            <v>競技</v>
          </cell>
        </row>
        <row r="408">
          <cell r="AP408" t="str">
            <v>4506803</v>
          </cell>
          <cell r="AQ408" t="str">
            <v>公益収入</v>
          </cell>
          <cell r="AR408">
            <v>45068</v>
          </cell>
          <cell r="AS408" t="str">
            <v>03</v>
          </cell>
          <cell r="AT408" t="str">
            <v>全国ﾋﾞｰﾁ放送権料</v>
          </cell>
          <cell r="AU408" t="str">
            <v>競技</v>
          </cell>
        </row>
        <row r="409">
          <cell r="AP409" t="str">
            <v>4506804</v>
          </cell>
          <cell r="AQ409" t="str">
            <v>公益収入</v>
          </cell>
          <cell r="AR409">
            <v>45068</v>
          </cell>
          <cell r="AS409" t="str">
            <v>04</v>
          </cell>
          <cell r="AT409" t="str">
            <v>全国ﾋﾞｰﾁ協賛金</v>
          </cell>
          <cell r="AU409" t="str">
            <v>競技</v>
          </cell>
        </row>
        <row r="410">
          <cell r="AP410" t="str">
            <v>4506805</v>
          </cell>
          <cell r="AQ410" t="str">
            <v>公益収入</v>
          </cell>
          <cell r="AR410">
            <v>45068</v>
          </cell>
          <cell r="AS410" t="str">
            <v>05</v>
          </cell>
          <cell r="AT410" t="str">
            <v>全国ﾋﾞｰﾁ参加料</v>
          </cell>
          <cell r="AU410" t="str">
            <v>競技</v>
          </cell>
        </row>
        <row r="411">
          <cell r="AP411" t="str">
            <v>4506807</v>
          </cell>
          <cell r="AQ411" t="str">
            <v>公益収入</v>
          </cell>
          <cell r="AR411">
            <v>45068</v>
          </cell>
          <cell r="AS411" t="str">
            <v>07</v>
          </cell>
          <cell r="AT411" t="str">
            <v>全国ﾋﾞｰﾁ物販</v>
          </cell>
          <cell r="AU411" t="str">
            <v>競技</v>
          </cell>
        </row>
        <row r="412">
          <cell r="AP412" t="str">
            <v>4506808</v>
          </cell>
          <cell r="AQ412" t="str">
            <v>公益収入</v>
          </cell>
          <cell r="AR412">
            <v>45068</v>
          </cell>
          <cell r="AS412" t="str">
            <v>08</v>
          </cell>
          <cell r="AT412" t="str">
            <v>全国ﾋﾞｰﾁﾋﾞｭｰﾎﾞｯｸｽ</v>
          </cell>
          <cell r="AU412" t="str">
            <v>競技</v>
          </cell>
        </row>
        <row r="413">
          <cell r="AP413" t="str">
            <v>4506809</v>
          </cell>
          <cell r="AQ413" t="str">
            <v>公益収入</v>
          </cell>
          <cell r="AR413">
            <v>45068</v>
          </cell>
          <cell r="AS413" t="str">
            <v>09</v>
          </cell>
          <cell r="AT413" t="str">
            <v>全国ﾋﾞｰﾁ雑収入</v>
          </cell>
          <cell r="AU413" t="str">
            <v>競技</v>
          </cell>
        </row>
        <row r="414">
          <cell r="AP414" t="str">
            <v>45071</v>
          </cell>
          <cell r="AQ414" t="str">
            <v>公益収入</v>
          </cell>
          <cell r="AR414">
            <v>45071</v>
          </cell>
          <cell r="AT414" t="str">
            <v>国体</v>
          </cell>
          <cell r="AU414" t="str">
            <v>競技</v>
          </cell>
        </row>
        <row r="415">
          <cell r="AP415" t="str">
            <v>4507101</v>
          </cell>
          <cell r="AQ415" t="str">
            <v>公益収入</v>
          </cell>
          <cell r="AR415">
            <v>45071</v>
          </cell>
          <cell r="AS415" t="str">
            <v>01</v>
          </cell>
          <cell r="AT415" t="str">
            <v>国体入場券代</v>
          </cell>
          <cell r="AU415" t="str">
            <v>競技</v>
          </cell>
        </row>
        <row r="416">
          <cell r="AP416" t="str">
            <v>4507102</v>
          </cell>
          <cell r="AQ416" t="str">
            <v>公益収入</v>
          </cell>
          <cell r="AR416">
            <v>45071</v>
          </cell>
          <cell r="AS416" t="str">
            <v>02</v>
          </cell>
          <cell r="AT416" t="str">
            <v>国体ﾌﾟﾛｸﾞﾗﾑ販売</v>
          </cell>
          <cell r="AU416" t="str">
            <v>競技</v>
          </cell>
        </row>
        <row r="417">
          <cell r="AP417" t="str">
            <v>4507103</v>
          </cell>
          <cell r="AQ417" t="str">
            <v>公益収入</v>
          </cell>
          <cell r="AR417">
            <v>45071</v>
          </cell>
          <cell r="AS417" t="str">
            <v>03</v>
          </cell>
          <cell r="AT417" t="str">
            <v>国体放送権料</v>
          </cell>
          <cell r="AU417" t="str">
            <v>競技</v>
          </cell>
        </row>
        <row r="418">
          <cell r="AP418" t="str">
            <v>4507104</v>
          </cell>
          <cell r="AQ418" t="str">
            <v>公益収入</v>
          </cell>
          <cell r="AR418">
            <v>45071</v>
          </cell>
          <cell r="AS418" t="str">
            <v>04</v>
          </cell>
          <cell r="AT418" t="str">
            <v>国体協賛金</v>
          </cell>
          <cell r="AU418" t="str">
            <v>競技</v>
          </cell>
        </row>
        <row r="419">
          <cell r="AP419" t="str">
            <v>4507105</v>
          </cell>
          <cell r="AQ419" t="str">
            <v>公益収入</v>
          </cell>
          <cell r="AR419">
            <v>45071</v>
          </cell>
          <cell r="AS419" t="str">
            <v>05</v>
          </cell>
          <cell r="AT419" t="str">
            <v>国体参加料</v>
          </cell>
          <cell r="AU419" t="str">
            <v>競技</v>
          </cell>
        </row>
        <row r="420">
          <cell r="AP420" t="str">
            <v>4507107</v>
          </cell>
          <cell r="AQ420" t="str">
            <v>公益収入</v>
          </cell>
          <cell r="AR420">
            <v>45071</v>
          </cell>
          <cell r="AS420" t="str">
            <v>07</v>
          </cell>
          <cell r="AT420" t="str">
            <v>国体物販</v>
          </cell>
          <cell r="AU420" t="str">
            <v>競技</v>
          </cell>
        </row>
        <row r="421">
          <cell r="AP421" t="str">
            <v>4507108</v>
          </cell>
          <cell r="AQ421" t="str">
            <v>公益収入</v>
          </cell>
          <cell r="AR421">
            <v>45071</v>
          </cell>
          <cell r="AS421" t="str">
            <v>08</v>
          </cell>
          <cell r="AT421" t="str">
            <v>国体ﾋﾞｭｰﾎﾞｯｸｽ</v>
          </cell>
          <cell r="AU421" t="str">
            <v>競技</v>
          </cell>
        </row>
        <row r="422">
          <cell r="AP422" t="str">
            <v>4507109</v>
          </cell>
          <cell r="AQ422" t="str">
            <v>公益収入</v>
          </cell>
          <cell r="AR422">
            <v>45071</v>
          </cell>
          <cell r="AS422" t="str">
            <v>09</v>
          </cell>
          <cell r="AT422" t="str">
            <v>国体雑収入</v>
          </cell>
          <cell r="AU422" t="str">
            <v>競技</v>
          </cell>
        </row>
        <row r="423">
          <cell r="AP423" t="str">
            <v>45072</v>
          </cell>
          <cell r="AQ423" t="str">
            <v>公益収入</v>
          </cell>
          <cell r="AR423">
            <v>45072</v>
          </cell>
          <cell r="AT423" t="str">
            <v>全日本ｸﾗﾌﾞ</v>
          </cell>
          <cell r="AU423" t="str">
            <v>競技</v>
          </cell>
        </row>
        <row r="424">
          <cell r="AP424" t="str">
            <v>4507201</v>
          </cell>
          <cell r="AQ424" t="str">
            <v>公益収入</v>
          </cell>
          <cell r="AR424">
            <v>45072</v>
          </cell>
          <cell r="AS424" t="str">
            <v>01</v>
          </cell>
          <cell r="AT424" t="str">
            <v>全日本ｸﾗﾌﾞ入場券代</v>
          </cell>
          <cell r="AU424" t="str">
            <v>競技</v>
          </cell>
        </row>
        <row r="425">
          <cell r="AP425" t="str">
            <v>4507202</v>
          </cell>
          <cell r="AQ425" t="str">
            <v>公益収入</v>
          </cell>
          <cell r="AR425">
            <v>45072</v>
          </cell>
          <cell r="AS425" t="str">
            <v>02</v>
          </cell>
          <cell r="AT425" t="str">
            <v>全日本ｸﾗﾌﾞﾌﾟﾛｸﾞﾗﾑ販売</v>
          </cell>
          <cell r="AU425" t="str">
            <v>競技</v>
          </cell>
        </row>
        <row r="426">
          <cell r="AP426" t="str">
            <v>4507203</v>
          </cell>
          <cell r="AQ426" t="str">
            <v>公益収入</v>
          </cell>
          <cell r="AR426">
            <v>45072</v>
          </cell>
          <cell r="AS426" t="str">
            <v>03</v>
          </cell>
          <cell r="AT426" t="str">
            <v>全日本ｸﾗﾌﾞ放送権料</v>
          </cell>
          <cell r="AU426" t="str">
            <v>競技</v>
          </cell>
        </row>
        <row r="427">
          <cell r="AP427" t="str">
            <v>4507204</v>
          </cell>
          <cell r="AQ427" t="str">
            <v>公益収入</v>
          </cell>
          <cell r="AR427">
            <v>45072</v>
          </cell>
          <cell r="AS427" t="str">
            <v>04</v>
          </cell>
          <cell r="AT427" t="str">
            <v>全日本ｸﾗﾌﾞ協賛金</v>
          </cell>
          <cell r="AU427" t="str">
            <v>競技</v>
          </cell>
        </row>
        <row r="428">
          <cell r="AP428" t="str">
            <v>4507205</v>
          </cell>
          <cell r="AQ428" t="str">
            <v>公益収入</v>
          </cell>
          <cell r="AR428">
            <v>45072</v>
          </cell>
          <cell r="AS428" t="str">
            <v>05</v>
          </cell>
          <cell r="AT428" t="str">
            <v>全日本ｸﾗﾌﾞ参加料</v>
          </cell>
          <cell r="AU428" t="str">
            <v>競技</v>
          </cell>
        </row>
        <row r="429">
          <cell r="AP429" t="str">
            <v>4507207</v>
          </cell>
          <cell r="AQ429" t="str">
            <v>公益収入</v>
          </cell>
          <cell r="AR429">
            <v>45072</v>
          </cell>
          <cell r="AS429" t="str">
            <v>07</v>
          </cell>
          <cell r="AT429" t="str">
            <v>全日本ｸﾗﾌﾞ物販</v>
          </cell>
          <cell r="AU429" t="str">
            <v>競技</v>
          </cell>
        </row>
        <row r="430">
          <cell r="AP430" t="str">
            <v>4507208</v>
          </cell>
          <cell r="AQ430" t="str">
            <v>公益収入</v>
          </cell>
          <cell r="AR430">
            <v>45072</v>
          </cell>
          <cell r="AS430" t="str">
            <v>08</v>
          </cell>
          <cell r="AT430" t="str">
            <v>全日本ｸﾗﾌﾞﾋﾞｭｰﾎﾞｯｸｽ</v>
          </cell>
          <cell r="AU430" t="str">
            <v>競技</v>
          </cell>
        </row>
        <row r="431">
          <cell r="AP431" t="str">
            <v>4507209</v>
          </cell>
          <cell r="AQ431" t="str">
            <v>公益収入</v>
          </cell>
          <cell r="AR431">
            <v>45072</v>
          </cell>
          <cell r="AS431" t="str">
            <v>09</v>
          </cell>
          <cell r="AT431" t="str">
            <v>全日本ｸﾗﾌﾞ雑収入</v>
          </cell>
          <cell r="AU431" t="str">
            <v>競技</v>
          </cell>
        </row>
        <row r="432">
          <cell r="AP432" t="str">
            <v>45081</v>
          </cell>
          <cell r="AQ432" t="str">
            <v>公益収入</v>
          </cell>
          <cell r="AR432">
            <v>45081</v>
          </cell>
          <cell r="AT432" t="str">
            <v>全国ｼﾆｱO60</v>
          </cell>
          <cell r="AU432" t="str">
            <v>競技</v>
          </cell>
        </row>
        <row r="433">
          <cell r="AP433" t="str">
            <v>4508101</v>
          </cell>
          <cell r="AQ433" t="str">
            <v>公益収入</v>
          </cell>
          <cell r="AR433">
            <v>45081</v>
          </cell>
          <cell r="AS433" t="str">
            <v>01</v>
          </cell>
          <cell r="AT433" t="str">
            <v>全国ｼﾆｱO60入場券代</v>
          </cell>
          <cell r="AU433" t="str">
            <v>競技</v>
          </cell>
        </row>
        <row r="434">
          <cell r="AP434" t="str">
            <v>4508102</v>
          </cell>
          <cell r="AQ434" t="str">
            <v>公益収入</v>
          </cell>
          <cell r="AR434">
            <v>45081</v>
          </cell>
          <cell r="AS434" t="str">
            <v>02</v>
          </cell>
          <cell r="AT434" t="str">
            <v>全国ｼﾆｱO60ﾌﾟﾛｸﾞﾗﾑ販売</v>
          </cell>
          <cell r="AU434" t="str">
            <v>競技</v>
          </cell>
        </row>
        <row r="435">
          <cell r="AP435" t="str">
            <v>4508103</v>
          </cell>
          <cell r="AQ435" t="str">
            <v>公益収入</v>
          </cell>
          <cell r="AR435">
            <v>45081</v>
          </cell>
          <cell r="AS435" t="str">
            <v>03</v>
          </cell>
          <cell r="AT435" t="str">
            <v>全国ｼﾆｱO60放送権料</v>
          </cell>
          <cell r="AU435" t="str">
            <v>競技</v>
          </cell>
        </row>
        <row r="436">
          <cell r="AP436" t="str">
            <v>4508104</v>
          </cell>
          <cell r="AQ436" t="str">
            <v>公益収入</v>
          </cell>
          <cell r="AR436">
            <v>45081</v>
          </cell>
          <cell r="AS436" t="str">
            <v>04</v>
          </cell>
          <cell r="AT436" t="str">
            <v>全国ｼﾆｱO60協賛金</v>
          </cell>
          <cell r="AU436" t="str">
            <v>競技</v>
          </cell>
        </row>
        <row r="437">
          <cell r="AP437" t="str">
            <v>4508105</v>
          </cell>
          <cell r="AQ437" t="str">
            <v>公益収入</v>
          </cell>
          <cell r="AR437">
            <v>45081</v>
          </cell>
          <cell r="AS437" t="str">
            <v>05</v>
          </cell>
          <cell r="AT437" t="str">
            <v>全国ｼﾆｱO60参加料</v>
          </cell>
          <cell r="AU437" t="str">
            <v>競技</v>
          </cell>
        </row>
        <row r="438">
          <cell r="AP438" t="str">
            <v>4508107</v>
          </cell>
          <cell r="AQ438" t="str">
            <v>公益収入</v>
          </cell>
          <cell r="AR438">
            <v>45081</v>
          </cell>
          <cell r="AS438" t="str">
            <v>07</v>
          </cell>
          <cell r="AT438" t="str">
            <v>全国ｼﾆｱO60物販</v>
          </cell>
          <cell r="AU438" t="str">
            <v>競技</v>
          </cell>
        </row>
        <row r="439">
          <cell r="AP439" t="str">
            <v>4508108</v>
          </cell>
          <cell r="AQ439" t="str">
            <v>公益収入</v>
          </cell>
          <cell r="AR439">
            <v>45081</v>
          </cell>
          <cell r="AS439" t="str">
            <v>08</v>
          </cell>
          <cell r="AT439" t="str">
            <v>全国ｼﾆｱO60ﾋﾞｭｰﾎﾞｯｸｽ</v>
          </cell>
          <cell r="AU439" t="str">
            <v>競技</v>
          </cell>
        </row>
        <row r="440">
          <cell r="AP440" t="str">
            <v>4508109</v>
          </cell>
          <cell r="AQ440" t="str">
            <v>公益収入</v>
          </cell>
          <cell r="AR440">
            <v>45081</v>
          </cell>
          <cell r="AS440" t="str">
            <v>09</v>
          </cell>
          <cell r="AT440" t="str">
            <v>全国ｼﾆｱO60雑収入</v>
          </cell>
          <cell r="AU440" t="str">
            <v>競技</v>
          </cell>
        </row>
        <row r="441">
          <cell r="AP441" t="str">
            <v>45082</v>
          </cell>
          <cell r="AQ441" t="str">
            <v>公益収入</v>
          </cell>
          <cell r="AR441">
            <v>45082</v>
          </cell>
          <cell r="AT441" t="str">
            <v>全国ｼﾆｱO50</v>
          </cell>
          <cell r="AU441" t="str">
            <v>競技</v>
          </cell>
        </row>
        <row r="442">
          <cell r="AP442" t="str">
            <v>4508201</v>
          </cell>
          <cell r="AQ442" t="str">
            <v>公益収入</v>
          </cell>
          <cell r="AR442">
            <v>45082</v>
          </cell>
          <cell r="AS442" t="str">
            <v>01</v>
          </cell>
          <cell r="AT442" t="str">
            <v>全国ｼﾆｱO50入場券代</v>
          </cell>
          <cell r="AU442" t="str">
            <v>競技</v>
          </cell>
        </row>
        <row r="443">
          <cell r="AP443" t="str">
            <v>4508202</v>
          </cell>
          <cell r="AQ443" t="str">
            <v>公益収入</v>
          </cell>
          <cell r="AR443">
            <v>45082</v>
          </cell>
          <cell r="AS443" t="str">
            <v>02</v>
          </cell>
          <cell r="AT443" t="str">
            <v>全国ｼﾆｱO50ﾌﾟﾛｸﾞﾗﾑ販売</v>
          </cell>
          <cell r="AU443" t="str">
            <v>競技</v>
          </cell>
        </row>
        <row r="444">
          <cell r="AP444" t="str">
            <v>4508203</v>
          </cell>
          <cell r="AQ444" t="str">
            <v>公益収入</v>
          </cell>
          <cell r="AR444">
            <v>45082</v>
          </cell>
          <cell r="AS444" t="str">
            <v>03</v>
          </cell>
          <cell r="AT444" t="str">
            <v>全国ｼﾆｱO50放送権料</v>
          </cell>
          <cell r="AU444" t="str">
            <v>競技</v>
          </cell>
        </row>
        <row r="445">
          <cell r="AP445" t="str">
            <v>4508204</v>
          </cell>
          <cell r="AQ445" t="str">
            <v>公益収入</v>
          </cell>
          <cell r="AR445">
            <v>45082</v>
          </cell>
          <cell r="AS445" t="str">
            <v>04</v>
          </cell>
          <cell r="AT445" t="str">
            <v>全国ｼﾆｱO50協賛金</v>
          </cell>
          <cell r="AU445" t="str">
            <v>競技</v>
          </cell>
        </row>
        <row r="446">
          <cell r="AP446" t="str">
            <v>4508205</v>
          </cell>
          <cell r="AQ446" t="str">
            <v>公益収入</v>
          </cell>
          <cell r="AR446">
            <v>45082</v>
          </cell>
          <cell r="AS446" t="str">
            <v>05</v>
          </cell>
          <cell r="AT446" t="str">
            <v>全国ｼﾆｱO50参加料</v>
          </cell>
          <cell r="AU446" t="str">
            <v>競技</v>
          </cell>
        </row>
        <row r="447">
          <cell r="AP447" t="str">
            <v>4508207</v>
          </cell>
          <cell r="AQ447" t="str">
            <v>公益収入</v>
          </cell>
          <cell r="AR447">
            <v>45082</v>
          </cell>
          <cell r="AS447" t="str">
            <v>07</v>
          </cell>
          <cell r="AT447" t="str">
            <v>全国ｼﾆｱO50物販</v>
          </cell>
          <cell r="AU447" t="str">
            <v>競技</v>
          </cell>
        </row>
        <row r="448">
          <cell r="AP448" t="str">
            <v>4508208</v>
          </cell>
          <cell r="AQ448" t="str">
            <v>公益収入</v>
          </cell>
          <cell r="AR448">
            <v>45082</v>
          </cell>
          <cell r="AS448" t="str">
            <v>08</v>
          </cell>
          <cell r="AT448" t="str">
            <v>全国ｼﾆｱO50ﾋﾞｭｰﾎﾞｯｸｽ</v>
          </cell>
          <cell r="AU448" t="str">
            <v>競技</v>
          </cell>
        </row>
        <row r="449">
          <cell r="AP449" t="str">
            <v>4508209</v>
          </cell>
          <cell r="AQ449" t="str">
            <v>公益収入</v>
          </cell>
          <cell r="AR449">
            <v>45082</v>
          </cell>
          <cell r="AS449" t="str">
            <v>09</v>
          </cell>
          <cell r="AT449" t="str">
            <v>全国ｼﾆｱO50雑収入</v>
          </cell>
          <cell r="AU449" t="str">
            <v>競技</v>
          </cell>
        </row>
        <row r="450">
          <cell r="AP450" t="str">
            <v>45083</v>
          </cell>
          <cell r="AQ450" t="str">
            <v>公益収入</v>
          </cell>
          <cell r="AR450">
            <v>45083</v>
          </cell>
          <cell r="AT450" t="str">
            <v>全国ｼﾆｱO40</v>
          </cell>
          <cell r="AU450" t="str">
            <v>競技</v>
          </cell>
        </row>
        <row r="451">
          <cell r="AP451" t="str">
            <v>4508301</v>
          </cell>
          <cell r="AQ451" t="str">
            <v>公益収入</v>
          </cell>
          <cell r="AR451">
            <v>45083</v>
          </cell>
          <cell r="AS451" t="str">
            <v>01</v>
          </cell>
          <cell r="AT451" t="str">
            <v>全国ｼﾆｱO40入場券代</v>
          </cell>
          <cell r="AU451" t="str">
            <v>競技</v>
          </cell>
        </row>
        <row r="452">
          <cell r="AP452" t="str">
            <v>4508302</v>
          </cell>
          <cell r="AQ452" t="str">
            <v>公益収入</v>
          </cell>
          <cell r="AR452">
            <v>45083</v>
          </cell>
          <cell r="AS452" t="str">
            <v>02</v>
          </cell>
          <cell r="AT452" t="str">
            <v>全国ｼﾆｱO40ﾌﾟﾛｸﾞﾗﾑ販売</v>
          </cell>
          <cell r="AU452" t="str">
            <v>競技</v>
          </cell>
        </row>
        <row r="453">
          <cell r="AP453" t="str">
            <v>4508303</v>
          </cell>
          <cell r="AQ453" t="str">
            <v>公益収入</v>
          </cell>
          <cell r="AR453">
            <v>45083</v>
          </cell>
          <cell r="AS453" t="str">
            <v>03</v>
          </cell>
          <cell r="AT453" t="str">
            <v>全国ｼﾆｱO40放送権料</v>
          </cell>
          <cell r="AU453" t="str">
            <v>競技</v>
          </cell>
        </row>
        <row r="454">
          <cell r="AP454" t="str">
            <v>4508304</v>
          </cell>
          <cell r="AQ454" t="str">
            <v>公益収入</v>
          </cell>
          <cell r="AR454">
            <v>45083</v>
          </cell>
          <cell r="AS454" t="str">
            <v>04</v>
          </cell>
          <cell r="AT454" t="str">
            <v>全国ｼﾆｱO40協賛金</v>
          </cell>
          <cell r="AU454" t="str">
            <v>競技</v>
          </cell>
        </row>
        <row r="455">
          <cell r="AP455" t="str">
            <v>4508305</v>
          </cell>
          <cell r="AQ455" t="str">
            <v>公益収入</v>
          </cell>
          <cell r="AR455">
            <v>45083</v>
          </cell>
          <cell r="AS455" t="str">
            <v>05</v>
          </cell>
          <cell r="AT455" t="str">
            <v>全国ｼﾆｱO40参加料</v>
          </cell>
          <cell r="AU455" t="str">
            <v>競技</v>
          </cell>
        </row>
        <row r="456">
          <cell r="AP456" t="str">
            <v>4508307</v>
          </cell>
          <cell r="AQ456" t="str">
            <v>公益収入</v>
          </cell>
          <cell r="AR456">
            <v>45083</v>
          </cell>
          <cell r="AS456" t="str">
            <v>07</v>
          </cell>
          <cell r="AT456" t="str">
            <v>全国ｼﾆｱO40物販</v>
          </cell>
          <cell r="AU456" t="str">
            <v>競技</v>
          </cell>
        </row>
        <row r="457">
          <cell r="AP457" t="str">
            <v>4508308</v>
          </cell>
          <cell r="AQ457" t="str">
            <v>公益収入</v>
          </cell>
          <cell r="AR457">
            <v>45083</v>
          </cell>
          <cell r="AS457" t="str">
            <v>08</v>
          </cell>
          <cell r="AT457" t="str">
            <v>全国ｼﾆｱO40ﾋﾞｭｰﾎﾞｯｸｽ</v>
          </cell>
          <cell r="AU457" t="str">
            <v>競技</v>
          </cell>
        </row>
        <row r="458">
          <cell r="AP458" t="str">
            <v>4508309</v>
          </cell>
          <cell r="AQ458" t="str">
            <v>公益収入</v>
          </cell>
          <cell r="AR458">
            <v>45083</v>
          </cell>
          <cell r="AS458" t="str">
            <v>09</v>
          </cell>
          <cell r="AT458" t="str">
            <v>全国ｼﾆｱO40雑収入</v>
          </cell>
          <cell r="AU458" t="str">
            <v>競技</v>
          </cell>
        </row>
        <row r="459">
          <cell r="AP459" t="str">
            <v>45084</v>
          </cell>
          <cell r="AQ459" t="str">
            <v>公益収入</v>
          </cell>
          <cell r="AR459">
            <v>45084</v>
          </cell>
          <cell r="AT459" t="str">
            <v>全国ﾏｽﾀｰｽﾞ</v>
          </cell>
          <cell r="AU459" t="str">
            <v>競技</v>
          </cell>
        </row>
        <row r="460">
          <cell r="AP460" t="str">
            <v>4508401</v>
          </cell>
          <cell r="AQ460" t="str">
            <v>公益収入</v>
          </cell>
          <cell r="AR460">
            <v>45084</v>
          </cell>
          <cell r="AS460" t="str">
            <v>01</v>
          </cell>
          <cell r="AT460" t="str">
            <v>全国ﾏｽﾀｰｽﾞ入場券代</v>
          </cell>
          <cell r="AU460" t="str">
            <v>競技</v>
          </cell>
        </row>
        <row r="461">
          <cell r="AP461" t="str">
            <v>4508402</v>
          </cell>
          <cell r="AQ461" t="str">
            <v>公益収入</v>
          </cell>
          <cell r="AR461">
            <v>45084</v>
          </cell>
          <cell r="AS461" t="str">
            <v>02</v>
          </cell>
          <cell r="AT461" t="str">
            <v>全国ﾏｽﾀｰｽﾞﾌﾟﾛｸﾞﾗﾑ販売</v>
          </cell>
          <cell r="AU461" t="str">
            <v>競技</v>
          </cell>
        </row>
        <row r="462">
          <cell r="AP462" t="str">
            <v>4508403</v>
          </cell>
          <cell r="AQ462" t="str">
            <v>公益収入</v>
          </cell>
          <cell r="AR462">
            <v>45084</v>
          </cell>
          <cell r="AS462" t="str">
            <v>03</v>
          </cell>
          <cell r="AT462" t="str">
            <v>全国ﾏｽﾀｰｽﾞ放送権料</v>
          </cell>
          <cell r="AU462" t="str">
            <v>競技</v>
          </cell>
        </row>
        <row r="463">
          <cell r="AP463" t="str">
            <v>4508404</v>
          </cell>
          <cell r="AQ463" t="str">
            <v>公益収入</v>
          </cell>
          <cell r="AR463">
            <v>45084</v>
          </cell>
          <cell r="AS463" t="str">
            <v>04</v>
          </cell>
          <cell r="AT463" t="str">
            <v>全国ﾏｽﾀｰｽﾞ協賛金</v>
          </cell>
          <cell r="AU463" t="str">
            <v>競技</v>
          </cell>
        </row>
        <row r="464">
          <cell r="AP464" t="str">
            <v>4508405</v>
          </cell>
          <cell r="AQ464" t="str">
            <v>公益収入</v>
          </cell>
          <cell r="AR464">
            <v>45084</v>
          </cell>
          <cell r="AS464" t="str">
            <v>05</v>
          </cell>
          <cell r="AT464" t="str">
            <v>全国ﾏｽﾀｰｽﾞ参加料</v>
          </cell>
          <cell r="AU464" t="str">
            <v>競技</v>
          </cell>
        </row>
        <row r="465">
          <cell r="AP465" t="str">
            <v>4508407</v>
          </cell>
          <cell r="AQ465" t="str">
            <v>公益収入</v>
          </cell>
          <cell r="AR465">
            <v>45084</v>
          </cell>
          <cell r="AS465" t="str">
            <v>07</v>
          </cell>
          <cell r="AT465" t="str">
            <v>全国ﾏｽﾀｰｽﾞ物販</v>
          </cell>
          <cell r="AU465" t="str">
            <v>競技</v>
          </cell>
        </row>
        <row r="466">
          <cell r="AP466" t="str">
            <v>4508408</v>
          </cell>
          <cell r="AQ466" t="str">
            <v>公益収入</v>
          </cell>
          <cell r="AR466">
            <v>45084</v>
          </cell>
          <cell r="AS466" t="str">
            <v>08</v>
          </cell>
          <cell r="AT466" t="str">
            <v>全国ﾏｽﾀｰｽﾞﾋﾞｭｰﾎﾞｯｸｽ</v>
          </cell>
          <cell r="AU466" t="str">
            <v>競技</v>
          </cell>
        </row>
        <row r="467">
          <cell r="AP467" t="str">
            <v>4508409</v>
          </cell>
          <cell r="AQ467" t="str">
            <v>公益収入</v>
          </cell>
          <cell r="AR467">
            <v>45084</v>
          </cell>
          <cell r="AS467" t="str">
            <v>09</v>
          </cell>
          <cell r="AT467" t="str">
            <v>全国ﾏｽﾀｰｽﾞ雑収入</v>
          </cell>
          <cell r="AU467" t="str">
            <v>競技</v>
          </cell>
        </row>
        <row r="468">
          <cell r="AP468" t="str">
            <v>45101</v>
          </cell>
          <cell r="AQ468" t="str">
            <v>公益収入</v>
          </cell>
          <cell r="AR468">
            <v>45101</v>
          </cell>
          <cell r="AT468" t="str">
            <v>FCWC</v>
          </cell>
          <cell r="AU468" t="str">
            <v>競技</v>
          </cell>
        </row>
        <row r="469">
          <cell r="AP469" t="str">
            <v>4510101</v>
          </cell>
          <cell r="AQ469" t="str">
            <v>公益収入</v>
          </cell>
          <cell r="AR469">
            <v>45101</v>
          </cell>
          <cell r="AS469" t="str">
            <v>01</v>
          </cell>
          <cell r="AT469" t="str">
            <v>FCWC入場券代</v>
          </cell>
          <cell r="AU469" t="str">
            <v>競技</v>
          </cell>
        </row>
        <row r="470">
          <cell r="AP470" t="str">
            <v>4510102</v>
          </cell>
          <cell r="AQ470" t="str">
            <v>公益収入</v>
          </cell>
          <cell r="AR470">
            <v>45101</v>
          </cell>
          <cell r="AS470" t="str">
            <v>02</v>
          </cell>
          <cell r="AT470" t="str">
            <v>FCWCﾌﾟﾛｸﾞﾗﾑ販売</v>
          </cell>
          <cell r="AU470" t="str">
            <v>競技</v>
          </cell>
        </row>
        <row r="471">
          <cell r="AP471" t="str">
            <v>4510103</v>
          </cell>
          <cell r="AQ471" t="str">
            <v>公益収入</v>
          </cell>
          <cell r="AR471">
            <v>45101</v>
          </cell>
          <cell r="AS471" t="str">
            <v>03</v>
          </cell>
          <cell r="AT471" t="str">
            <v>FCWC放送権料</v>
          </cell>
          <cell r="AU471" t="str">
            <v>競技</v>
          </cell>
        </row>
        <row r="472">
          <cell r="AP472" t="str">
            <v>4510104</v>
          </cell>
          <cell r="AQ472" t="str">
            <v>公益収入</v>
          </cell>
          <cell r="AR472">
            <v>45101</v>
          </cell>
          <cell r="AS472" t="str">
            <v>04</v>
          </cell>
          <cell r="AT472" t="str">
            <v>FCWC協賛金</v>
          </cell>
          <cell r="AU472" t="str">
            <v>競技</v>
          </cell>
        </row>
        <row r="473">
          <cell r="AP473" t="str">
            <v>4510105</v>
          </cell>
          <cell r="AQ473" t="str">
            <v>公益収入</v>
          </cell>
          <cell r="AR473">
            <v>45101</v>
          </cell>
          <cell r="AS473" t="str">
            <v>05</v>
          </cell>
          <cell r="AT473" t="str">
            <v>FCWC参加料</v>
          </cell>
          <cell r="AU473" t="str">
            <v>競技</v>
          </cell>
        </row>
        <row r="474">
          <cell r="AP474" t="str">
            <v>4510107</v>
          </cell>
          <cell r="AQ474" t="str">
            <v>公益収入</v>
          </cell>
          <cell r="AR474">
            <v>45101</v>
          </cell>
          <cell r="AS474" t="str">
            <v>07</v>
          </cell>
          <cell r="AT474" t="str">
            <v>FCWC物販</v>
          </cell>
          <cell r="AU474" t="str">
            <v>競技</v>
          </cell>
        </row>
        <row r="475">
          <cell r="AP475" t="str">
            <v>4510108</v>
          </cell>
          <cell r="AQ475" t="str">
            <v>公益収入</v>
          </cell>
          <cell r="AR475">
            <v>45101</v>
          </cell>
          <cell r="AS475" t="str">
            <v>08</v>
          </cell>
          <cell r="AT475" t="str">
            <v>FCWCﾋﾞｭｰﾎﾞｯｸｽ</v>
          </cell>
          <cell r="AU475" t="str">
            <v>競技</v>
          </cell>
        </row>
        <row r="476">
          <cell r="AP476" t="str">
            <v>4510109</v>
          </cell>
          <cell r="AQ476" t="str">
            <v>公益収入</v>
          </cell>
          <cell r="AR476">
            <v>45101</v>
          </cell>
          <cell r="AS476" t="str">
            <v>09</v>
          </cell>
          <cell r="AT476" t="str">
            <v>FCWC雑収入</v>
          </cell>
          <cell r="AU476" t="str">
            <v>競技</v>
          </cell>
        </row>
        <row r="477">
          <cell r="AP477" t="str">
            <v>45102</v>
          </cell>
          <cell r="AQ477" t="str">
            <v>公益収入</v>
          </cell>
          <cell r="AR477">
            <v>45102</v>
          </cell>
          <cell r="AT477" t="str">
            <v>AFCﾁｬﾝｽﾞﾘｰｸﾞ</v>
          </cell>
          <cell r="AU477" t="str">
            <v>国際</v>
          </cell>
        </row>
        <row r="478">
          <cell r="AP478" t="str">
            <v>4510201</v>
          </cell>
          <cell r="AQ478" t="str">
            <v>公益収入</v>
          </cell>
          <cell r="AR478">
            <v>45102</v>
          </cell>
          <cell r="AS478" t="str">
            <v>01</v>
          </cell>
          <cell r="AT478" t="str">
            <v>AFCﾁｬﾝｽﾞﾘｰｸﾞ入場券代</v>
          </cell>
          <cell r="AU478" t="str">
            <v>国際</v>
          </cell>
        </row>
        <row r="479">
          <cell r="AP479" t="str">
            <v>4510202</v>
          </cell>
          <cell r="AQ479" t="str">
            <v>公益収入</v>
          </cell>
          <cell r="AR479">
            <v>45102</v>
          </cell>
          <cell r="AS479" t="str">
            <v>02</v>
          </cell>
          <cell r="AT479" t="str">
            <v>AFCﾁｬﾝｽﾞﾘｰｸﾞﾌﾟﾛｸﾞﾗﾑ販売</v>
          </cell>
          <cell r="AU479" t="str">
            <v>国際</v>
          </cell>
        </row>
        <row r="480">
          <cell r="AP480" t="str">
            <v>4510203</v>
          </cell>
          <cell r="AQ480" t="str">
            <v>公益収入</v>
          </cell>
          <cell r="AR480">
            <v>45102</v>
          </cell>
          <cell r="AS480" t="str">
            <v>03</v>
          </cell>
          <cell r="AT480" t="str">
            <v>AFCﾁｬﾝｽﾞﾘｰｸﾞ放送権料</v>
          </cell>
          <cell r="AU480" t="str">
            <v>国際</v>
          </cell>
        </row>
        <row r="481">
          <cell r="AP481" t="str">
            <v>4510204</v>
          </cell>
          <cell r="AQ481" t="str">
            <v>公益収入</v>
          </cell>
          <cell r="AR481">
            <v>45102</v>
          </cell>
          <cell r="AS481" t="str">
            <v>04</v>
          </cell>
          <cell r="AT481" t="str">
            <v>AFCﾁｬﾝｽﾞﾘｰｸﾞ協賛金</v>
          </cell>
          <cell r="AU481" t="str">
            <v>国際</v>
          </cell>
        </row>
        <row r="482">
          <cell r="AP482" t="str">
            <v>4510205</v>
          </cell>
          <cell r="AQ482" t="str">
            <v>公益収入</v>
          </cell>
          <cell r="AR482">
            <v>45102</v>
          </cell>
          <cell r="AS482" t="str">
            <v>05</v>
          </cell>
          <cell r="AT482" t="str">
            <v>AFCﾁｬﾝｽﾞﾘｰｸﾞ参加料</v>
          </cell>
          <cell r="AU482" t="str">
            <v>国際</v>
          </cell>
        </row>
        <row r="483">
          <cell r="AP483" t="str">
            <v>4510207</v>
          </cell>
          <cell r="AQ483" t="str">
            <v>公益収入</v>
          </cell>
          <cell r="AR483">
            <v>45102</v>
          </cell>
          <cell r="AS483" t="str">
            <v>07</v>
          </cell>
          <cell r="AT483" t="str">
            <v>AFCﾁｬﾝｽﾞﾘｰｸﾞ物販</v>
          </cell>
          <cell r="AU483" t="str">
            <v>国際</v>
          </cell>
        </row>
        <row r="484">
          <cell r="AP484" t="str">
            <v>4510208</v>
          </cell>
          <cell r="AQ484" t="str">
            <v>公益収入</v>
          </cell>
          <cell r="AR484">
            <v>45102</v>
          </cell>
          <cell r="AS484" t="str">
            <v>08</v>
          </cell>
          <cell r="AT484" t="str">
            <v>AFCﾁｬﾝｽﾞﾘｰｸﾞﾋﾞｭｰﾎﾞｯｸｽ</v>
          </cell>
          <cell r="AU484" t="str">
            <v>国際</v>
          </cell>
        </row>
        <row r="485">
          <cell r="AP485" t="str">
            <v>4510209</v>
          </cell>
          <cell r="AQ485" t="str">
            <v>公益収入</v>
          </cell>
          <cell r="AR485">
            <v>45102</v>
          </cell>
          <cell r="AS485" t="str">
            <v>09</v>
          </cell>
          <cell r="AT485" t="str">
            <v>AFCﾁｬﾝｽﾞﾘｰｸﾞ雑収入</v>
          </cell>
          <cell r="AU485" t="str">
            <v>国際</v>
          </cell>
        </row>
        <row r="486">
          <cell r="AP486" t="str">
            <v>45103</v>
          </cell>
          <cell r="AQ486" t="str">
            <v>公益収入</v>
          </cell>
          <cell r="AR486">
            <v>45103</v>
          </cell>
          <cell r="AT486" t="str">
            <v>南米親善試合</v>
          </cell>
          <cell r="AU486" t="str">
            <v>競技</v>
          </cell>
        </row>
        <row r="487">
          <cell r="AP487" t="str">
            <v>4510301</v>
          </cell>
          <cell r="AQ487" t="str">
            <v>公益収入</v>
          </cell>
          <cell r="AR487">
            <v>45103</v>
          </cell>
          <cell r="AS487" t="str">
            <v>01</v>
          </cell>
          <cell r="AT487" t="str">
            <v>南米親善試合入場券代</v>
          </cell>
          <cell r="AU487" t="str">
            <v>競技</v>
          </cell>
        </row>
        <row r="488">
          <cell r="AP488" t="str">
            <v>4510302</v>
          </cell>
          <cell r="AQ488" t="str">
            <v>公益収入</v>
          </cell>
          <cell r="AR488">
            <v>45103</v>
          </cell>
          <cell r="AS488" t="str">
            <v>02</v>
          </cell>
          <cell r="AT488" t="str">
            <v>南米親善試合ﾌﾟﾛｸﾞﾗﾑ販売</v>
          </cell>
          <cell r="AU488" t="str">
            <v>競技</v>
          </cell>
        </row>
        <row r="489">
          <cell r="AP489" t="str">
            <v>4510303</v>
          </cell>
          <cell r="AQ489" t="str">
            <v>公益収入</v>
          </cell>
          <cell r="AR489">
            <v>45103</v>
          </cell>
          <cell r="AS489" t="str">
            <v>03</v>
          </cell>
          <cell r="AT489" t="str">
            <v>南米親善試合放送権料</v>
          </cell>
          <cell r="AU489" t="str">
            <v>競技</v>
          </cell>
        </row>
        <row r="490">
          <cell r="AP490" t="str">
            <v>4510304</v>
          </cell>
          <cell r="AQ490" t="str">
            <v>公益収入</v>
          </cell>
          <cell r="AR490">
            <v>45103</v>
          </cell>
          <cell r="AS490" t="str">
            <v>04</v>
          </cell>
          <cell r="AT490" t="str">
            <v>南米親善試合協賛金</v>
          </cell>
          <cell r="AU490" t="str">
            <v>競技</v>
          </cell>
        </row>
        <row r="491">
          <cell r="AP491" t="str">
            <v>4510305</v>
          </cell>
          <cell r="AQ491" t="str">
            <v>公益収入</v>
          </cell>
          <cell r="AR491">
            <v>45103</v>
          </cell>
          <cell r="AS491" t="str">
            <v>05</v>
          </cell>
          <cell r="AT491" t="str">
            <v>南米親善試合参加料</v>
          </cell>
          <cell r="AU491" t="str">
            <v>競技</v>
          </cell>
        </row>
        <row r="492">
          <cell r="AP492" t="str">
            <v>4510307</v>
          </cell>
          <cell r="AQ492" t="str">
            <v>公益収入</v>
          </cell>
          <cell r="AR492">
            <v>45103</v>
          </cell>
          <cell r="AS492" t="str">
            <v>07</v>
          </cell>
          <cell r="AT492" t="str">
            <v>南米親善試合物販</v>
          </cell>
          <cell r="AU492" t="str">
            <v>競技</v>
          </cell>
        </row>
        <row r="493">
          <cell r="AP493" t="str">
            <v>4510308</v>
          </cell>
          <cell r="AQ493" t="str">
            <v>公益収入</v>
          </cell>
          <cell r="AR493">
            <v>45103</v>
          </cell>
          <cell r="AS493" t="str">
            <v>08</v>
          </cell>
          <cell r="AT493" t="str">
            <v>南米親善試合ﾋﾞｭｰﾎﾞｯｸｽ</v>
          </cell>
          <cell r="AU493" t="str">
            <v>競技</v>
          </cell>
        </row>
        <row r="494">
          <cell r="AP494" t="str">
            <v>4510309</v>
          </cell>
          <cell r="AQ494" t="str">
            <v>公益収入</v>
          </cell>
          <cell r="AR494">
            <v>45103</v>
          </cell>
          <cell r="AS494" t="str">
            <v>09</v>
          </cell>
          <cell r="AT494" t="str">
            <v>南米親善試合雑収入</v>
          </cell>
          <cell r="AU494" t="str">
            <v>競技</v>
          </cell>
        </row>
        <row r="495">
          <cell r="AP495" t="str">
            <v>46001</v>
          </cell>
          <cell r="AQ495" t="str">
            <v>公益収入</v>
          </cell>
          <cell r="AR495">
            <v>46001</v>
          </cell>
          <cell r="AT495" t="str">
            <v>FFPﾄﾚｾﾝ研修会 U12</v>
          </cell>
          <cell r="AU495" t="str">
            <v>技術</v>
          </cell>
        </row>
        <row r="496">
          <cell r="AP496" t="str">
            <v>4600101</v>
          </cell>
          <cell r="AQ496" t="str">
            <v>公益収入</v>
          </cell>
          <cell r="AR496">
            <v>46001</v>
          </cell>
          <cell r="AS496" t="str">
            <v>01</v>
          </cell>
          <cell r="AT496" t="str">
            <v>FFPﾄﾚｾﾝ研修会 U12選手参加費</v>
          </cell>
          <cell r="AU496" t="str">
            <v>技術</v>
          </cell>
        </row>
        <row r="497">
          <cell r="AP497" t="str">
            <v>4600102</v>
          </cell>
          <cell r="AQ497" t="str">
            <v>公益収入</v>
          </cell>
          <cell r="AR497">
            <v>46001</v>
          </cell>
          <cell r="AS497" t="str">
            <v>02</v>
          </cell>
          <cell r="AT497" t="str">
            <v>FFPﾄﾚｾﾝ研修会 U12指導者研修会受講料</v>
          </cell>
          <cell r="AU497" t="str">
            <v>技術</v>
          </cell>
        </row>
        <row r="498">
          <cell r="AP498" t="str">
            <v>4600103</v>
          </cell>
          <cell r="AQ498" t="str">
            <v>公益収入</v>
          </cell>
          <cell r="AR498">
            <v>46001</v>
          </cell>
          <cell r="AS498" t="str">
            <v>03</v>
          </cell>
          <cell r="AT498" t="str">
            <v>FFPﾄﾚｾﾝ研修会 U12協賛金</v>
          </cell>
          <cell r="AU498" t="str">
            <v>技術</v>
          </cell>
        </row>
        <row r="499">
          <cell r="AP499" t="str">
            <v>46002</v>
          </cell>
          <cell r="AQ499" t="str">
            <v>公益収入</v>
          </cell>
          <cell r="AR499">
            <v>46002</v>
          </cell>
          <cell r="AT499" t="str">
            <v>ﾄﾚｾﾝ U12</v>
          </cell>
          <cell r="AU499" t="str">
            <v>技術</v>
          </cell>
        </row>
        <row r="500">
          <cell r="AP500" t="str">
            <v>4600201</v>
          </cell>
          <cell r="AQ500" t="str">
            <v>公益収入</v>
          </cell>
          <cell r="AR500">
            <v>46002</v>
          </cell>
          <cell r="AS500" t="str">
            <v>01</v>
          </cell>
          <cell r="AT500" t="str">
            <v>ﾄﾚｾﾝ U12選手参加費</v>
          </cell>
          <cell r="AU500" t="str">
            <v>技術</v>
          </cell>
        </row>
        <row r="501">
          <cell r="AP501" t="str">
            <v>4600202</v>
          </cell>
          <cell r="AQ501" t="str">
            <v>公益収入</v>
          </cell>
          <cell r="AR501">
            <v>46002</v>
          </cell>
          <cell r="AS501" t="str">
            <v>02</v>
          </cell>
          <cell r="AT501" t="str">
            <v>ﾄﾚｾﾝ U12指導者研修会参加費</v>
          </cell>
          <cell r="AU501" t="str">
            <v>技術</v>
          </cell>
        </row>
        <row r="502">
          <cell r="AP502" t="str">
            <v>46003</v>
          </cell>
          <cell r="AQ502" t="str">
            <v>公益収入</v>
          </cell>
          <cell r="AR502">
            <v>46003</v>
          </cell>
          <cell r="AT502" t="str">
            <v>ﾄﾚｾﾝ U14</v>
          </cell>
          <cell r="AU502" t="str">
            <v>技術</v>
          </cell>
        </row>
        <row r="503">
          <cell r="AP503" t="str">
            <v>4600301</v>
          </cell>
          <cell r="AQ503" t="str">
            <v>公益収入</v>
          </cell>
          <cell r="AR503">
            <v>46003</v>
          </cell>
          <cell r="AS503" t="str">
            <v>01</v>
          </cell>
          <cell r="AT503" t="str">
            <v>ﾄﾚｾﾝ U14選手参加費前期</v>
          </cell>
          <cell r="AU503" t="str">
            <v>技術</v>
          </cell>
        </row>
        <row r="504">
          <cell r="AP504" t="str">
            <v>4600302</v>
          </cell>
          <cell r="AQ504" t="str">
            <v>公益収入</v>
          </cell>
          <cell r="AR504">
            <v>46003</v>
          </cell>
          <cell r="AS504" t="str">
            <v>02</v>
          </cell>
          <cell r="AT504" t="str">
            <v>ﾄﾚｾﾝ U14選手参加費後期</v>
          </cell>
          <cell r="AU504" t="str">
            <v>技術</v>
          </cell>
        </row>
        <row r="505">
          <cell r="AP505" t="str">
            <v>4600303</v>
          </cell>
          <cell r="AQ505" t="str">
            <v>公益収入</v>
          </cell>
          <cell r="AR505">
            <v>46003</v>
          </cell>
          <cell r="AS505" t="str">
            <v>03</v>
          </cell>
          <cell r="AT505" t="str">
            <v>ﾄﾚｾﾝ U14指導者研修会後期</v>
          </cell>
          <cell r="AU505" t="str">
            <v>技術</v>
          </cell>
        </row>
        <row r="506">
          <cell r="AP506" t="str">
            <v>46013</v>
          </cell>
          <cell r="AQ506" t="str">
            <v>公益収入</v>
          </cell>
          <cell r="AR506">
            <v>46013</v>
          </cell>
          <cell r="AT506" t="str">
            <v>ﾁｬﾚﾝｼﾞｹﾞｰﾑ/ｾｯﾄ販売分</v>
          </cell>
          <cell r="AU506" t="str">
            <v>技術</v>
          </cell>
        </row>
        <row r="507">
          <cell r="AP507" t="str">
            <v>4601301</v>
          </cell>
          <cell r="AQ507" t="str">
            <v>公益収入</v>
          </cell>
          <cell r="AR507">
            <v>46013</v>
          </cell>
          <cell r="AS507" t="str">
            <v>01</v>
          </cell>
          <cell r="AT507" t="str">
            <v>ﾁｬﾚﾝｼﾞｹﾞｰﾑ/ｾｯﾄ販売分ｸﾗｯｷ冊子308</v>
          </cell>
          <cell r="AU507" t="str">
            <v>技術</v>
          </cell>
        </row>
        <row r="508">
          <cell r="AP508" t="str">
            <v>4601302</v>
          </cell>
          <cell r="AQ508" t="str">
            <v>公益収入</v>
          </cell>
          <cell r="AR508">
            <v>46013</v>
          </cell>
          <cell r="AS508" t="str">
            <v>02</v>
          </cell>
          <cell r="AT508" t="str">
            <v>ﾁｬﾚﾝｼﾞｹﾞｰﾑ/ｾｯﾄ販売分ｸﾗｯｷDVD720</v>
          </cell>
          <cell r="AU508" t="str">
            <v>技術</v>
          </cell>
        </row>
        <row r="509">
          <cell r="AP509" t="str">
            <v>4601303</v>
          </cell>
          <cell r="AQ509" t="str">
            <v>公益収入</v>
          </cell>
          <cell r="AR509">
            <v>46013</v>
          </cell>
          <cell r="AS509" t="str">
            <v>03</v>
          </cell>
          <cell r="AT509" t="str">
            <v>ﾁｬﾚﾝｼﾞｹﾞｰﾑ/ｾｯﾄ販売分ﾌｧﾝﾀｼﾞｽﾀDVDﾌﾞｯｸ1620</v>
          </cell>
          <cell r="AU509" t="str">
            <v>技術</v>
          </cell>
        </row>
        <row r="510">
          <cell r="AP510" t="str">
            <v>4601304</v>
          </cell>
          <cell r="AQ510" t="str">
            <v>公益収入</v>
          </cell>
          <cell r="AR510">
            <v>46013</v>
          </cell>
          <cell r="AS510" t="str">
            <v>04</v>
          </cell>
          <cell r="AT510" t="str">
            <v>ﾁｬﾚﾝｼﾞｹﾞｰﾑ/ｾｯﾄ販売分印刷物印税</v>
          </cell>
          <cell r="AU510" t="str">
            <v>技術</v>
          </cell>
        </row>
        <row r="511">
          <cell r="AP511" t="str">
            <v>4601305</v>
          </cell>
          <cell r="AQ511" t="str">
            <v>公益収入</v>
          </cell>
          <cell r="AR511">
            <v>46013</v>
          </cell>
          <cell r="AS511" t="str">
            <v>05</v>
          </cell>
          <cell r="AT511" t="str">
            <v>ﾁｬﾚﾝｼﾞｹﾞｰﾑ/ｾｯﾄ販売分検定団体認定料</v>
          </cell>
          <cell r="AU511" t="str">
            <v>技術</v>
          </cell>
        </row>
        <row r="512">
          <cell r="AP512" t="str">
            <v>4601306</v>
          </cell>
          <cell r="AQ512" t="str">
            <v>公益収入</v>
          </cell>
          <cell r="AR512">
            <v>46013</v>
          </cell>
          <cell r="AS512" t="str">
            <v>06</v>
          </cell>
          <cell r="AT512" t="str">
            <v>ﾁｬﾚﾝｼﾞｹﾞｰﾑ/ｾｯﾄ販売分検定ﾏﾆｭｱﾙ300</v>
          </cell>
          <cell r="AU512" t="str">
            <v>技術</v>
          </cell>
        </row>
        <row r="513">
          <cell r="AP513" t="str">
            <v>4601307</v>
          </cell>
          <cell r="AQ513" t="str">
            <v>公益収入</v>
          </cell>
          <cell r="AR513">
            <v>46013</v>
          </cell>
          <cell r="AS513" t="str">
            <v>07</v>
          </cell>
          <cell r="AT513" t="str">
            <v>ﾁｬﾚﾝｼﾞｹﾞｰﾑ/ｾｯﾄ販売分合格ﾊﾞｯﾁ100</v>
          </cell>
          <cell r="AU513" t="str">
            <v>技術</v>
          </cell>
        </row>
        <row r="514">
          <cell r="AP514" t="str">
            <v>4601308</v>
          </cell>
          <cell r="AQ514" t="str">
            <v>公益収入</v>
          </cell>
          <cell r="AR514">
            <v>46013</v>
          </cell>
          <cell r="AS514" t="str">
            <v>08</v>
          </cell>
          <cell r="AT514" t="str">
            <v>ﾁｬﾚﾝｼﾞｹﾞｰﾑ/ｾｯﾄ販売分検定手帳50</v>
          </cell>
          <cell r="AU514" t="str">
            <v>技術</v>
          </cell>
        </row>
        <row r="515">
          <cell r="AP515" t="str">
            <v>4601309</v>
          </cell>
          <cell r="AQ515" t="str">
            <v>公益収入</v>
          </cell>
          <cell r="AR515">
            <v>46013</v>
          </cell>
          <cell r="AS515" t="str">
            <v>09</v>
          </cell>
          <cell r="AT515" t="str">
            <v>ﾁｬﾚﾝｼﾞｹﾞｰﾑ/ｾｯﾄ販売分合格ｽﾀﾝﾌﾟ200</v>
          </cell>
          <cell r="AU515" t="str">
            <v>技術</v>
          </cell>
        </row>
        <row r="516">
          <cell r="AP516" t="str">
            <v>4601310</v>
          </cell>
          <cell r="AQ516" t="str">
            <v>公益収入</v>
          </cell>
          <cell r="AR516">
            <v>46013</v>
          </cell>
          <cell r="AS516" t="str">
            <v>10</v>
          </cell>
          <cell r="AT516" t="str">
            <v>ﾁｬﾚﾝｼﾞｹﾞｰﾑ/ｾｯﾄ販売分横断幕15000</v>
          </cell>
          <cell r="AU516" t="str">
            <v>技術</v>
          </cell>
        </row>
        <row r="517">
          <cell r="AP517" t="str">
            <v>46021</v>
          </cell>
          <cell r="AQ517" t="str">
            <v>公益収入</v>
          </cell>
          <cell r="AR517">
            <v>46021</v>
          </cell>
          <cell r="AT517" t="str">
            <v>JFAｱｶﾃﾞﾐｰ福島1-3</v>
          </cell>
          <cell r="AU517" t="str">
            <v>技術</v>
          </cell>
        </row>
        <row r="518">
          <cell r="AP518" t="str">
            <v>4602111</v>
          </cell>
          <cell r="AQ518" t="str">
            <v>公益収入</v>
          </cell>
          <cell r="AR518">
            <v>46021</v>
          </cell>
          <cell r="AS518" t="str">
            <v>11</v>
          </cell>
          <cell r="AT518" t="str">
            <v>JFAｱｶﾃﾞﾐｰ福島1-3入学金</v>
          </cell>
          <cell r="AU518" t="str">
            <v>技術</v>
          </cell>
        </row>
        <row r="519">
          <cell r="AP519" t="str">
            <v>4602121</v>
          </cell>
          <cell r="AQ519" t="str">
            <v>公益収入</v>
          </cell>
          <cell r="AR519">
            <v>46021</v>
          </cell>
          <cell r="AS519" t="str">
            <v>21</v>
          </cell>
          <cell r="AT519" t="str">
            <v>JFAｱｶﾃﾞﾐｰ福島1-3活動費</v>
          </cell>
          <cell r="AU519" t="str">
            <v>技術</v>
          </cell>
        </row>
        <row r="520">
          <cell r="AP520" t="str">
            <v>4602131</v>
          </cell>
          <cell r="AQ520" t="str">
            <v>公益収入</v>
          </cell>
          <cell r="AR520">
            <v>46021</v>
          </cell>
          <cell r="AS520" t="str">
            <v>31</v>
          </cell>
          <cell r="AT520" t="str">
            <v>JFAｱｶﾃﾞﾐｰ福島1-3受験料/男子</v>
          </cell>
          <cell r="AU520" t="str">
            <v>技術</v>
          </cell>
        </row>
        <row r="521">
          <cell r="AP521" t="str">
            <v>4602132</v>
          </cell>
          <cell r="AQ521" t="str">
            <v>公益収入</v>
          </cell>
          <cell r="AR521">
            <v>46021</v>
          </cell>
          <cell r="AS521" t="str">
            <v>32</v>
          </cell>
          <cell r="AT521" t="str">
            <v>JFAｱｶﾃﾞﾐｰ福島1-3受験料/女子</v>
          </cell>
          <cell r="AU521" t="str">
            <v>技術</v>
          </cell>
        </row>
        <row r="522">
          <cell r="AP522" t="str">
            <v>4602141</v>
          </cell>
          <cell r="AQ522" t="str">
            <v>公益収入</v>
          </cell>
          <cell r="AR522">
            <v>46021</v>
          </cell>
          <cell r="AS522" t="str">
            <v>41</v>
          </cell>
          <cell r="AT522" t="str">
            <v>JFAｱｶﾃﾞﾐｰ福島1-3保険金/男子</v>
          </cell>
          <cell r="AU522" t="str">
            <v>技術</v>
          </cell>
        </row>
        <row r="523">
          <cell r="AP523" t="str">
            <v>4602142</v>
          </cell>
          <cell r="AQ523" t="str">
            <v>公益収入</v>
          </cell>
          <cell r="AR523">
            <v>46021</v>
          </cell>
          <cell r="AS523" t="str">
            <v>42</v>
          </cell>
          <cell r="AT523" t="str">
            <v>JFAｱｶﾃﾞﾐｰ福島1-3保険金/女子</v>
          </cell>
          <cell r="AU523" t="str">
            <v>技術</v>
          </cell>
        </row>
        <row r="524">
          <cell r="AP524" t="str">
            <v>46022</v>
          </cell>
          <cell r="AQ524" t="str">
            <v>公益収入</v>
          </cell>
          <cell r="AR524">
            <v>46022</v>
          </cell>
          <cell r="AT524" t="str">
            <v>JFAｱｶﾃﾞﾐｰ福島4-12</v>
          </cell>
          <cell r="AU524" t="str">
            <v>技術</v>
          </cell>
        </row>
        <row r="525">
          <cell r="AP525" t="str">
            <v>4602211</v>
          </cell>
          <cell r="AQ525" t="str">
            <v>公益収入</v>
          </cell>
          <cell r="AR525">
            <v>46022</v>
          </cell>
          <cell r="AS525" t="str">
            <v>11</v>
          </cell>
          <cell r="AT525" t="str">
            <v>JFAｱｶﾃﾞﾐｰ福島4-12入学金</v>
          </cell>
          <cell r="AU525" t="str">
            <v>技術</v>
          </cell>
        </row>
        <row r="526">
          <cell r="AP526" t="str">
            <v>4602221</v>
          </cell>
          <cell r="AQ526" t="str">
            <v>公益収入</v>
          </cell>
          <cell r="AR526">
            <v>46022</v>
          </cell>
          <cell r="AS526" t="str">
            <v>21</v>
          </cell>
          <cell r="AT526" t="str">
            <v>JFAｱｶﾃﾞﾐｰ福島4-12活動費</v>
          </cell>
          <cell r="AU526" t="str">
            <v>技術</v>
          </cell>
        </row>
        <row r="527">
          <cell r="AP527" t="str">
            <v>4602231</v>
          </cell>
          <cell r="AQ527" t="str">
            <v>公益収入</v>
          </cell>
          <cell r="AR527">
            <v>46022</v>
          </cell>
          <cell r="AS527" t="str">
            <v>31</v>
          </cell>
          <cell r="AT527" t="str">
            <v>JFAｱｶﾃﾞﾐｰ福島4-12受験料/男子</v>
          </cell>
          <cell r="AU527" t="str">
            <v>技術</v>
          </cell>
        </row>
        <row r="528">
          <cell r="AP528" t="str">
            <v>4602232</v>
          </cell>
          <cell r="AQ528" t="str">
            <v>公益収入</v>
          </cell>
          <cell r="AR528">
            <v>46022</v>
          </cell>
          <cell r="AS528" t="str">
            <v>32</v>
          </cell>
          <cell r="AT528" t="str">
            <v>JFAｱｶﾃﾞﾐｰ福島4-12受験料/女子</v>
          </cell>
          <cell r="AU528" t="str">
            <v>技術</v>
          </cell>
        </row>
        <row r="529">
          <cell r="AP529" t="str">
            <v>4602241</v>
          </cell>
          <cell r="AQ529" t="str">
            <v>公益収入</v>
          </cell>
          <cell r="AR529">
            <v>46022</v>
          </cell>
          <cell r="AS529" t="str">
            <v>41</v>
          </cell>
          <cell r="AT529" t="str">
            <v>JFAｱｶﾃﾞﾐｰ福島4-12保険金/男子</v>
          </cell>
          <cell r="AU529" t="str">
            <v>技術</v>
          </cell>
        </row>
        <row r="530">
          <cell r="AP530" t="str">
            <v>4602242</v>
          </cell>
          <cell r="AQ530" t="str">
            <v>公益収入</v>
          </cell>
          <cell r="AR530">
            <v>46022</v>
          </cell>
          <cell r="AS530" t="str">
            <v>42</v>
          </cell>
          <cell r="AT530" t="str">
            <v>JFAｱｶﾃﾞﾐｰ福島4-12保険金/女子</v>
          </cell>
          <cell r="AU530" t="str">
            <v>技術</v>
          </cell>
        </row>
        <row r="531">
          <cell r="AP531" t="str">
            <v>46023</v>
          </cell>
          <cell r="AQ531" t="str">
            <v>公益収入</v>
          </cell>
          <cell r="AR531">
            <v>46023</v>
          </cell>
          <cell r="AT531" t="str">
            <v>JFAｱｶﾃﾞﾐｰ宇城1-3</v>
          </cell>
          <cell r="AU531" t="str">
            <v>技術</v>
          </cell>
        </row>
        <row r="532">
          <cell r="AP532" t="str">
            <v>4602311</v>
          </cell>
          <cell r="AQ532" t="str">
            <v>公益収入</v>
          </cell>
          <cell r="AR532">
            <v>46023</v>
          </cell>
          <cell r="AS532" t="str">
            <v>11</v>
          </cell>
          <cell r="AT532" t="str">
            <v>JFAｱｶﾃﾞﾐｰ宇城1-3入学金</v>
          </cell>
          <cell r="AU532" t="str">
            <v>技術</v>
          </cell>
        </row>
        <row r="533">
          <cell r="AP533" t="str">
            <v>4602321</v>
          </cell>
          <cell r="AQ533" t="str">
            <v>公益収入</v>
          </cell>
          <cell r="AR533">
            <v>46023</v>
          </cell>
          <cell r="AS533" t="str">
            <v>21</v>
          </cell>
          <cell r="AT533" t="str">
            <v>JFAｱｶﾃﾞﾐｰ宇城1-3活動費</v>
          </cell>
          <cell r="AU533" t="str">
            <v>技術</v>
          </cell>
        </row>
        <row r="534">
          <cell r="AP534" t="str">
            <v>4602331</v>
          </cell>
          <cell r="AQ534" t="str">
            <v>公益収入</v>
          </cell>
          <cell r="AR534">
            <v>46023</v>
          </cell>
          <cell r="AS534" t="str">
            <v>31</v>
          </cell>
          <cell r="AT534" t="str">
            <v>JFAｱｶﾃﾞﾐｰ宇城1-3受験料</v>
          </cell>
          <cell r="AU534" t="str">
            <v>技術</v>
          </cell>
        </row>
        <row r="535">
          <cell r="AP535" t="str">
            <v>4602341</v>
          </cell>
          <cell r="AQ535" t="str">
            <v>公益収入</v>
          </cell>
          <cell r="AR535">
            <v>46023</v>
          </cell>
          <cell r="AS535" t="str">
            <v>41</v>
          </cell>
          <cell r="AT535" t="str">
            <v>JFAｱｶﾃﾞﾐｰ宇城1-3保険金</v>
          </cell>
          <cell r="AU535" t="str">
            <v>技術</v>
          </cell>
        </row>
        <row r="536">
          <cell r="AP536" t="str">
            <v>46024</v>
          </cell>
          <cell r="AQ536" t="str">
            <v>公益収入</v>
          </cell>
          <cell r="AR536">
            <v>46024</v>
          </cell>
          <cell r="AT536" t="str">
            <v>JFAｱｶﾃﾞﾐｰ宇城4-12</v>
          </cell>
          <cell r="AU536" t="str">
            <v>技術</v>
          </cell>
        </row>
        <row r="537">
          <cell r="AP537" t="str">
            <v>4602411</v>
          </cell>
          <cell r="AQ537" t="str">
            <v>公益収入</v>
          </cell>
          <cell r="AR537">
            <v>46024</v>
          </cell>
          <cell r="AS537" t="str">
            <v>11</v>
          </cell>
          <cell r="AT537" t="str">
            <v>JFAｱｶﾃﾞﾐｰ宇城4-12入学金</v>
          </cell>
          <cell r="AU537" t="str">
            <v>技術</v>
          </cell>
        </row>
        <row r="538">
          <cell r="AP538" t="str">
            <v>4602421</v>
          </cell>
          <cell r="AQ538" t="str">
            <v>公益収入</v>
          </cell>
          <cell r="AR538">
            <v>46024</v>
          </cell>
          <cell r="AS538" t="str">
            <v>21</v>
          </cell>
          <cell r="AT538" t="str">
            <v>JFAｱｶﾃﾞﾐｰ宇城4-12活動費</v>
          </cell>
          <cell r="AU538" t="str">
            <v>技術</v>
          </cell>
        </row>
        <row r="539">
          <cell r="AP539" t="str">
            <v>4602431</v>
          </cell>
          <cell r="AQ539" t="str">
            <v>公益収入</v>
          </cell>
          <cell r="AR539">
            <v>46024</v>
          </cell>
          <cell r="AS539" t="str">
            <v>31</v>
          </cell>
          <cell r="AT539" t="str">
            <v>JFAｱｶﾃﾞﾐｰ宇城4-12受験料</v>
          </cell>
          <cell r="AU539" t="str">
            <v>技術</v>
          </cell>
        </row>
        <row r="540">
          <cell r="AP540" t="str">
            <v>4602441</v>
          </cell>
          <cell r="AQ540" t="str">
            <v>公益収入</v>
          </cell>
          <cell r="AR540">
            <v>46024</v>
          </cell>
          <cell r="AS540" t="str">
            <v>41</v>
          </cell>
          <cell r="AT540" t="str">
            <v>JFAｱｶﾃﾞﾐｰ宇城4-12保険金</v>
          </cell>
          <cell r="AU540" t="str">
            <v>技術</v>
          </cell>
        </row>
        <row r="541">
          <cell r="AP541" t="str">
            <v>46051</v>
          </cell>
          <cell r="AQ541" t="str">
            <v>公益収入</v>
          </cell>
          <cell r="AR541">
            <v>46051</v>
          </cell>
          <cell r="AT541" t="str">
            <v>Ｓ級</v>
          </cell>
          <cell r="AU541" t="str">
            <v>技術</v>
          </cell>
        </row>
        <row r="542">
          <cell r="AP542" t="str">
            <v>4605101</v>
          </cell>
          <cell r="AQ542" t="str">
            <v>公益収入</v>
          </cell>
          <cell r="AR542">
            <v>46051</v>
          </cell>
          <cell r="AS542" t="str">
            <v>01</v>
          </cell>
          <cell r="AT542" t="str">
            <v>Ｓ級受講料</v>
          </cell>
          <cell r="AU542" t="str">
            <v>技術</v>
          </cell>
        </row>
        <row r="543">
          <cell r="AP543" t="str">
            <v>4605102</v>
          </cell>
          <cell r="AQ543" t="str">
            <v>公益収入</v>
          </cell>
          <cell r="AR543">
            <v>46051</v>
          </cell>
          <cell r="AS543" t="str">
            <v>02</v>
          </cell>
          <cell r="AT543" t="str">
            <v>Ｓ級Jﾘｰｸﾞ負担金</v>
          </cell>
          <cell r="AU543" t="str">
            <v>技術</v>
          </cell>
        </row>
        <row r="544">
          <cell r="AP544" t="str">
            <v>46052</v>
          </cell>
          <cell r="AQ544" t="str">
            <v>公益収入</v>
          </cell>
          <cell r="AR544">
            <v>46052</v>
          </cell>
          <cell r="AT544" t="str">
            <v>Ａ級</v>
          </cell>
          <cell r="AU544" t="str">
            <v>技術</v>
          </cell>
        </row>
        <row r="545">
          <cell r="AP545" t="str">
            <v>4605201</v>
          </cell>
          <cell r="AQ545" t="str">
            <v>公益収入</v>
          </cell>
          <cell r="AR545">
            <v>46052</v>
          </cell>
          <cell r="AS545" t="str">
            <v>01</v>
          </cell>
          <cell r="AT545" t="str">
            <v>Ａ級受講料</v>
          </cell>
          <cell r="AU545" t="str">
            <v>技術</v>
          </cell>
        </row>
        <row r="546">
          <cell r="AP546" t="str">
            <v>46053</v>
          </cell>
          <cell r="AQ546" t="str">
            <v>公益収入</v>
          </cell>
          <cell r="AR546">
            <v>46053</v>
          </cell>
          <cell r="AT546" t="str">
            <v>Ｂ級</v>
          </cell>
          <cell r="AU546" t="str">
            <v>技術</v>
          </cell>
        </row>
        <row r="547">
          <cell r="AP547" t="str">
            <v>4605301</v>
          </cell>
          <cell r="AQ547" t="str">
            <v>公益収入</v>
          </cell>
          <cell r="AR547">
            <v>46053</v>
          </cell>
          <cell r="AS547" t="str">
            <v>01</v>
          </cell>
          <cell r="AT547" t="str">
            <v>Ｂ級受講料</v>
          </cell>
          <cell r="AU547" t="str">
            <v>技術</v>
          </cell>
        </row>
        <row r="548">
          <cell r="AP548" t="str">
            <v>46054</v>
          </cell>
          <cell r="AQ548" t="str">
            <v>公益収入</v>
          </cell>
          <cell r="AR548">
            <v>46054</v>
          </cell>
          <cell r="AT548" t="str">
            <v>Ｃ･Ｄ級</v>
          </cell>
          <cell r="AU548" t="str">
            <v>技術</v>
          </cell>
        </row>
        <row r="549">
          <cell r="AP549" t="str">
            <v>4605401</v>
          </cell>
          <cell r="AQ549" t="str">
            <v>公益収入</v>
          </cell>
          <cell r="AR549">
            <v>46054</v>
          </cell>
          <cell r="AS549" t="str">
            <v>01</v>
          </cell>
          <cell r="AT549" t="str">
            <v>Ｃ･Ｄ級受講料C級2000</v>
          </cell>
          <cell r="AU549" t="str">
            <v>技術</v>
          </cell>
        </row>
        <row r="550">
          <cell r="AP550" t="str">
            <v>4605402</v>
          </cell>
          <cell r="AQ550" t="str">
            <v>公益収入</v>
          </cell>
          <cell r="AR550">
            <v>46054</v>
          </cell>
          <cell r="AS550" t="str">
            <v>02</v>
          </cell>
          <cell r="AT550" t="str">
            <v>Ｃ･Ｄ級受講料D級1000</v>
          </cell>
          <cell r="AU550" t="str">
            <v>技術</v>
          </cell>
        </row>
        <row r="551">
          <cell r="AP551" t="str">
            <v>46055</v>
          </cell>
          <cell r="AQ551" t="str">
            <v>公益収入</v>
          </cell>
          <cell r="AR551">
            <v>46055</v>
          </cell>
          <cell r="AT551" t="str">
            <v>Ａ級U15</v>
          </cell>
          <cell r="AU551" t="str">
            <v>技術</v>
          </cell>
        </row>
        <row r="552">
          <cell r="AP552" t="str">
            <v>4605501</v>
          </cell>
          <cell r="AQ552" t="str">
            <v>公益収入</v>
          </cell>
          <cell r="AR552">
            <v>46055</v>
          </cell>
          <cell r="AS552" t="str">
            <v>01</v>
          </cell>
          <cell r="AT552" t="str">
            <v>Ａ級U15受講料150000</v>
          </cell>
          <cell r="AU552" t="str">
            <v>技術</v>
          </cell>
        </row>
        <row r="553">
          <cell r="AP553" t="str">
            <v>46056</v>
          </cell>
          <cell r="AQ553" t="str">
            <v>公益収入</v>
          </cell>
          <cell r="AR553">
            <v>46056</v>
          </cell>
          <cell r="AT553" t="str">
            <v>Ａ級U12</v>
          </cell>
          <cell r="AU553" t="str">
            <v>技術</v>
          </cell>
        </row>
        <row r="554">
          <cell r="AP554" t="str">
            <v>4605601</v>
          </cell>
          <cell r="AQ554" t="str">
            <v>公益収入</v>
          </cell>
          <cell r="AR554">
            <v>46056</v>
          </cell>
          <cell r="AS554" t="str">
            <v>01</v>
          </cell>
          <cell r="AT554" t="str">
            <v>Ａ級U12受講料100000</v>
          </cell>
          <cell r="AU554" t="str">
            <v>技術</v>
          </cell>
        </row>
        <row r="555">
          <cell r="AP555" t="str">
            <v>4605602</v>
          </cell>
          <cell r="AQ555" t="str">
            <v>公益収入</v>
          </cell>
          <cell r="AR555">
            <v>46056</v>
          </cell>
          <cell r="AS555" t="str">
            <v>02</v>
          </cell>
          <cell r="AT555" t="str">
            <v>Ａ級U12受講料S級ｼｮｰﾄ50000</v>
          </cell>
          <cell r="AU555" t="str">
            <v>技術</v>
          </cell>
        </row>
        <row r="556">
          <cell r="AP556" t="str">
            <v>46057</v>
          </cell>
          <cell r="AQ556" t="str">
            <v>公益収入</v>
          </cell>
          <cell r="AR556">
            <v>46057</v>
          </cell>
          <cell r="AT556" t="str">
            <v>GK指導者研修会</v>
          </cell>
          <cell r="AU556" t="str">
            <v>技術</v>
          </cell>
        </row>
        <row r="557">
          <cell r="AP557" t="str">
            <v>4605701</v>
          </cell>
          <cell r="AQ557" t="str">
            <v>公益収入</v>
          </cell>
          <cell r="AR557">
            <v>46057</v>
          </cell>
          <cell r="AS557" t="str">
            <v>01</v>
          </cell>
          <cell r="AT557" t="str">
            <v>GK指導者研修会GK-A 60000</v>
          </cell>
          <cell r="AU557" t="str">
            <v>技術</v>
          </cell>
        </row>
        <row r="558">
          <cell r="AP558" t="str">
            <v>4605702</v>
          </cell>
          <cell r="AQ558" t="str">
            <v>公益収入</v>
          </cell>
          <cell r="AR558">
            <v>46057</v>
          </cell>
          <cell r="AS558" t="str">
            <v>02</v>
          </cell>
          <cell r="AT558" t="str">
            <v>GK指導者研修会GK-B 45000</v>
          </cell>
          <cell r="AU558" t="str">
            <v>技術</v>
          </cell>
        </row>
        <row r="559">
          <cell r="AP559" t="str">
            <v>4605703</v>
          </cell>
          <cell r="AQ559" t="str">
            <v>公益収入</v>
          </cell>
          <cell r="AR559">
            <v>46057</v>
          </cell>
          <cell r="AS559" t="str">
            <v>03</v>
          </cell>
          <cell r="AT559" t="str">
            <v>GK指導者研修会GK-C 30000</v>
          </cell>
          <cell r="AU559" t="str">
            <v>技術</v>
          </cell>
        </row>
        <row r="560">
          <cell r="AP560" t="str">
            <v>46058</v>
          </cell>
          <cell r="AQ560" t="str">
            <v>公益収入</v>
          </cell>
          <cell r="AR560">
            <v>46058</v>
          </cell>
          <cell r="AT560" t="str">
            <v>ｷｯｽﾞｲﾝｽﾄﾗｸﾀｰ養成</v>
          </cell>
          <cell r="AU560" t="str">
            <v>技術</v>
          </cell>
        </row>
        <row r="561">
          <cell r="AP561" t="str">
            <v>4605801</v>
          </cell>
          <cell r="AQ561" t="str">
            <v>公益収入</v>
          </cell>
          <cell r="AR561">
            <v>46058</v>
          </cell>
          <cell r="AS561" t="str">
            <v>01</v>
          </cell>
          <cell r="AT561" t="str">
            <v>ｷｯｽﾞｲﾝｽﾄﾗｸﾀｰ養成受講料15000</v>
          </cell>
          <cell r="AU561" t="str">
            <v>技術</v>
          </cell>
        </row>
        <row r="562">
          <cell r="AP562" t="str">
            <v>46059</v>
          </cell>
          <cell r="AQ562" t="str">
            <v>公益収入</v>
          </cell>
          <cell r="AR562">
            <v>46059</v>
          </cell>
          <cell r="AT562" t="str">
            <v>JFA指導者研修会</v>
          </cell>
          <cell r="AU562" t="str">
            <v>技術</v>
          </cell>
        </row>
        <row r="563">
          <cell r="AP563" t="str">
            <v>4605901</v>
          </cell>
          <cell r="AQ563" t="str">
            <v>公益収入</v>
          </cell>
          <cell r="AR563">
            <v>46059</v>
          </cell>
          <cell r="AS563" t="str">
            <v>01</v>
          </cell>
          <cell r="AT563" t="str">
            <v>JFA指導者研修会受講料</v>
          </cell>
          <cell r="AU563" t="str">
            <v>技術</v>
          </cell>
        </row>
        <row r="564">
          <cell r="AP564" t="str">
            <v>46064</v>
          </cell>
          <cell r="AQ564" t="str">
            <v>公益収入</v>
          </cell>
          <cell r="AR564">
            <v>46064</v>
          </cell>
          <cell r="AT564" t="str">
            <v>ﾌｯﾄｻﾙ指導者養成</v>
          </cell>
          <cell r="AU564" t="str">
            <v>技術</v>
          </cell>
        </row>
        <row r="565">
          <cell r="AP565" t="str">
            <v>4606401</v>
          </cell>
          <cell r="AQ565" t="str">
            <v>公益収入</v>
          </cell>
          <cell r="AR565">
            <v>46064</v>
          </cell>
          <cell r="AS565" t="str">
            <v>01</v>
          </cell>
          <cell r="AT565" t="str">
            <v>ﾌｯﾄｻﾙ指導者養成FC級受講料30000</v>
          </cell>
          <cell r="AU565" t="str">
            <v>技術</v>
          </cell>
        </row>
        <row r="566">
          <cell r="AP566" t="str">
            <v>4606402</v>
          </cell>
          <cell r="AQ566" t="str">
            <v>公益収入</v>
          </cell>
          <cell r="AR566">
            <v>46064</v>
          </cell>
          <cell r="AS566" t="str">
            <v>02</v>
          </cell>
          <cell r="AT566" t="str">
            <v>ﾌｯﾄｻﾙ指導者養成FC独立ｺｰｽ受講料90000</v>
          </cell>
          <cell r="AU566" t="str">
            <v>技術</v>
          </cell>
        </row>
        <row r="567">
          <cell r="AP567" t="str">
            <v>4606403</v>
          </cell>
          <cell r="AQ567" t="str">
            <v>公益収入</v>
          </cell>
          <cell r="AR567">
            <v>46064</v>
          </cell>
          <cell r="AS567" t="str">
            <v>03</v>
          </cell>
          <cell r="AT567" t="str">
            <v>ﾌｯﾄｻﾙ指導者養成FB級受講料</v>
          </cell>
          <cell r="AU567" t="str">
            <v>技術</v>
          </cell>
        </row>
        <row r="568">
          <cell r="AP568" t="str">
            <v>4606404</v>
          </cell>
          <cell r="AQ568" t="str">
            <v>公益収入</v>
          </cell>
          <cell r="AR568">
            <v>46064</v>
          </cell>
          <cell r="AS568" t="str">
            <v>04</v>
          </cell>
          <cell r="AT568" t="str">
            <v>ﾌｯﾄｻﾙ指導者養成ﾘﾌﾚｯｼｭ研修受講料</v>
          </cell>
          <cell r="AU568" t="str">
            <v>技術</v>
          </cell>
        </row>
        <row r="569">
          <cell r="AP569" t="str">
            <v>46075</v>
          </cell>
          <cell r="AQ569" t="str">
            <v>公益収入</v>
          </cell>
          <cell r="AR569">
            <v>46075</v>
          </cell>
          <cell r="AT569" t="str">
            <v>教材制作販売</v>
          </cell>
          <cell r="AU569" t="str">
            <v>技術</v>
          </cell>
        </row>
        <row r="570">
          <cell r="AP570" t="str">
            <v>4607501</v>
          </cell>
          <cell r="AQ570" t="str">
            <v>公益収入</v>
          </cell>
          <cell r="AR570">
            <v>46075</v>
          </cell>
          <cell r="AS570" t="str">
            <v>01</v>
          </cell>
          <cell r="AT570" t="str">
            <v>教材制作販売C級教本</v>
          </cell>
          <cell r="AU570" t="str">
            <v>技術</v>
          </cell>
        </row>
        <row r="571">
          <cell r="AP571" t="str">
            <v>4607502</v>
          </cell>
          <cell r="AQ571" t="str">
            <v>公益収入</v>
          </cell>
          <cell r="AR571">
            <v>46075</v>
          </cell>
          <cell r="AS571" t="str">
            <v>02</v>
          </cell>
          <cell r="AT571" t="str">
            <v>教材制作販売D級教本</v>
          </cell>
          <cell r="AU571" t="str">
            <v>技術</v>
          </cell>
        </row>
        <row r="572">
          <cell r="AP572" t="str">
            <v>4607503</v>
          </cell>
          <cell r="AQ572" t="str">
            <v>公益収入</v>
          </cell>
          <cell r="AR572">
            <v>46075</v>
          </cell>
          <cell r="AS572" t="str">
            <v>03</v>
          </cell>
          <cell r="AT572" t="str">
            <v>教材制作販売GK教本</v>
          </cell>
          <cell r="AU572" t="str">
            <v>技術</v>
          </cell>
        </row>
        <row r="573">
          <cell r="AP573" t="str">
            <v>4607504</v>
          </cell>
          <cell r="AQ573" t="str">
            <v>公益収入</v>
          </cell>
          <cell r="AR573">
            <v>46075</v>
          </cell>
          <cell r="AS573" t="str">
            <v>04</v>
          </cell>
          <cell r="AT573" t="str">
            <v>教材制作販売FC級教本</v>
          </cell>
          <cell r="AU573" t="str">
            <v>技術</v>
          </cell>
        </row>
        <row r="574">
          <cell r="AP574" t="str">
            <v>4607505</v>
          </cell>
          <cell r="AQ574" t="str">
            <v>公益収入</v>
          </cell>
          <cell r="AR574">
            <v>46075</v>
          </cell>
          <cell r="AS574" t="str">
            <v>05</v>
          </cell>
          <cell r="AT574" t="str">
            <v>教材制作販売FB級教本</v>
          </cell>
          <cell r="AU574" t="str">
            <v>技術</v>
          </cell>
        </row>
        <row r="575">
          <cell r="AP575" t="str">
            <v>4607506</v>
          </cell>
          <cell r="AQ575" t="str">
            <v>公益収入</v>
          </cell>
          <cell r="AR575">
            <v>46075</v>
          </cell>
          <cell r="AS575" t="str">
            <v>06</v>
          </cell>
          <cell r="AT575" t="str">
            <v>教材制作販売FA級教本</v>
          </cell>
          <cell r="AU575" t="str">
            <v>技術</v>
          </cell>
        </row>
        <row r="576">
          <cell r="AP576" t="str">
            <v>46077</v>
          </cell>
          <cell r="AQ576" t="str">
            <v>公益収入</v>
          </cell>
          <cell r="AR576">
            <v>46077</v>
          </cell>
          <cell r="AT576" t="str">
            <v>指導者養成協賛金</v>
          </cell>
          <cell r="AU576" t="str">
            <v>技術</v>
          </cell>
        </row>
        <row r="577">
          <cell r="AP577" t="str">
            <v>4607701</v>
          </cell>
          <cell r="AQ577" t="str">
            <v>公益収入</v>
          </cell>
          <cell r="AR577">
            <v>46077</v>
          </cell>
          <cell r="AS577" t="str">
            <v>01</v>
          </cell>
          <cell r="AT577" t="str">
            <v>指導者養成協賛金指導者養成協賛金</v>
          </cell>
          <cell r="AU577" t="str">
            <v>技術</v>
          </cell>
        </row>
        <row r="578">
          <cell r="AP578" t="str">
            <v>46071</v>
          </cell>
          <cell r="AQ578" t="str">
            <v>公益収入</v>
          </cell>
          <cell r="AR578">
            <v>46071</v>
          </cell>
          <cell r="AT578" t="str">
            <v>ｶﾝﾌｧﾚﾝｽ</v>
          </cell>
          <cell r="AU578" t="str">
            <v>技術</v>
          </cell>
        </row>
        <row r="579">
          <cell r="AP579" t="str">
            <v>4607101</v>
          </cell>
          <cell r="AQ579" t="str">
            <v>公益収入</v>
          </cell>
          <cell r="AR579">
            <v>46071</v>
          </cell>
          <cell r="AS579" t="str">
            <v>01</v>
          </cell>
          <cell r="AT579" t="str">
            <v>ｶﾝﾌｧﾚﾝｽ受講料/本ｺｰｽ</v>
          </cell>
          <cell r="AU579" t="str">
            <v>技術</v>
          </cell>
        </row>
        <row r="580">
          <cell r="AP580" t="str">
            <v>4607102</v>
          </cell>
          <cell r="AQ580" t="str">
            <v>公益収入</v>
          </cell>
          <cell r="AR580">
            <v>46071</v>
          </cell>
          <cell r="AS580" t="str">
            <v>02</v>
          </cell>
          <cell r="AT580" t="str">
            <v>ｶﾝﾌｧﾚﾝｽ受講料/ｻﾃﾗｲﾄBｺｰｽ</v>
          </cell>
          <cell r="AU580" t="str">
            <v>技術</v>
          </cell>
        </row>
        <row r="581">
          <cell r="AP581" t="str">
            <v>4607103</v>
          </cell>
          <cell r="AQ581" t="str">
            <v>公益収入</v>
          </cell>
          <cell r="AR581">
            <v>46071</v>
          </cell>
          <cell r="AS581" t="str">
            <v>03</v>
          </cell>
          <cell r="AT581" t="str">
            <v>ｶﾝﾌｧﾚﾝｽ受講料/ｻﾃﾗｲﾄCｺｰｽ</v>
          </cell>
          <cell r="AU581" t="str">
            <v>技術</v>
          </cell>
        </row>
        <row r="582">
          <cell r="AP582" t="str">
            <v>4607104</v>
          </cell>
          <cell r="AQ582" t="str">
            <v>公益収入</v>
          </cell>
          <cell r="AR582">
            <v>46071</v>
          </cell>
          <cell r="AS582" t="str">
            <v>04</v>
          </cell>
          <cell r="AT582" t="str">
            <v>ｶﾝﾌｧﾚﾝｽ受講料/ｻﾃﾗｲﾄDｺｰｽ</v>
          </cell>
          <cell r="AU582" t="str">
            <v>技術</v>
          </cell>
        </row>
        <row r="583">
          <cell r="AP583" t="str">
            <v>46083</v>
          </cell>
          <cell r="AQ583" t="str">
            <v>公益収入</v>
          </cell>
          <cell r="AR583">
            <v>46083</v>
          </cell>
          <cell r="AT583" t="str">
            <v>ﾄﾚｾﾝ女子U14</v>
          </cell>
          <cell r="AU583" t="str">
            <v>女子</v>
          </cell>
        </row>
        <row r="584">
          <cell r="AP584" t="str">
            <v>4608301</v>
          </cell>
          <cell r="AQ584" t="str">
            <v>公益収入</v>
          </cell>
          <cell r="AR584">
            <v>46083</v>
          </cell>
          <cell r="AS584" t="str">
            <v>01</v>
          </cell>
          <cell r="AT584" t="str">
            <v>ﾄﾚｾﾝ女子U14指導者受講料@10,000</v>
          </cell>
          <cell r="AU584" t="str">
            <v>女子</v>
          </cell>
        </row>
        <row r="585">
          <cell r="AP585" t="str">
            <v>4608302</v>
          </cell>
          <cell r="AQ585" t="str">
            <v>公益収入</v>
          </cell>
          <cell r="AR585">
            <v>46083</v>
          </cell>
          <cell r="AS585" t="str">
            <v>02</v>
          </cell>
          <cell r="AT585" t="str">
            <v>ﾄﾚｾﾝ女子U14指導者受講料@5,000</v>
          </cell>
          <cell r="AU585" t="str">
            <v>女子</v>
          </cell>
        </row>
        <row r="586">
          <cell r="AP586" t="str">
            <v>4608303</v>
          </cell>
          <cell r="AQ586" t="str">
            <v>公益収入</v>
          </cell>
          <cell r="AR586">
            <v>46083</v>
          </cell>
          <cell r="AS586" t="str">
            <v>03</v>
          </cell>
          <cell r="AT586" t="str">
            <v>ﾄﾚｾﾝ女子U14選手参加費@10,000</v>
          </cell>
          <cell r="AU586" t="str">
            <v>女子</v>
          </cell>
        </row>
        <row r="587">
          <cell r="AP587" t="str">
            <v>46086</v>
          </cell>
          <cell r="AQ587" t="str">
            <v>公益収入</v>
          </cell>
          <cell r="AR587">
            <v>46086</v>
          </cell>
          <cell r="AT587" t="str">
            <v>女子GK研修会</v>
          </cell>
          <cell r="AU587" t="str">
            <v>女子</v>
          </cell>
        </row>
        <row r="588">
          <cell r="AP588" t="str">
            <v>4608601</v>
          </cell>
          <cell r="AQ588" t="str">
            <v>公益収入</v>
          </cell>
          <cell r="AR588">
            <v>46086</v>
          </cell>
          <cell r="AS588" t="str">
            <v>01</v>
          </cell>
          <cell r="AT588" t="str">
            <v>女子GK研修会ｾﾚｸｼｮﾝｷｬﾝﾌﾟ参加料5000</v>
          </cell>
          <cell r="AU588" t="str">
            <v>女子</v>
          </cell>
        </row>
        <row r="589">
          <cell r="AP589" t="str">
            <v>46089</v>
          </cell>
          <cell r="AQ589" t="str">
            <v>公益収入</v>
          </cell>
          <cell r="AR589">
            <v>46089</v>
          </cell>
          <cell r="AT589" t="str">
            <v>女子ｴﾘｰﾄﾌﾟﾛｸﾞﾗﾑ</v>
          </cell>
          <cell r="AU589" t="str">
            <v>女子</v>
          </cell>
        </row>
        <row r="590">
          <cell r="AP590" t="str">
            <v>4608901</v>
          </cell>
          <cell r="AQ590" t="str">
            <v>公益収入</v>
          </cell>
          <cell r="AR590">
            <v>46089</v>
          </cell>
          <cell r="AS590" t="str">
            <v>01</v>
          </cell>
          <cell r="AT590" t="str">
            <v>女子ｴﾘｰﾄﾌﾟﾛｸﾞﾗﾑ協賛金</v>
          </cell>
          <cell r="AU590" t="str">
            <v>女子</v>
          </cell>
        </row>
        <row r="591">
          <cell r="AP591" t="str">
            <v>46092</v>
          </cell>
          <cell r="AQ591" t="str">
            <v>公益収入</v>
          </cell>
          <cell r="AR591">
            <v>46092</v>
          </cell>
          <cell r="AT591" t="str">
            <v>ｱｶﾃﾞﾐｰ堺1-3</v>
          </cell>
          <cell r="AU591" t="str">
            <v>女子</v>
          </cell>
        </row>
        <row r="592">
          <cell r="AP592" t="str">
            <v>4609201</v>
          </cell>
          <cell r="AQ592" t="str">
            <v>公益収入</v>
          </cell>
          <cell r="AR592">
            <v>46092</v>
          </cell>
          <cell r="AS592" t="str">
            <v>01</v>
          </cell>
          <cell r="AT592" t="str">
            <v>ｱｶﾃﾞﾐｰ堺1-3運営協力費</v>
          </cell>
          <cell r="AU592" t="str">
            <v>女子</v>
          </cell>
        </row>
        <row r="593">
          <cell r="AP593" t="str">
            <v>46093</v>
          </cell>
          <cell r="AQ593" t="str">
            <v>公益収入</v>
          </cell>
          <cell r="AR593">
            <v>46093</v>
          </cell>
          <cell r="AT593" t="str">
            <v>ｱｶﾃﾞﾐｰ堺4-12</v>
          </cell>
          <cell r="AU593" t="str">
            <v>女子</v>
          </cell>
        </row>
        <row r="594">
          <cell r="AP594" t="str">
            <v>4609301</v>
          </cell>
          <cell r="AQ594" t="str">
            <v>公益収入</v>
          </cell>
          <cell r="AR594">
            <v>46093</v>
          </cell>
          <cell r="AS594" t="str">
            <v>01</v>
          </cell>
          <cell r="AT594" t="str">
            <v>ｱｶﾃﾞﾐｰ堺4-12運営協力費</v>
          </cell>
          <cell r="AU594" t="str">
            <v>女子</v>
          </cell>
        </row>
        <row r="595">
          <cell r="AP595" t="str">
            <v>46096</v>
          </cell>
          <cell r="AQ595" t="str">
            <v>公益収入</v>
          </cell>
          <cell r="AR595">
            <v>46096</v>
          </cell>
          <cell r="AT595" t="str">
            <v>女子中学ﾌｪｽﾃｨﾊﾞﾙ</v>
          </cell>
          <cell r="AU595" t="str">
            <v>女子</v>
          </cell>
        </row>
        <row r="596">
          <cell r="AP596" t="str">
            <v>4609601</v>
          </cell>
          <cell r="AQ596" t="str">
            <v>公益収入</v>
          </cell>
          <cell r="AR596">
            <v>46096</v>
          </cell>
          <cell r="AS596" t="str">
            <v>01</v>
          </cell>
          <cell r="AT596" t="str">
            <v>女子中学ﾌｪｽﾃｨﾊﾞﾙ参加費10,000</v>
          </cell>
          <cell r="AU596" t="str">
            <v>女子</v>
          </cell>
        </row>
        <row r="597">
          <cell r="AP597" t="str">
            <v>46101</v>
          </cell>
          <cell r="AQ597" t="str">
            <v>公益収入</v>
          </cell>
          <cell r="AR597">
            <v>46101</v>
          </cell>
          <cell r="AT597" t="str">
            <v>Drｾﾐﾅｰ/AT研修会</v>
          </cell>
          <cell r="AU597" t="str">
            <v>技術</v>
          </cell>
        </row>
        <row r="598">
          <cell r="AP598" t="str">
            <v>4610101</v>
          </cell>
          <cell r="AQ598" t="str">
            <v>公益収入</v>
          </cell>
          <cell r="AR598">
            <v>46101</v>
          </cell>
          <cell r="AS598" t="str">
            <v>01</v>
          </cell>
          <cell r="AT598" t="str">
            <v>Drｾﾐﾅｰ/AT研修会Dr/協賛金</v>
          </cell>
          <cell r="AU598" t="str">
            <v>技術</v>
          </cell>
        </row>
        <row r="599">
          <cell r="AP599" t="str">
            <v>4610102</v>
          </cell>
          <cell r="AQ599" t="str">
            <v>公益収入</v>
          </cell>
          <cell r="AR599">
            <v>46101</v>
          </cell>
          <cell r="AS599" t="str">
            <v>02</v>
          </cell>
          <cell r="AT599" t="str">
            <v>Drｾﾐﾅｰ/AT研修会Dr/受講料</v>
          </cell>
          <cell r="AU599" t="str">
            <v>技術</v>
          </cell>
        </row>
        <row r="600">
          <cell r="AP600" t="str">
            <v>4610103</v>
          </cell>
          <cell r="AQ600" t="str">
            <v>公益収入</v>
          </cell>
          <cell r="AR600">
            <v>46101</v>
          </cell>
          <cell r="AS600" t="str">
            <v>03</v>
          </cell>
          <cell r="AT600" t="str">
            <v>Drｾﾐﾅｰ/AT研修会Dr/整形外科学会認定料</v>
          </cell>
          <cell r="AU600" t="str">
            <v>技術</v>
          </cell>
        </row>
        <row r="601">
          <cell r="AP601" t="str">
            <v>4610111</v>
          </cell>
          <cell r="AQ601" t="str">
            <v>公益収入</v>
          </cell>
          <cell r="AR601">
            <v>46101</v>
          </cell>
          <cell r="AS601" t="str">
            <v>11</v>
          </cell>
          <cell r="AT601" t="str">
            <v>Drｾﾐﾅｰ/AT研修会AT/受講料</v>
          </cell>
          <cell r="AU601" t="str">
            <v>技術</v>
          </cell>
        </row>
        <row r="602">
          <cell r="AP602" t="str">
            <v>46102</v>
          </cell>
          <cell r="AQ602" t="str">
            <v>公益収入</v>
          </cell>
          <cell r="AR602">
            <v>46102</v>
          </cell>
          <cell r="AT602" t="str">
            <v>BLS講習会</v>
          </cell>
          <cell r="AU602" t="str">
            <v>技術</v>
          </cell>
        </row>
        <row r="603">
          <cell r="AP603" t="str">
            <v>4610201</v>
          </cell>
          <cell r="AQ603" t="str">
            <v>公益収入</v>
          </cell>
          <cell r="AR603">
            <v>46102</v>
          </cell>
          <cell r="AS603" t="str">
            <v>01</v>
          </cell>
          <cell r="AT603" t="str">
            <v>BLS講習会受講料5000</v>
          </cell>
          <cell r="AU603" t="str">
            <v>技術</v>
          </cell>
        </row>
        <row r="604">
          <cell r="AP604" t="str">
            <v>46105</v>
          </cell>
          <cell r="AQ604" t="str">
            <v>公益収入</v>
          </cell>
          <cell r="AR604">
            <v>46105</v>
          </cell>
          <cell r="AT604" t="str">
            <v>医学本･ﾍﾙｽﾒｲﾄ販売</v>
          </cell>
          <cell r="AU604" t="str">
            <v>技術</v>
          </cell>
        </row>
        <row r="605">
          <cell r="AP605" t="str">
            <v>4610501</v>
          </cell>
          <cell r="AQ605" t="str">
            <v>公益収入</v>
          </cell>
          <cell r="AR605">
            <v>46105</v>
          </cell>
          <cell r="AS605" t="str">
            <v>01</v>
          </cell>
          <cell r="AT605" t="str">
            <v>医学本･ﾍﾙｽﾒｲﾄ販売ｻｯｶｰﾍﾙｽﾒｲﾄ売上</v>
          </cell>
          <cell r="AU605" t="str">
            <v>技術</v>
          </cell>
        </row>
        <row r="606">
          <cell r="AP606" t="str">
            <v>4610502</v>
          </cell>
          <cell r="AQ606" t="str">
            <v>公益収入</v>
          </cell>
          <cell r="AR606">
            <v>46105</v>
          </cell>
          <cell r="AS606" t="str">
            <v>02</v>
          </cell>
          <cell r="AT606" t="str">
            <v>医学本･ﾍﾙｽﾒｲﾄ販売医学ﾃｷｽﾄﾛｲﾔﾘﾃｨ</v>
          </cell>
          <cell r="AU606" t="str">
            <v>技術</v>
          </cell>
        </row>
        <row r="607">
          <cell r="AP607" t="str">
            <v>46106</v>
          </cell>
          <cell r="AQ607" t="str">
            <v>公益収入</v>
          </cell>
          <cell r="AR607">
            <v>46106</v>
          </cell>
          <cell r="AT607" t="str">
            <v>AFCﾌｨｯﾄﾈｽｺｰｽ</v>
          </cell>
          <cell r="AU607" t="str">
            <v>技術</v>
          </cell>
        </row>
        <row r="608">
          <cell r="AP608" t="str">
            <v>4610601</v>
          </cell>
          <cell r="AQ608" t="str">
            <v>公益収入</v>
          </cell>
          <cell r="AR608">
            <v>46106</v>
          </cell>
          <cell r="AS608" t="str">
            <v>01</v>
          </cell>
          <cell r="AT608" t="str">
            <v>AFCﾌｨｯﾄﾈｽｺｰｽ受講料40000</v>
          </cell>
          <cell r="AU608" t="str">
            <v>技術</v>
          </cell>
        </row>
        <row r="609">
          <cell r="AP609" t="str">
            <v>46111</v>
          </cell>
          <cell r="AQ609" t="str">
            <v>公益収入</v>
          </cell>
          <cell r="AR609">
            <v>46111</v>
          </cell>
          <cell r="AT609" t="str">
            <v>ﾃｸﾆｶﾙﾊｳｽ/販売</v>
          </cell>
          <cell r="AU609" t="str">
            <v>技術</v>
          </cell>
        </row>
        <row r="610">
          <cell r="AP610" t="str">
            <v>4611101</v>
          </cell>
          <cell r="AQ610" t="str">
            <v>公益収入</v>
          </cell>
          <cell r="AR610">
            <v>46111</v>
          </cell>
          <cell r="AS610" t="str">
            <v>01</v>
          </cell>
          <cell r="AT610" t="str">
            <v>ﾃｸﾆｶﾙﾊｳｽ/販売刊行物販売</v>
          </cell>
          <cell r="AU610" t="str">
            <v>技術</v>
          </cell>
        </row>
        <row r="611">
          <cell r="AP611" t="str">
            <v>46201</v>
          </cell>
          <cell r="AQ611" t="str">
            <v>公益収入</v>
          </cell>
          <cell r="AR611">
            <v>46201</v>
          </cell>
          <cell r="AT611" t="str">
            <v>ﾙｰﾙ販売</v>
          </cell>
          <cell r="AU611" t="str">
            <v>審判</v>
          </cell>
        </row>
        <row r="612">
          <cell r="AP612" t="str">
            <v>4620101</v>
          </cell>
          <cell r="AQ612" t="str">
            <v>公益収入</v>
          </cell>
          <cell r="AR612">
            <v>46201</v>
          </cell>
          <cell r="AS612" t="str">
            <v>01</v>
          </cell>
          <cell r="AT612" t="str">
            <v>ﾙｰﾙ販売ﾙｰﾙ登録者向@1020</v>
          </cell>
          <cell r="AU612" t="str">
            <v>審判</v>
          </cell>
        </row>
        <row r="613">
          <cell r="AP613" t="str">
            <v>4620102</v>
          </cell>
          <cell r="AQ613" t="str">
            <v>公益収入</v>
          </cell>
          <cell r="AR613">
            <v>46201</v>
          </cell>
          <cell r="AS613" t="str">
            <v>02</v>
          </cell>
          <cell r="AT613" t="str">
            <v>ﾙｰﾙ販売ﾙｰﾙ一般向@1620</v>
          </cell>
          <cell r="AU613" t="str">
            <v>審判</v>
          </cell>
        </row>
        <row r="614">
          <cell r="AP614" t="str">
            <v>4620103</v>
          </cell>
          <cell r="AQ614" t="str">
            <v>公益収入</v>
          </cell>
          <cell r="AR614">
            <v>46201</v>
          </cell>
          <cell r="AS614" t="str">
            <v>03</v>
          </cell>
          <cell r="AT614" t="str">
            <v>ﾙｰﾙ販売FTSﾙｰﾙ登録者向@1020</v>
          </cell>
          <cell r="AU614" t="str">
            <v>審判</v>
          </cell>
        </row>
        <row r="615">
          <cell r="AP615" t="str">
            <v>4620104</v>
          </cell>
          <cell r="AQ615" t="str">
            <v>公益収入</v>
          </cell>
          <cell r="AR615">
            <v>46201</v>
          </cell>
          <cell r="AS615" t="str">
            <v>04</v>
          </cell>
          <cell r="AT615" t="str">
            <v>ﾙｰﾙ販売FTSﾙｰﾙ一般向@1620</v>
          </cell>
          <cell r="AU615" t="str">
            <v>審判</v>
          </cell>
        </row>
        <row r="616">
          <cell r="AP616" t="str">
            <v>4620105</v>
          </cell>
          <cell r="AQ616" t="str">
            <v>公益収入</v>
          </cell>
          <cell r="AR616">
            <v>46201</v>
          </cell>
          <cell r="AS616" t="str">
            <v>05</v>
          </cell>
          <cell r="AT616" t="str">
            <v>ﾙｰﾙ販売外国語ﾙｰﾙ登録者向@1130</v>
          </cell>
          <cell r="AU616" t="str">
            <v>審判</v>
          </cell>
        </row>
        <row r="617">
          <cell r="AP617" t="str">
            <v>46202</v>
          </cell>
          <cell r="AQ617" t="str">
            <v>公益収入</v>
          </cell>
          <cell r="AR617">
            <v>46202</v>
          </cell>
          <cell r="AT617" t="str">
            <v>ﾙｰﾙ販売/市販分</v>
          </cell>
          <cell r="AU617" t="str">
            <v>審判</v>
          </cell>
        </row>
        <row r="618">
          <cell r="AP618" t="str">
            <v>4620201</v>
          </cell>
          <cell r="AQ618" t="str">
            <v>公益収入</v>
          </cell>
          <cell r="AR618">
            <v>46202</v>
          </cell>
          <cell r="AS618" t="str">
            <v>01</v>
          </cell>
          <cell r="AT618" t="str">
            <v>ﾙｰﾙ販売/市販分ﾙｰﾙ市販分</v>
          </cell>
          <cell r="AU618" t="str">
            <v>審判</v>
          </cell>
        </row>
        <row r="619">
          <cell r="AP619" t="str">
            <v>46203</v>
          </cell>
          <cell r="AQ619" t="str">
            <v>公益収入</v>
          </cell>
          <cell r="AR619">
            <v>46203</v>
          </cell>
          <cell r="AT619" t="str">
            <v>ﾙｰﾙ販売/広告</v>
          </cell>
          <cell r="AU619" t="str">
            <v>審判</v>
          </cell>
        </row>
        <row r="620">
          <cell r="AP620" t="str">
            <v>4620301</v>
          </cell>
          <cell r="AQ620" t="str">
            <v>公益収入</v>
          </cell>
          <cell r="AR620">
            <v>46203</v>
          </cell>
          <cell r="AS620" t="str">
            <v>01</v>
          </cell>
          <cell r="AT620" t="str">
            <v>ﾙｰﾙ販売/広告ﾙｰﾙ広告料</v>
          </cell>
          <cell r="AU620" t="str">
            <v>審判</v>
          </cell>
        </row>
        <row r="621">
          <cell r="AP621" t="str">
            <v>46204</v>
          </cell>
          <cell r="AQ621" t="str">
            <v>公益収入</v>
          </cell>
          <cell r="AR621">
            <v>46204</v>
          </cell>
          <cell r="AT621" t="str">
            <v>DVD販売</v>
          </cell>
          <cell r="AU621" t="str">
            <v>審判</v>
          </cell>
        </row>
        <row r="622">
          <cell r="AP622" t="str">
            <v>4620401</v>
          </cell>
          <cell r="AQ622" t="str">
            <v>公益収入</v>
          </cell>
          <cell r="AR622">
            <v>46204</v>
          </cell>
          <cell r="AS622" t="str">
            <v>01</v>
          </cell>
          <cell r="AT622" t="str">
            <v>DVD販売ﾙｰﾙDVD登録者向@1020</v>
          </cell>
          <cell r="AU622" t="str">
            <v>審判</v>
          </cell>
        </row>
        <row r="623">
          <cell r="AP623" t="str">
            <v>4620402</v>
          </cell>
          <cell r="AQ623" t="str">
            <v>公益収入</v>
          </cell>
          <cell r="AR623">
            <v>46204</v>
          </cell>
          <cell r="AS623" t="str">
            <v>02</v>
          </cell>
          <cell r="AT623" t="str">
            <v>DVD販売FTSﾙｰﾙDVD登録者向@1020</v>
          </cell>
          <cell r="AU623" t="str">
            <v>審判</v>
          </cell>
        </row>
        <row r="624">
          <cell r="AP624" t="str">
            <v>4620403</v>
          </cell>
          <cell r="AQ624" t="str">
            <v>公益収入</v>
          </cell>
          <cell r="AR624">
            <v>46204</v>
          </cell>
          <cell r="AS624" t="str">
            <v>03</v>
          </cell>
          <cell r="AT624" t="str">
            <v>DVD販売ﾙｰﾙDVD一般向@1620</v>
          </cell>
          <cell r="AU624" t="str">
            <v>審判</v>
          </cell>
        </row>
        <row r="625">
          <cell r="AP625" t="str">
            <v>4620404</v>
          </cell>
          <cell r="AQ625" t="str">
            <v>公益収入</v>
          </cell>
          <cell r="AR625">
            <v>46204</v>
          </cell>
          <cell r="AS625" t="str">
            <v>04</v>
          </cell>
          <cell r="AT625" t="str">
            <v>DVD販売FTSﾙｰﾙDVD一般向@1620</v>
          </cell>
          <cell r="AU625" t="str">
            <v>審判</v>
          </cell>
        </row>
        <row r="626">
          <cell r="AP626" t="str">
            <v>46205</v>
          </cell>
          <cell r="AQ626" t="str">
            <v>公益収入</v>
          </cell>
          <cell r="AR626">
            <v>46205</v>
          </cell>
          <cell r="AT626" t="str">
            <v>指導者ﾊﾝﾄﾞﾌﾞｯｸ販売</v>
          </cell>
          <cell r="AU626" t="str">
            <v>審判</v>
          </cell>
        </row>
        <row r="627">
          <cell r="AP627" t="str">
            <v>4620501</v>
          </cell>
          <cell r="AQ627" t="str">
            <v>公益収入</v>
          </cell>
          <cell r="AR627">
            <v>46205</v>
          </cell>
          <cell r="AS627" t="str">
            <v>01</v>
          </cell>
          <cell r="AT627" t="str">
            <v>指導者ﾊﾝﾄﾞﾌﾞｯｸ販売ｻｯｶｰ指導者ﾊﾝﾄﾞﾌﾞｯｸ</v>
          </cell>
          <cell r="AU627" t="str">
            <v>審判</v>
          </cell>
        </row>
        <row r="628">
          <cell r="AP628" t="str">
            <v>4620502</v>
          </cell>
          <cell r="AQ628" t="str">
            <v>公益収入</v>
          </cell>
          <cell r="AR628">
            <v>46205</v>
          </cell>
          <cell r="AS628" t="str">
            <v>02</v>
          </cell>
          <cell r="AT628" t="str">
            <v>指導者ﾊﾝﾄﾞﾌﾞｯｸ販売FTS指導者ﾊﾝﾄﾞﾌﾞｯｸ</v>
          </cell>
          <cell r="AU628" t="str">
            <v>審判</v>
          </cell>
        </row>
        <row r="629">
          <cell r="AP629" t="str">
            <v>46206</v>
          </cell>
          <cell r="AQ629" t="str">
            <v>公益収入</v>
          </cell>
          <cell r="AR629">
            <v>46206</v>
          </cell>
          <cell r="AT629" t="str">
            <v>一般物販</v>
          </cell>
          <cell r="AU629" t="str">
            <v>審判</v>
          </cell>
        </row>
        <row r="630">
          <cell r="AP630" t="str">
            <v>4620601</v>
          </cell>
          <cell r="AQ630" t="str">
            <v>公益収入</v>
          </cell>
          <cell r="AR630">
            <v>46206</v>
          </cell>
          <cell r="AS630" t="str">
            <v>01</v>
          </cell>
          <cell r="AT630" t="str">
            <v>一般物販ﾀﾞｲﾔﾘｰS審判430</v>
          </cell>
          <cell r="AU630" t="str">
            <v>審判</v>
          </cell>
        </row>
        <row r="631">
          <cell r="AP631" t="str">
            <v>4620602</v>
          </cell>
          <cell r="AQ631" t="str">
            <v>公益収入</v>
          </cell>
          <cell r="AR631">
            <v>46206</v>
          </cell>
          <cell r="AS631" t="str">
            <v>02</v>
          </cell>
          <cell r="AT631" t="str">
            <v>一般物販ﾀﾞｲﾔﾘｰ補充用紙S審判</v>
          </cell>
          <cell r="AU631" t="str">
            <v>審判</v>
          </cell>
        </row>
        <row r="632">
          <cell r="AP632" t="str">
            <v>4620603</v>
          </cell>
          <cell r="AQ632" t="str">
            <v>公益収入</v>
          </cell>
          <cell r="AR632">
            <v>46206</v>
          </cell>
          <cell r="AS632" t="str">
            <v>03</v>
          </cell>
          <cell r="AT632" t="str">
            <v>一般物販ﾀﾞｲﾔﾘｰ補充用紙F審判</v>
          </cell>
          <cell r="AU632" t="str">
            <v>審判</v>
          </cell>
        </row>
        <row r="633">
          <cell r="AP633" t="str">
            <v>4620604</v>
          </cell>
          <cell r="AQ633" t="str">
            <v>公益収入</v>
          </cell>
          <cell r="AR633">
            <v>46206</v>
          </cell>
          <cell r="AS633" t="str">
            <v>04</v>
          </cell>
          <cell r="AT633" t="str">
            <v>一般物販ﾀﾞｲﾔﾘｰ補充用紙ｲﾝｽﾄ</v>
          </cell>
          <cell r="AU633" t="str">
            <v>審判</v>
          </cell>
        </row>
        <row r="634">
          <cell r="AP634" t="str">
            <v>4620606</v>
          </cell>
          <cell r="AQ634" t="str">
            <v>公益収入</v>
          </cell>
          <cell r="AR634">
            <v>46206</v>
          </cell>
          <cell r="AS634" t="str">
            <v>06</v>
          </cell>
          <cell r="AT634" t="str">
            <v>一般物販ﾎｲｯｽﾙ</v>
          </cell>
          <cell r="AU634" t="str">
            <v>審判</v>
          </cell>
        </row>
        <row r="635">
          <cell r="AP635" t="str">
            <v>4620607</v>
          </cell>
          <cell r="AQ635" t="str">
            <v>公益収入</v>
          </cell>
          <cell r="AR635">
            <v>46206</v>
          </cell>
          <cell r="AS635" t="str">
            <v>07</v>
          </cell>
          <cell r="AT635" t="str">
            <v>一般物販ﾌｪｱﾌﾟﾚｰW</v>
          </cell>
          <cell r="AU635" t="str">
            <v>審判</v>
          </cell>
        </row>
        <row r="636">
          <cell r="AP636" t="str">
            <v>4620608</v>
          </cell>
          <cell r="AQ636" t="str">
            <v>公益収入</v>
          </cell>
          <cell r="AR636">
            <v>46206</v>
          </cell>
          <cell r="AS636" t="str">
            <v>08</v>
          </cell>
          <cell r="AT636" t="str">
            <v>一般物販交替ﾎﾞｰﾄﾞ36720</v>
          </cell>
          <cell r="AU636" t="str">
            <v>審判</v>
          </cell>
        </row>
        <row r="637">
          <cell r="AP637" t="str">
            <v>4620609</v>
          </cell>
          <cell r="AQ637" t="str">
            <v>公益収入</v>
          </cell>
          <cell r="AR637">
            <v>46206</v>
          </cell>
          <cell r="AS637" t="str">
            <v>09</v>
          </cell>
          <cell r="AT637" t="str">
            <v>一般物販記録用紙@360</v>
          </cell>
          <cell r="AU637" t="str">
            <v>審判</v>
          </cell>
        </row>
        <row r="638">
          <cell r="AP638" t="str">
            <v>4620610</v>
          </cell>
          <cell r="AQ638" t="str">
            <v>公益収入</v>
          </cell>
          <cell r="AR638">
            <v>46206</v>
          </cell>
          <cell r="AS638" t="str">
            <v>10</v>
          </cell>
          <cell r="AT638" t="str">
            <v>一般物販ﾒﾝﾊﾞｰ提出用紙@1130</v>
          </cell>
          <cell r="AU638" t="str">
            <v>審判</v>
          </cell>
        </row>
        <row r="639">
          <cell r="AP639" t="str">
            <v>4620611</v>
          </cell>
          <cell r="AQ639" t="str">
            <v>公益収入</v>
          </cell>
          <cell r="AR639">
            <v>46206</v>
          </cell>
          <cell r="AS639" t="str">
            <v>11</v>
          </cell>
          <cell r="AT639" t="str">
            <v>一般物販交替用紙</v>
          </cell>
          <cell r="AU639" t="str">
            <v>審判</v>
          </cell>
        </row>
        <row r="640">
          <cell r="AP640" t="str">
            <v>4620612</v>
          </cell>
          <cell r="AQ640" t="str">
            <v>公益収入</v>
          </cell>
          <cell r="AR640">
            <v>46206</v>
          </cell>
          <cell r="AS640" t="str">
            <v>12</v>
          </cell>
          <cell r="AT640" t="str">
            <v>一般物販審判員証</v>
          </cell>
          <cell r="AU640" t="str">
            <v>審判</v>
          </cell>
        </row>
        <row r="641">
          <cell r="AP641" t="str">
            <v>4620613</v>
          </cell>
          <cell r="AQ641" t="str">
            <v>公益収入</v>
          </cell>
          <cell r="AR641">
            <v>46206</v>
          </cell>
          <cell r="AS641" t="str">
            <v>13</v>
          </cell>
          <cell r="AT641" t="str">
            <v>一般物販ﾜｯﾍﾟﾝｻｯｶｰ1級@1026</v>
          </cell>
          <cell r="AU641" t="str">
            <v>審判</v>
          </cell>
        </row>
        <row r="642">
          <cell r="AP642" t="str">
            <v>4620614</v>
          </cell>
          <cell r="AQ642" t="str">
            <v>公益収入</v>
          </cell>
          <cell r="AR642">
            <v>46206</v>
          </cell>
          <cell r="AS642" t="str">
            <v>14</v>
          </cell>
          <cell r="AT642" t="str">
            <v>一般物販ﾜｯﾍﾟﾝｻｯｶｰ2級@1026</v>
          </cell>
          <cell r="AU642" t="str">
            <v>審判</v>
          </cell>
        </row>
        <row r="643">
          <cell r="AP643" t="str">
            <v>4620615</v>
          </cell>
          <cell r="AQ643" t="str">
            <v>公益収入</v>
          </cell>
          <cell r="AR643">
            <v>46206</v>
          </cell>
          <cell r="AS643" t="str">
            <v>15</v>
          </cell>
          <cell r="AT643" t="str">
            <v>一般物販ﾜｯﾍﾟﾝｻｯｶｰ3級@1026</v>
          </cell>
          <cell r="AU643" t="str">
            <v>審判</v>
          </cell>
        </row>
        <row r="644">
          <cell r="AP644" t="str">
            <v>4620616</v>
          </cell>
          <cell r="AQ644" t="str">
            <v>公益収入</v>
          </cell>
          <cell r="AR644">
            <v>46206</v>
          </cell>
          <cell r="AS644" t="str">
            <v>16</v>
          </cell>
          <cell r="AT644" t="str">
            <v>一般物販ﾜｯﾍﾟﾝｻｯｶｰ4級@1026</v>
          </cell>
          <cell r="AU644" t="str">
            <v>審判</v>
          </cell>
        </row>
        <row r="645">
          <cell r="AP645" t="str">
            <v>4620617</v>
          </cell>
          <cell r="AQ645" t="str">
            <v>公益収入</v>
          </cell>
          <cell r="AR645">
            <v>46206</v>
          </cell>
          <cell r="AS645" t="str">
            <v>17</v>
          </cell>
          <cell r="AT645" t="str">
            <v>一般物販ﾜｯﾍﾟﾝFTS1級@1026</v>
          </cell>
          <cell r="AU645" t="str">
            <v>審判</v>
          </cell>
        </row>
        <row r="646">
          <cell r="AP646" t="str">
            <v>4620618</v>
          </cell>
          <cell r="AQ646" t="str">
            <v>公益収入</v>
          </cell>
          <cell r="AR646">
            <v>46206</v>
          </cell>
          <cell r="AS646" t="str">
            <v>18</v>
          </cell>
          <cell r="AT646" t="str">
            <v>一般物販ﾜｯﾍﾟﾝFTS2級@1026</v>
          </cell>
          <cell r="AU646" t="str">
            <v>審判</v>
          </cell>
        </row>
        <row r="647">
          <cell r="AP647" t="str">
            <v>4620619</v>
          </cell>
          <cell r="AQ647" t="str">
            <v>公益収入</v>
          </cell>
          <cell r="AR647">
            <v>46206</v>
          </cell>
          <cell r="AS647" t="str">
            <v>19</v>
          </cell>
          <cell r="AT647" t="str">
            <v>一般物販ﾜｯﾍﾟﾝFTS3級@1026</v>
          </cell>
          <cell r="AU647" t="str">
            <v>審判</v>
          </cell>
        </row>
        <row r="648">
          <cell r="AP648" t="str">
            <v>4620620</v>
          </cell>
          <cell r="AQ648" t="str">
            <v>公益収入</v>
          </cell>
          <cell r="AR648">
            <v>46206</v>
          </cell>
          <cell r="AS648" t="str">
            <v>20</v>
          </cell>
          <cell r="AT648" t="str">
            <v>一般物販ﾜｯﾍﾟﾝFTS4級@1026</v>
          </cell>
          <cell r="AU648" t="str">
            <v>審判</v>
          </cell>
        </row>
        <row r="649">
          <cell r="AP649" t="str">
            <v>4620621</v>
          </cell>
          <cell r="AQ649" t="str">
            <v>公益収入</v>
          </cell>
          <cell r="AR649">
            <v>46206</v>
          </cell>
          <cell r="AS649" t="str">
            <v>21</v>
          </cell>
          <cell r="AT649" t="str">
            <v>一般物販送料/個人購入210</v>
          </cell>
          <cell r="AU649" t="str">
            <v>審判</v>
          </cell>
        </row>
        <row r="650">
          <cell r="AP650" t="str">
            <v>4620622</v>
          </cell>
          <cell r="AQ650" t="str">
            <v>公益収入</v>
          </cell>
          <cell r="AR650">
            <v>46206</v>
          </cell>
          <cell r="AS650" t="str">
            <v>22</v>
          </cell>
          <cell r="AT650" t="str">
            <v>一般物販送料/協会購入420</v>
          </cell>
          <cell r="AU650" t="str">
            <v>審判</v>
          </cell>
        </row>
        <row r="651">
          <cell r="AP651" t="str">
            <v>4620623</v>
          </cell>
          <cell r="AQ651" t="str">
            <v>公益収入</v>
          </cell>
          <cell r="AR651">
            <v>46206</v>
          </cell>
          <cell r="AS651" t="str">
            <v>23</v>
          </cell>
          <cell r="AT651" t="str">
            <v>一般物販ﾀﾞｲﾔﾘｰF審判430</v>
          </cell>
          <cell r="AU651" t="str">
            <v>審判</v>
          </cell>
        </row>
        <row r="652">
          <cell r="AP652" t="str">
            <v>4620624</v>
          </cell>
          <cell r="AQ652" t="str">
            <v>公益収入</v>
          </cell>
          <cell r="AR652">
            <v>46206</v>
          </cell>
          <cell r="AS652" t="str">
            <v>24</v>
          </cell>
          <cell r="AT652" t="str">
            <v>一般物販ﾀﾞｲﾔﾘｰINS430</v>
          </cell>
          <cell r="AU652" t="str">
            <v>審判</v>
          </cell>
        </row>
        <row r="653">
          <cell r="AP653" t="str">
            <v>4620625</v>
          </cell>
          <cell r="AQ653" t="str">
            <v>公益収入</v>
          </cell>
          <cell r="AR653">
            <v>46206</v>
          </cell>
          <cell r="AS653" t="str">
            <v>25</v>
          </cell>
          <cell r="AT653" t="str">
            <v>一般物販警告退場ｸﾞﾘｰﾝ</v>
          </cell>
          <cell r="AU653" t="str">
            <v>審判</v>
          </cell>
        </row>
        <row r="654">
          <cell r="AP654" t="str">
            <v>4620626</v>
          </cell>
          <cell r="AQ654" t="str">
            <v>公益収入</v>
          </cell>
          <cell r="AR654">
            <v>46206</v>
          </cell>
          <cell r="AS654" t="str">
            <v>26</v>
          </cell>
          <cell r="AT654" t="str">
            <v>一般物販RESPECTW</v>
          </cell>
          <cell r="AU654" t="str">
            <v>審判</v>
          </cell>
        </row>
        <row r="655">
          <cell r="AP655" t="str">
            <v>4620631</v>
          </cell>
          <cell r="AQ655" t="str">
            <v>公益収入</v>
          </cell>
          <cell r="AR655">
            <v>46206</v>
          </cell>
          <cell r="AS655" t="str">
            <v>31</v>
          </cell>
          <cell r="AT655" t="str">
            <v>一般物販その他</v>
          </cell>
          <cell r="AU655" t="str">
            <v>審判</v>
          </cell>
        </row>
        <row r="656">
          <cell r="AP656" t="str">
            <v>46212</v>
          </cell>
          <cell r="AQ656" t="str">
            <v>公益収入</v>
          </cell>
          <cell r="AR656">
            <v>46212</v>
          </cell>
          <cell r="AT656" t="str">
            <v>1級女子1級審判認定講習会</v>
          </cell>
          <cell r="AU656" t="str">
            <v>審判</v>
          </cell>
        </row>
        <row r="657">
          <cell r="AP657" t="str">
            <v>4621201</v>
          </cell>
          <cell r="AQ657" t="str">
            <v>公益収入</v>
          </cell>
          <cell r="AR657">
            <v>46212</v>
          </cell>
          <cell r="AS657" t="str">
            <v>01</v>
          </cell>
          <cell r="AT657" t="str">
            <v>1級女子1級審判認定講習会女子1級認定 受験料</v>
          </cell>
          <cell r="AU657" t="str">
            <v>審判</v>
          </cell>
        </row>
        <row r="658">
          <cell r="AP658" t="str">
            <v>4621203</v>
          </cell>
          <cell r="AQ658" t="str">
            <v>公益収入</v>
          </cell>
          <cell r="AR658">
            <v>46212</v>
          </cell>
          <cell r="AS658" t="str">
            <v>03</v>
          </cell>
          <cell r="AT658" t="str">
            <v>1級女子1級審判認定講習会ﾚﾌｶﾚ1級認定 受験料</v>
          </cell>
          <cell r="AU658" t="str">
            <v>審判</v>
          </cell>
        </row>
        <row r="659">
          <cell r="AP659" t="str">
            <v>4621204</v>
          </cell>
          <cell r="AQ659" t="str">
            <v>公益収入</v>
          </cell>
          <cell r="AR659">
            <v>46212</v>
          </cell>
          <cell r="AS659" t="str">
            <v>04</v>
          </cell>
          <cell r="AT659" t="str">
            <v>1級女子1級審判認定講習会1級認定 受験料</v>
          </cell>
          <cell r="AU659" t="str">
            <v>審判</v>
          </cell>
        </row>
        <row r="660">
          <cell r="AP660" t="str">
            <v>46221</v>
          </cell>
          <cell r="AQ660" t="str">
            <v>公益収入</v>
          </cell>
          <cell r="AR660">
            <v>46221</v>
          </cell>
          <cell r="AT660" t="str">
            <v>審判海外派遣費</v>
          </cell>
          <cell r="AU660" t="str">
            <v>審判</v>
          </cell>
        </row>
        <row r="661">
          <cell r="AP661" t="str">
            <v>4622101</v>
          </cell>
          <cell r="AQ661" t="str">
            <v>公益収入</v>
          </cell>
          <cell r="AR661">
            <v>46221</v>
          </cell>
          <cell r="AS661" t="str">
            <v>01</v>
          </cell>
          <cell r="AT661" t="str">
            <v>審判海外派遣費JL負担金</v>
          </cell>
          <cell r="AU661" t="str">
            <v>審判</v>
          </cell>
        </row>
        <row r="662">
          <cell r="AP662" t="str">
            <v>46227</v>
          </cell>
          <cell r="AQ662" t="str">
            <v>公益収入</v>
          </cell>
          <cell r="AR662">
            <v>46227</v>
          </cell>
          <cell r="AT662" t="str">
            <v>審判協賛金</v>
          </cell>
          <cell r="AU662" t="str">
            <v>審判</v>
          </cell>
        </row>
        <row r="663">
          <cell r="AP663" t="str">
            <v>4622701</v>
          </cell>
          <cell r="AQ663" t="str">
            <v>公益収入</v>
          </cell>
          <cell r="AR663">
            <v>46227</v>
          </cell>
          <cell r="AS663" t="str">
            <v>01</v>
          </cell>
          <cell r="AT663" t="str">
            <v>審判協賛金協賛金</v>
          </cell>
          <cell r="AU663" t="str">
            <v>審判</v>
          </cell>
        </row>
        <row r="664">
          <cell r="AP664" t="str">
            <v>46229</v>
          </cell>
          <cell r="AQ664" t="str">
            <v>公益収入</v>
          </cell>
          <cell r="AR664">
            <v>46229</v>
          </cell>
          <cell r="AT664" t="str">
            <v>ﾚﾌﾘｰｶﾚｯｼﾞ</v>
          </cell>
          <cell r="AU664" t="str">
            <v>審判</v>
          </cell>
        </row>
        <row r="665">
          <cell r="AP665" t="str">
            <v>4622901</v>
          </cell>
          <cell r="AQ665" t="str">
            <v>公益収入</v>
          </cell>
          <cell r="AR665">
            <v>46229</v>
          </cell>
          <cell r="AS665" t="str">
            <v>01</v>
          </cell>
          <cell r="AT665" t="str">
            <v>ﾚﾌﾘｰｶﾚｯｼﾞ受講料</v>
          </cell>
          <cell r="AU665" t="str">
            <v>審判</v>
          </cell>
        </row>
        <row r="666">
          <cell r="AP666" t="str">
            <v>46302</v>
          </cell>
          <cell r="AQ666" t="str">
            <v>公益収入</v>
          </cell>
          <cell r="AR666">
            <v>46302</v>
          </cell>
          <cell r="AT666" t="str">
            <v>ｷｯｽﾞﾌｪｽﾃｨﾊﾞﾙ</v>
          </cell>
          <cell r="AU666" t="str">
            <v>競技</v>
          </cell>
        </row>
        <row r="667">
          <cell r="AP667" t="str">
            <v>4630204</v>
          </cell>
          <cell r="AQ667" t="str">
            <v>公益収入</v>
          </cell>
          <cell r="AR667">
            <v>46302</v>
          </cell>
          <cell r="AS667" t="str">
            <v>04</v>
          </cell>
          <cell r="AT667" t="str">
            <v>ｷｯｽﾞﾌｪｽﾃｨﾊﾞﾙ特別協賛金</v>
          </cell>
          <cell r="AU667" t="str">
            <v>競技</v>
          </cell>
        </row>
        <row r="668">
          <cell r="AP668" t="str">
            <v>46303</v>
          </cell>
          <cell r="AQ668" t="str">
            <v>公益収入</v>
          </cell>
          <cell r="AR668">
            <v>46303</v>
          </cell>
          <cell r="AT668" t="str">
            <v>ｷﾘﾝﾌｪｽﾃｨﾊﾞﾙ</v>
          </cell>
          <cell r="AU668" t="str">
            <v>競技</v>
          </cell>
        </row>
        <row r="669">
          <cell r="AP669" t="str">
            <v>4630304</v>
          </cell>
          <cell r="AQ669" t="str">
            <v>公益収入</v>
          </cell>
          <cell r="AR669">
            <v>46303</v>
          </cell>
          <cell r="AS669" t="str">
            <v>04</v>
          </cell>
          <cell r="AT669" t="str">
            <v>ｷﾘﾝﾌｪｽﾃｨﾊﾞﾙ協賛金</v>
          </cell>
          <cell r="AU669" t="str">
            <v>競技</v>
          </cell>
        </row>
        <row r="670">
          <cell r="AP670" t="str">
            <v>46304</v>
          </cell>
          <cell r="AQ670" t="str">
            <v>公益収入</v>
          </cell>
          <cell r="AR670">
            <v>46304</v>
          </cell>
          <cell r="AT670" t="str">
            <v>ｴﾝｼﾞｮｲ5</v>
          </cell>
          <cell r="AU670" t="str">
            <v>競技</v>
          </cell>
        </row>
        <row r="671">
          <cell r="AP671" t="str">
            <v>4630404</v>
          </cell>
          <cell r="AQ671" t="str">
            <v>公益収入</v>
          </cell>
          <cell r="AR671">
            <v>46304</v>
          </cell>
          <cell r="AS671" t="str">
            <v>04</v>
          </cell>
          <cell r="AT671" t="str">
            <v>ｴﾝｼﾞｮｲ5協賛金</v>
          </cell>
          <cell r="AU671" t="str">
            <v>競技</v>
          </cell>
        </row>
        <row r="672">
          <cell r="AP672" t="str">
            <v>4630405</v>
          </cell>
          <cell r="AQ672" t="str">
            <v>公益収入</v>
          </cell>
          <cell r="AR672">
            <v>46304</v>
          </cell>
          <cell r="AS672" t="str">
            <v>05</v>
          </cell>
          <cell r="AT672" t="str">
            <v>ｴﾝｼﾞｮｲ5参加料</v>
          </cell>
          <cell r="AU672" t="str">
            <v>競技</v>
          </cell>
        </row>
        <row r="673">
          <cell r="AP673" t="str">
            <v>46311</v>
          </cell>
          <cell r="AQ673" t="str">
            <v>公益収入</v>
          </cell>
          <cell r="AR673">
            <v>46311</v>
          </cell>
          <cell r="AT673" t="str">
            <v>MC研修会</v>
          </cell>
          <cell r="AU673" t="str">
            <v>競技</v>
          </cell>
        </row>
        <row r="674">
          <cell r="AP674" t="str">
            <v>463110901</v>
          </cell>
          <cell r="AQ674" t="str">
            <v>公益収入</v>
          </cell>
          <cell r="AR674">
            <v>46311</v>
          </cell>
          <cell r="AS674" t="str">
            <v>0901</v>
          </cell>
          <cell r="AT674" t="str">
            <v>MC研修会MC認定料</v>
          </cell>
          <cell r="AU674" t="str">
            <v>競技</v>
          </cell>
        </row>
        <row r="675">
          <cell r="AP675" t="str">
            <v>46351</v>
          </cell>
          <cell r="AQ675" t="str">
            <v>公益収入</v>
          </cell>
          <cell r="AR675">
            <v>46351</v>
          </cell>
          <cell r="AT675" t="str">
            <v>FIFA規定関係</v>
          </cell>
          <cell r="AU675" t="str">
            <v>登録</v>
          </cell>
        </row>
        <row r="676">
          <cell r="AP676" t="str">
            <v>4635101</v>
          </cell>
          <cell r="AQ676" t="str">
            <v>公益収入</v>
          </cell>
          <cell r="AR676">
            <v>46351</v>
          </cell>
          <cell r="AS676" t="str">
            <v>01</v>
          </cell>
          <cell r="AT676" t="str">
            <v>FIFA規定関係仲介人登録手数料</v>
          </cell>
          <cell r="AU676" t="str">
            <v>登録</v>
          </cell>
        </row>
        <row r="677">
          <cell r="AP677" t="str">
            <v>46353</v>
          </cell>
          <cell r="AQ677" t="str">
            <v>公益収入</v>
          </cell>
          <cell r="AR677">
            <v>46353</v>
          </cell>
          <cell r="AT677" t="str">
            <v>ｲﾝﾃｸﾞﾘﾃｨ</v>
          </cell>
          <cell r="AU677" t="str">
            <v>登録</v>
          </cell>
        </row>
        <row r="678">
          <cell r="AP678" t="str">
            <v>4635301</v>
          </cell>
          <cell r="AQ678" t="str">
            <v>公益収入</v>
          </cell>
          <cell r="AR678">
            <v>46353</v>
          </cell>
          <cell r="AS678" t="str">
            <v>01</v>
          </cell>
          <cell r="AT678" t="str">
            <v>ｲﾝﾃｸﾞﾘﾃｨ罰金</v>
          </cell>
          <cell r="AU678" t="str">
            <v>登録</v>
          </cell>
        </row>
        <row r="679">
          <cell r="AP679" t="str">
            <v>46354</v>
          </cell>
          <cell r="AQ679" t="str">
            <v>公益収入</v>
          </cell>
          <cell r="AR679">
            <v>46354</v>
          </cell>
          <cell r="AT679" t="str">
            <v>ﾌｪｱﾌﾟﾚｰｷｬﾝﾍﾟｰﾝ/旗販売</v>
          </cell>
          <cell r="AU679" t="str">
            <v>登録</v>
          </cell>
        </row>
        <row r="680">
          <cell r="AP680" t="str">
            <v>4635401</v>
          </cell>
          <cell r="AQ680" t="str">
            <v>公益収入</v>
          </cell>
          <cell r="AR680">
            <v>46354</v>
          </cell>
          <cell r="AS680" t="str">
            <v>01</v>
          </cell>
          <cell r="AT680" t="str">
            <v>ﾌｪｱﾌﾟﾚｰｷｬﾝﾍﾟｰﾝ/旗販売大ｻｲｽﾞ</v>
          </cell>
          <cell r="AU680" t="str">
            <v>登録</v>
          </cell>
        </row>
        <row r="681">
          <cell r="AP681" t="str">
            <v>4635402</v>
          </cell>
          <cell r="AQ681" t="str">
            <v>公益収入</v>
          </cell>
          <cell r="AR681">
            <v>46354</v>
          </cell>
          <cell r="AS681" t="str">
            <v>02</v>
          </cell>
          <cell r="AT681" t="str">
            <v>ﾌｪｱﾌﾟﾚｰｷｬﾝﾍﾟｰﾝ/旗販売小ｻｲｽﾞ</v>
          </cell>
          <cell r="AU681" t="str">
            <v>登録</v>
          </cell>
        </row>
        <row r="682">
          <cell r="AP682" t="str">
            <v>46452</v>
          </cell>
          <cell r="AQ682" t="str">
            <v>公益収入</v>
          </cell>
          <cell r="AR682">
            <v>46452</v>
          </cell>
          <cell r="AT682" t="str">
            <v>ﾓﾊﾞｲﾙｻｲﾄ運営事業</v>
          </cell>
          <cell r="AU682" t="str">
            <v>ﾌﾟﾛﾓ</v>
          </cell>
        </row>
        <row r="683">
          <cell r="AP683" t="str">
            <v>4645201</v>
          </cell>
          <cell r="AQ683" t="str">
            <v>公益収入</v>
          </cell>
          <cell r="AR683">
            <v>46452</v>
          </cell>
          <cell r="AS683" t="str">
            <v>01</v>
          </cell>
          <cell r="AT683" t="str">
            <v>ﾓﾊﾞｲﾙｻｲﾄ運営事業ﾓﾊﾞｲﾙｻｲﾄ収入</v>
          </cell>
          <cell r="AU683" t="str">
            <v>ﾌﾟﾛﾓ</v>
          </cell>
        </row>
        <row r="684">
          <cell r="AP684" t="str">
            <v>47001</v>
          </cell>
          <cell r="AQ684" t="str">
            <v>公益収入</v>
          </cell>
          <cell r="AR684">
            <v>47001</v>
          </cell>
          <cell r="AT684" t="str">
            <v>機関誌</v>
          </cell>
          <cell r="AU684" t="str">
            <v>広報</v>
          </cell>
        </row>
        <row r="685">
          <cell r="AP685" t="str">
            <v>4700101</v>
          </cell>
          <cell r="AQ685" t="str">
            <v>公益収入</v>
          </cell>
          <cell r="AR685">
            <v>47001</v>
          </cell>
          <cell r="AS685" t="str">
            <v>01</v>
          </cell>
          <cell r="AT685" t="str">
            <v>機関誌購読料登録ﾁｰﾑ</v>
          </cell>
          <cell r="AU685" t="str">
            <v>広報</v>
          </cell>
        </row>
        <row r="686">
          <cell r="AP686" t="str">
            <v>4700102</v>
          </cell>
          <cell r="AQ686" t="str">
            <v>公益収入</v>
          </cell>
          <cell r="AR686">
            <v>47001</v>
          </cell>
          <cell r="AS686" t="str">
            <v>02</v>
          </cell>
          <cell r="AT686" t="str">
            <v>機関誌購読料登録ﾁｰﾑ以外</v>
          </cell>
          <cell r="AU686" t="str">
            <v>広報</v>
          </cell>
        </row>
        <row r="687">
          <cell r="AP687" t="str">
            <v>4700103</v>
          </cell>
          <cell r="AQ687" t="str">
            <v>公益収入</v>
          </cell>
          <cell r="AR687">
            <v>47001</v>
          </cell>
          <cell r="AS687" t="str">
            <v>03</v>
          </cell>
          <cell r="AT687" t="str">
            <v>機関誌広告料</v>
          </cell>
          <cell r="AU687" t="str">
            <v>広報</v>
          </cell>
        </row>
        <row r="688">
          <cell r="AP688" t="str">
            <v>47002</v>
          </cell>
          <cell r="AQ688" t="str">
            <v>公益収入</v>
          </cell>
          <cell r="AR688">
            <v>47002</v>
          </cell>
          <cell r="AT688" t="str">
            <v>ｵﾌｨｼｬﾙｽﾎﾟﾝｻｰ</v>
          </cell>
          <cell r="AU688" t="str">
            <v>ﾏｰｹ</v>
          </cell>
        </row>
        <row r="689">
          <cell r="AP689" t="str">
            <v>4700201</v>
          </cell>
          <cell r="AQ689" t="str">
            <v>公益収入</v>
          </cell>
          <cell r="AR689">
            <v>47002</v>
          </cell>
          <cell r="AS689" t="str">
            <v>01</v>
          </cell>
          <cell r="AT689" t="str">
            <v>ｵﾌｨｼｬﾙｽﾎﾟﾝｻｰ1-3月</v>
          </cell>
          <cell r="AU689" t="str">
            <v>ﾏｰｹ</v>
          </cell>
        </row>
        <row r="690">
          <cell r="AP690" t="str">
            <v>4700202</v>
          </cell>
          <cell r="AQ690" t="str">
            <v>公益収入</v>
          </cell>
          <cell r="AR690">
            <v>47002</v>
          </cell>
          <cell r="AS690" t="str">
            <v>02</v>
          </cell>
          <cell r="AT690" t="str">
            <v>ｵﾌｨｼｬﾙｽﾎﾟﾝｻｰ4-12月</v>
          </cell>
          <cell r="AU690" t="str">
            <v>ﾏｰｹ</v>
          </cell>
        </row>
        <row r="691">
          <cell r="AP691" t="str">
            <v>47003</v>
          </cell>
          <cell r="AQ691" t="str">
            <v>公益収入</v>
          </cell>
          <cell r="AR691">
            <v>47003</v>
          </cell>
          <cell r="AT691" t="str">
            <v>ｵﾌｨｼｬﾙｻﾌﾟﾗｲﾔｰ</v>
          </cell>
          <cell r="AU691" t="str">
            <v>ﾏｰｹ</v>
          </cell>
        </row>
        <row r="692">
          <cell r="AP692" t="str">
            <v>4700301</v>
          </cell>
          <cell r="AQ692" t="str">
            <v>公益収入</v>
          </cell>
          <cell r="AR692">
            <v>47003</v>
          </cell>
          <cell r="AS692" t="str">
            <v>01</v>
          </cell>
          <cell r="AT692" t="str">
            <v>ｵﾌｨｼｬﾙｻﾌﾟﾗｲﾔｰ1-3月</v>
          </cell>
          <cell r="AU692" t="str">
            <v>ﾏｰｹ</v>
          </cell>
        </row>
        <row r="693">
          <cell r="AP693" t="str">
            <v>4700302</v>
          </cell>
          <cell r="AQ693" t="str">
            <v>公益収入</v>
          </cell>
          <cell r="AR693">
            <v>47003</v>
          </cell>
          <cell r="AS693" t="str">
            <v>02</v>
          </cell>
          <cell r="AT693" t="str">
            <v>ｵﾌｨｼｬﾙｻﾌﾟﾗｲﾔｰ4-12月</v>
          </cell>
          <cell r="AU693" t="str">
            <v>ﾏｰｹ</v>
          </cell>
        </row>
        <row r="694">
          <cell r="AP694" t="str">
            <v>47004</v>
          </cell>
          <cell r="AQ694" t="str">
            <v>公益収入</v>
          </cell>
          <cell r="AR694">
            <v>47004</v>
          </cell>
          <cell r="AT694" t="str">
            <v>ﾛｲﾔﾘﾃｨ</v>
          </cell>
          <cell r="AU694" t="str">
            <v>ﾏｰｹ</v>
          </cell>
        </row>
        <row r="695">
          <cell r="AP695" t="str">
            <v>4700401</v>
          </cell>
          <cell r="AQ695" t="str">
            <v>公益収入</v>
          </cell>
          <cell r="AR695">
            <v>47004</v>
          </cell>
          <cell r="AS695" t="str">
            <v>01</v>
          </cell>
          <cell r="AT695" t="str">
            <v>ﾛｲﾔﾘﾃｨｸﾞｯｽﾞﾌﾟﾛﾊﾟｰJLE</v>
          </cell>
          <cell r="AU695" t="str">
            <v>ﾏｰｹ</v>
          </cell>
        </row>
        <row r="696">
          <cell r="AP696" t="str">
            <v>4700402</v>
          </cell>
          <cell r="AQ696" t="str">
            <v>公益収入</v>
          </cell>
          <cell r="AR696">
            <v>47004</v>
          </cell>
          <cell r="AS696" t="str">
            <v>02</v>
          </cell>
          <cell r="AT696" t="str">
            <v>ﾛｲﾔﾘﾃｨｸﾞｯｽﾞｻﾌﾞﾗｲｾﾝｽJLE</v>
          </cell>
          <cell r="AU696" t="str">
            <v>ﾏｰｹ</v>
          </cell>
        </row>
        <row r="697">
          <cell r="AP697" t="str">
            <v>4700403</v>
          </cell>
          <cell r="AQ697" t="str">
            <v>公益収入</v>
          </cell>
          <cell r="AR697">
            <v>47004</v>
          </cell>
          <cell r="AS697" t="str">
            <v>03</v>
          </cell>
          <cell r="AT697" t="str">
            <v>ﾛｲﾔﾘﾃｨｸﾞｯｽﾞｻﾌﾞﾗｲｾﾝｽJLE包括未使</v>
          </cell>
          <cell r="AU697" t="str">
            <v>ﾏｰｹ</v>
          </cell>
        </row>
        <row r="698">
          <cell r="AP698" t="str">
            <v>4700404</v>
          </cell>
          <cell r="AQ698" t="str">
            <v>公益収入</v>
          </cell>
          <cell r="AR698">
            <v>47004</v>
          </cell>
          <cell r="AS698" t="str">
            <v>04</v>
          </cell>
          <cell r="AT698" t="str">
            <v>ﾛｲﾔﾘﾃｨｹﾞｰﾑ SRP</v>
          </cell>
          <cell r="AU698" t="str">
            <v>ﾏｰｹ</v>
          </cell>
        </row>
        <row r="699">
          <cell r="AP699" t="str">
            <v>4700405</v>
          </cell>
          <cell r="AQ699" t="str">
            <v>公益収入</v>
          </cell>
          <cell r="AR699">
            <v>47004</v>
          </cell>
          <cell r="AS699" t="str">
            <v>05</v>
          </cell>
          <cell r="AT699" t="str">
            <v>ﾛｲﾔﾘﾃｨDVD ｿﾆｰ</v>
          </cell>
          <cell r="AU699" t="str">
            <v>ﾏｰｹ</v>
          </cell>
        </row>
        <row r="700">
          <cell r="AP700" t="str">
            <v>4700406</v>
          </cell>
          <cell r="AQ700" t="str">
            <v>公益収入</v>
          </cell>
          <cell r="AR700">
            <v>47004</v>
          </cell>
          <cell r="AS700" t="str">
            <v>06</v>
          </cell>
          <cell r="AT700" t="str">
            <v>ﾛｲﾔﾘﾃｨ写真2次使用 JLﾌｫﾄ</v>
          </cell>
          <cell r="AU700" t="str">
            <v>ﾏｰｹ</v>
          </cell>
        </row>
        <row r="701">
          <cell r="AP701" t="str">
            <v>4700407</v>
          </cell>
          <cell r="AQ701" t="str">
            <v>公益収入</v>
          </cell>
          <cell r="AR701">
            <v>47004</v>
          </cell>
          <cell r="AS701" t="str">
            <v>07</v>
          </cell>
          <cell r="AT701" t="str">
            <v>ﾛｲﾔﾘﾃｨｽｰﾂ商品化 男子</v>
          </cell>
          <cell r="AU701" t="str">
            <v>ﾏｰｹ</v>
          </cell>
        </row>
        <row r="702">
          <cell r="AP702" t="str">
            <v>4700408</v>
          </cell>
          <cell r="AQ702" t="str">
            <v>公益収入</v>
          </cell>
          <cell r="AR702">
            <v>47004</v>
          </cell>
          <cell r="AS702" t="str">
            <v>08</v>
          </cell>
          <cell r="AT702" t="str">
            <v>ﾛｲﾔﾘﾃｨｽｰﾂ商品化 女子</v>
          </cell>
          <cell r="AU702" t="str">
            <v>ﾏｰｹ</v>
          </cell>
        </row>
        <row r="703">
          <cell r="AP703" t="str">
            <v>4700421</v>
          </cell>
          <cell r="AQ703" t="str">
            <v>公益収入</v>
          </cell>
          <cell r="AR703">
            <v>47004</v>
          </cell>
          <cell r="AS703" t="str">
            <v>21</v>
          </cell>
          <cell r="AT703" t="str">
            <v>ﾛｲﾔﾘﾃｨ少年大会ﾓﾃﾞﾙ ﾓﾙﾃﾝ</v>
          </cell>
          <cell r="AU703" t="str">
            <v>ﾏｰｹ</v>
          </cell>
        </row>
        <row r="704">
          <cell r="AP704" t="str">
            <v>47005</v>
          </cell>
          <cell r="AQ704" t="str">
            <v>公益収入</v>
          </cell>
          <cell r="AR704">
            <v>47005</v>
          </cell>
          <cell r="AT704" t="str">
            <v>検定球</v>
          </cell>
          <cell r="AU704" t="str">
            <v>ﾏｰｹ</v>
          </cell>
        </row>
        <row r="705">
          <cell r="AP705" t="str">
            <v>4700501</v>
          </cell>
          <cell r="AQ705" t="str">
            <v>公益収入</v>
          </cell>
          <cell r="AR705">
            <v>47005</v>
          </cell>
          <cell r="AS705" t="str">
            <v>01</v>
          </cell>
          <cell r="AT705" t="str">
            <v>検定球基本契約料</v>
          </cell>
          <cell r="AU705" t="str">
            <v>ﾏｰｹ</v>
          </cell>
        </row>
        <row r="706">
          <cell r="AP706" t="str">
            <v>4700502</v>
          </cell>
          <cell r="AQ706" t="str">
            <v>公益収入</v>
          </cell>
          <cell r="AR706">
            <v>47005</v>
          </cell>
          <cell r="AS706" t="str">
            <v>02</v>
          </cell>
          <cell r="AT706" t="str">
            <v>検定球検定球ﾛｲﾔﾘﾃｨ30</v>
          </cell>
          <cell r="AU706" t="str">
            <v>ﾏｰｹ</v>
          </cell>
        </row>
        <row r="707">
          <cell r="AP707" t="str">
            <v>4700503</v>
          </cell>
          <cell r="AQ707" t="str">
            <v>公益収入</v>
          </cell>
          <cell r="AR707">
            <v>47005</v>
          </cell>
          <cell r="AS707" t="str">
            <v>03</v>
          </cell>
          <cell r="AT707" t="str">
            <v>検定球検定申請料</v>
          </cell>
          <cell r="AU707" t="str">
            <v>ﾏｰｹ</v>
          </cell>
        </row>
        <row r="708">
          <cell r="AP708" t="str">
            <v>47006</v>
          </cell>
          <cell r="AQ708" t="str">
            <v>公益収入</v>
          </cell>
          <cell r="AR708">
            <v>47006</v>
          </cell>
          <cell r="AT708" t="str">
            <v>大会使用球</v>
          </cell>
          <cell r="AU708" t="str">
            <v>ﾏｰｹ</v>
          </cell>
        </row>
        <row r="709">
          <cell r="AP709" t="str">
            <v>4700601</v>
          </cell>
          <cell r="AQ709" t="str">
            <v>公益収入</v>
          </cell>
          <cell r="AR709">
            <v>47006</v>
          </cell>
          <cell r="AS709" t="str">
            <v>01</v>
          </cell>
          <cell r="AT709" t="str">
            <v>大会使用球ﾓﾙﾃﾝ他</v>
          </cell>
          <cell r="AU709" t="str">
            <v>ﾏｰｹ</v>
          </cell>
        </row>
        <row r="710">
          <cell r="AP710" t="str">
            <v>47007</v>
          </cell>
          <cell r="AQ710" t="str">
            <v>公益収入</v>
          </cell>
          <cell r="AR710">
            <v>47007</v>
          </cell>
          <cell r="AT710" t="str">
            <v>映像2次利用</v>
          </cell>
          <cell r="AU710" t="str">
            <v>ﾏｰｹ</v>
          </cell>
        </row>
        <row r="711">
          <cell r="AP711" t="str">
            <v>4700701</v>
          </cell>
          <cell r="AQ711" t="str">
            <v>公益収入</v>
          </cell>
          <cell r="AR711">
            <v>47007</v>
          </cell>
          <cell r="AS711" t="str">
            <v>01</v>
          </cell>
          <cell r="AT711" t="str">
            <v>映像2次利用映像2次利用</v>
          </cell>
          <cell r="AU711" t="str">
            <v>ﾏｰｹ</v>
          </cell>
        </row>
        <row r="712">
          <cell r="AP712" t="str">
            <v>47010</v>
          </cell>
          <cell r="AQ712" t="str">
            <v>公益収入</v>
          </cell>
          <cell r="AR712">
            <v>47010</v>
          </cell>
          <cell r="AT712" t="str">
            <v>新規ｾｰﾙｽ</v>
          </cell>
          <cell r="AU712" t="str">
            <v>ﾏｰｹ</v>
          </cell>
        </row>
        <row r="713">
          <cell r="AP713" t="str">
            <v>4701001</v>
          </cell>
          <cell r="AQ713" t="str">
            <v>公益収入</v>
          </cell>
          <cell r="AR713">
            <v>47010</v>
          </cell>
          <cell r="AS713" t="str">
            <v>01</v>
          </cell>
          <cell r="AT713" t="str">
            <v>新規ｾｰﾙｽ放送権</v>
          </cell>
          <cell r="AU713" t="str">
            <v>ﾏｰｹ</v>
          </cell>
        </row>
        <row r="714">
          <cell r="AP714" t="str">
            <v>4701002</v>
          </cell>
          <cell r="AQ714" t="str">
            <v>公益収入</v>
          </cell>
          <cell r="AR714">
            <v>47010</v>
          </cell>
          <cell r="AS714" t="str">
            <v>02</v>
          </cell>
          <cell r="AT714" t="str">
            <v>新規ｾｰﾙｽ新規ｽﾎﾟﾝｻｰ</v>
          </cell>
          <cell r="AU714" t="str">
            <v>ﾏｰｹ</v>
          </cell>
        </row>
        <row r="715">
          <cell r="AP715" t="str">
            <v>4701003</v>
          </cell>
          <cell r="AQ715" t="str">
            <v>公益収入</v>
          </cell>
          <cell r="AR715">
            <v>47010</v>
          </cell>
          <cell r="AS715" t="str">
            <v>03</v>
          </cell>
          <cell r="AT715" t="str">
            <v>新規ｾｰﾙｽ看板掲出</v>
          </cell>
          <cell r="AU715" t="str">
            <v>ﾏｰｹ</v>
          </cell>
        </row>
        <row r="716">
          <cell r="AP716" t="str">
            <v>47021</v>
          </cell>
          <cell r="AQ716" t="str">
            <v>公益収入</v>
          </cell>
          <cell r="AR716">
            <v>47021</v>
          </cell>
          <cell r="AT716" t="str">
            <v>競技会収入</v>
          </cell>
          <cell r="AU716" t="str">
            <v>管理</v>
          </cell>
        </row>
        <row r="717">
          <cell r="AP717" t="str">
            <v>4702101</v>
          </cell>
          <cell r="AQ717" t="str">
            <v>公益収入</v>
          </cell>
          <cell r="AR717">
            <v>47021</v>
          </cell>
          <cell r="AS717" t="str">
            <v>01</v>
          </cell>
          <cell r="AT717" t="str">
            <v>競技会収入J1 3%</v>
          </cell>
          <cell r="AU717" t="str">
            <v>管理</v>
          </cell>
        </row>
        <row r="718">
          <cell r="AP718" t="str">
            <v>4702102</v>
          </cell>
          <cell r="AQ718" t="str">
            <v>公益収入</v>
          </cell>
          <cell r="AR718">
            <v>47021</v>
          </cell>
          <cell r="AS718" t="str">
            <v>02</v>
          </cell>
          <cell r="AT718" t="str">
            <v>競技会収入J2 3%</v>
          </cell>
          <cell r="AU718" t="str">
            <v>管理</v>
          </cell>
        </row>
        <row r="719">
          <cell r="AP719" t="str">
            <v>4702103</v>
          </cell>
          <cell r="AQ719" t="str">
            <v>公益収入</v>
          </cell>
          <cell r="AR719">
            <v>47021</v>
          </cell>
          <cell r="AS719" t="str">
            <v>03</v>
          </cell>
          <cell r="AT719" t="str">
            <v>競技会収入J3 3%</v>
          </cell>
          <cell r="AU719" t="str">
            <v>管理</v>
          </cell>
        </row>
        <row r="720">
          <cell r="AP720" t="str">
            <v>4702104</v>
          </cell>
          <cell r="AQ720" t="str">
            <v>公益収入</v>
          </cell>
          <cell r="AR720">
            <v>47021</v>
          </cell>
          <cell r="AS720" t="str">
            <v>04</v>
          </cell>
          <cell r="AT720" t="str">
            <v>競技会収入Jﾁｰﾑ 3%</v>
          </cell>
          <cell r="AU720" t="str">
            <v>管理</v>
          </cell>
        </row>
        <row r="721">
          <cell r="AP721" t="str">
            <v>4702105</v>
          </cell>
          <cell r="AQ721" t="str">
            <v>公益収入</v>
          </cell>
          <cell r="AR721">
            <v>47021</v>
          </cell>
          <cell r="AS721" t="str">
            <v>05</v>
          </cell>
          <cell r="AT721" t="str">
            <v>競技会収入JFL 3%</v>
          </cell>
          <cell r="AU721" t="str">
            <v>管理</v>
          </cell>
        </row>
        <row r="722">
          <cell r="AP722" t="str">
            <v>4702106</v>
          </cell>
          <cell r="AQ722" t="str">
            <v>公益収入</v>
          </cell>
          <cell r="AR722">
            <v>47021</v>
          </cell>
          <cell r="AS722" t="str">
            <v>06</v>
          </cell>
          <cell r="AT722" t="str">
            <v>競技会収入女子L 3%</v>
          </cell>
          <cell r="AU722" t="str">
            <v>管理</v>
          </cell>
        </row>
        <row r="723">
          <cell r="AP723" t="str">
            <v>4702107</v>
          </cell>
          <cell r="AQ723" t="str">
            <v>公益収入</v>
          </cell>
          <cell r="AR723">
            <v>47021</v>
          </cell>
          <cell r="AS723" t="str">
            <v>07</v>
          </cell>
          <cell r="AT723" t="str">
            <v>競技会収入FTSL 3%</v>
          </cell>
          <cell r="AU723" t="str">
            <v>管理</v>
          </cell>
        </row>
        <row r="724">
          <cell r="AP724" t="str">
            <v>4702108</v>
          </cell>
          <cell r="AQ724" t="str">
            <v>公益収入</v>
          </cell>
          <cell r="AR724">
            <v>47021</v>
          </cell>
          <cell r="AS724" t="str">
            <v>08</v>
          </cell>
          <cell r="AT724" t="str">
            <v>競技会収入その他 3%</v>
          </cell>
          <cell r="AU724" t="str">
            <v>管理</v>
          </cell>
        </row>
        <row r="725">
          <cell r="AP725" t="str">
            <v>47311</v>
          </cell>
          <cell r="AQ725" t="str">
            <v>公益収入</v>
          </cell>
          <cell r="AR725">
            <v>47311</v>
          </cell>
          <cell r="AT725" t="str">
            <v>ｽﾎﾟｰﾂﾏﾈｰｼﾞﾒﾝﾄ強化</v>
          </cell>
          <cell r="AU725" t="str">
            <v>PHQ</v>
          </cell>
        </row>
        <row r="726">
          <cell r="AP726" t="str">
            <v>4731101</v>
          </cell>
          <cell r="AQ726" t="str">
            <v>公益収入</v>
          </cell>
          <cell r="AR726">
            <v>47311</v>
          </cell>
          <cell r="AS726" t="str">
            <v>01</v>
          </cell>
          <cell r="AT726" t="str">
            <v>ｽﾎﾟｰﾂﾏﾈｰｼﾞﾒﾝﾄ強化受講料</v>
          </cell>
          <cell r="AU726" t="str">
            <v>PHQ</v>
          </cell>
        </row>
        <row r="727">
          <cell r="AP727" t="str">
            <v>4731102</v>
          </cell>
          <cell r="AQ727" t="str">
            <v>公益収入</v>
          </cell>
          <cell r="AR727">
            <v>47311</v>
          </cell>
          <cell r="AS727" t="str">
            <v>02</v>
          </cell>
          <cell r="AT727" t="str">
            <v>ｽﾎﾟｰﾂﾏﾈｰｼﾞﾒﾝﾄ強化開催負担金</v>
          </cell>
          <cell r="AU727" t="str">
            <v>PHQ</v>
          </cell>
        </row>
        <row r="728">
          <cell r="AP728" t="str">
            <v>47401</v>
          </cell>
          <cell r="AQ728" t="str">
            <v>公益収入</v>
          </cell>
          <cell r="AR728">
            <v>47401</v>
          </cell>
          <cell r="AT728" t="str">
            <v>ﾐｭｰｼﾞｱﾑ運営事業収益</v>
          </cell>
          <cell r="AU728" t="str">
            <v>ﾐｭｰｼﾞｱﾑ</v>
          </cell>
        </row>
        <row r="729">
          <cell r="AP729" t="str">
            <v>4740101</v>
          </cell>
          <cell r="AQ729" t="str">
            <v>公益収入</v>
          </cell>
          <cell r="AR729">
            <v>47401</v>
          </cell>
          <cell r="AS729" t="str">
            <v>01</v>
          </cell>
          <cell r="AT729" t="str">
            <v>ﾐｭｰｼﾞｱﾑ運営事業収益入場料</v>
          </cell>
          <cell r="AU729" t="str">
            <v>ﾐｭｰｼﾞｱﾑ</v>
          </cell>
        </row>
        <row r="730">
          <cell r="AP730" t="str">
            <v>4740102</v>
          </cell>
          <cell r="AQ730" t="str">
            <v>公益収入</v>
          </cell>
          <cell r="AR730">
            <v>47401</v>
          </cell>
          <cell r="AS730" t="str">
            <v>02</v>
          </cell>
          <cell r="AT730" t="str">
            <v>ﾐｭｰｼﾞｱﾑ運営事業収益ｼｮｯﾌﾟ賃貸収入</v>
          </cell>
          <cell r="AU730" t="str">
            <v>ﾐｭｰｼﾞｱﾑ</v>
          </cell>
        </row>
        <row r="731">
          <cell r="AP731" t="str">
            <v>4740103</v>
          </cell>
          <cell r="AQ731" t="str">
            <v>公益収入</v>
          </cell>
          <cell r="AR731">
            <v>47401</v>
          </cell>
          <cell r="AS731" t="str">
            <v>03</v>
          </cell>
          <cell r="AT731" t="str">
            <v>ﾐｭｰｼﾞｱﾑ運営事業収益ﾍﾞﾝﾀﾞｰ収入</v>
          </cell>
          <cell r="AU731" t="str">
            <v>ﾐｭｰｼﾞｱﾑ</v>
          </cell>
        </row>
        <row r="732">
          <cell r="AP732" t="str">
            <v>4740104</v>
          </cell>
          <cell r="AQ732" t="str">
            <v>公益収入</v>
          </cell>
          <cell r="AR732">
            <v>47401</v>
          </cell>
          <cell r="AS732" t="str">
            <v>04</v>
          </cell>
          <cell r="AT732" t="str">
            <v>ﾐｭｰｼﾞｱﾑ運営事業収益ｽﾎﾟﾝｻｰ収入</v>
          </cell>
          <cell r="AU732" t="str">
            <v>ﾐｭｰｼﾞｱﾑ</v>
          </cell>
        </row>
        <row r="733">
          <cell r="AP733" t="str">
            <v>4740105</v>
          </cell>
          <cell r="AQ733" t="str">
            <v>公益収入</v>
          </cell>
          <cell r="AR733">
            <v>47401</v>
          </cell>
          <cell r="AS733" t="str">
            <v>05</v>
          </cell>
          <cell r="AT733" t="str">
            <v>ﾐｭｰｼﾞｱﾑ運営事業収益ﾛｲﾔﾘﾃｨ収入</v>
          </cell>
          <cell r="AU733" t="str">
            <v>ﾐｭｰｼﾞｱﾑ</v>
          </cell>
        </row>
        <row r="734">
          <cell r="AP734" t="str">
            <v>4740106</v>
          </cell>
          <cell r="AQ734" t="str">
            <v>公益収入</v>
          </cell>
          <cell r="AR734">
            <v>47401</v>
          </cell>
          <cell r="AS734" t="str">
            <v>06</v>
          </cell>
          <cell r="AT734" t="str">
            <v>ﾐｭｰｼﾞｱﾑ運営事業収益収蔵品貸出手数料</v>
          </cell>
          <cell r="AU734" t="str">
            <v>ﾐｭｰｼﾞｱﾑ</v>
          </cell>
        </row>
        <row r="735">
          <cell r="AP735" t="str">
            <v>4740107</v>
          </cell>
          <cell r="AQ735" t="str">
            <v>公益収入</v>
          </cell>
          <cell r="AR735">
            <v>47401</v>
          </cell>
          <cell r="AS735" t="str">
            <v>07</v>
          </cell>
          <cell r="AT735" t="str">
            <v>ﾐｭｰｼﾞｱﾑ運営事業収益ﾚﾌｧﾚﾝｽ複写収入</v>
          </cell>
          <cell r="AU735" t="str">
            <v>ﾐｭｰｼﾞｱﾑ</v>
          </cell>
        </row>
        <row r="736">
          <cell r="AP736" t="str">
            <v>4740108</v>
          </cell>
          <cell r="AQ736" t="str">
            <v>公益収入</v>
          </cell>
          <cell r="AR736">
            <v>47401</v>
          </cell>
          <cell r="AS736" t="str">
            <v>08</v>
          </cell>
          <cell r="AT736" t="str">
            <v>ﾐｭｰｼﾞｱﾑ運営事業収益ｳﾞｧｰﾁｬﾙｽﾀｼﾞｱﾑ使用料</v>
          </cell>
          <cell r="AU736" t="str">
            <v>ﾐｭｰｼﾞｱﾑ</v>
          </cell>
        </row>
        <row r="737">
          <cell r="AP737" t="str">
            <v>4740109</v>
          </cell>
          <cell r="AQ737" t="str">
            <v>公益収入</v>
          </cell>
          <cell r="AR737">
            <v>47401</v>
          </cell>
          <cell r="AS737" t="str">
            <v>09</v>
          </cell>
          <cell r="AT737" t="str">
            <v>ﾐｭｰｼﾞｱﾑ運営事業収益写真ｼｰﾙ等収入</v>
          </cell>
          <cell r="AU737" t="str">
            <v>ﾐｭｰｼﾞｱﾑ</v>
          </cell>
        </row>
        <row r="738">
          <cell r="AP738" t="str">
            <v>4740110</v>
          </cell>
          <cell r="AQ738" t="str">
            <v>公益収入</v>
          </cell>
          <cell r="AR738">
            <v>47401</v>
          </cell>
          <cell r="AS738" t="str">
            <v>10</v>
          </cell>
          <cell r="AT738" t="str">
            <v>ﾐｭｰｼﾞｱﾑ運営事業収益新図録販売収入</v>
          </cell>
          <cell r="AU738" t="str">
            <v>ﾐｭｰｼﾞｱﾑ</v>
          </cell>
        </row>
        <row r="739">
          <cell r="AP739" t="str">
            <v>4740111</v>
          </cell>
          <cell r="AQ739" t="str">
            <v>公益収入</v>
          </cell>
          <cell r="AR739">
            <v>47401</v>
          </cell>
          <cell r="AS739" t="str">
            <v>11</v>
          </cell>
          <cell r="AT739" t="str">
            <v>ﾐｭｰｼﾞｱﾑ運営事業収益雑収入</v>
          </cell>
          <cell r="AU739" t="str">
            <v>ﾐｭｰｼﾞｱﾑ</v>
          </cell>
        </row>
        <row r="740">
          <cell r="AP740" t="str">
            <v>47501</v>
          </cell>
          <cell r="AQ740" t="str">
            <v>公益収入</v>
          </cell>
          <cell r="AR740">
            <v>47501</v>
          </cell>
          <cell r="AT740" t="str">
            <v>こころのﾌﾟﾛｼﾞｪｸﾄ</v>
          </cell>
          <cell r="AU740" t="str">
            <v>こころ</v>
          </cell>
        </row>
        <row r="741">
          <cell r="AP741" t="str">
            <v>4750101</v>
          </cell>
          <cell r="AQ741" t="str">
            <v>公益収入</v>
          </cell>
          <cell r="AR741">
            <v>47501</v>
          </cell>
          <cell r="AS741" t="str">
            <v>01</v>
          </cell>
          <cell r="AT741" t="str">
            <v>こころのﾌﾟﾛｼﾞｪｸﾄ協賛金</v>
          </cell>
          <cell r="AU741" t="str">
            <v>こころ</v>
          </cell>
        </row>
        <row r="742">
          <cell r="AP742" t="str">
            <v>4750103</v>
          </cell>
          <cell r="AQ742" t="str">
            <v>公益収入</v>
          </cell>
          <cell r="AR742">
            <v>47501</v>
          </cell>
          <cell r="AS742" t="str">
            <v>03</v>
          </cell>
          <cell r="AT742" t="str">
            <v>こころのﾌﾟﾛｼﾞｪｸﾄ自治体</v>
          </cell>
          <cell r="AU742" t="str">
            <v>こころ</v>
          </cell>
        </row>
        <row r="743">
          <cell r="AP743" t="str">
            <v>4750104</v>
          </cell>
          <cell r="AQ743" t="str">
            <v>公益収入</v>
          </cell>
          <cell r="AR743">
            <v>47501</v>
          </cell>
          <cell r="AS743" t="str">
            <v>04</v>
          </cell>
          <cell r="AT743" t="str">
            <v>こころのﾌﾟﾛｼﾞｪｸﾄ事業収入</v>
          </cell>
          <cell r="AU743" t="str">
            <v>こころ</v>
          </cell>
        </row>
        <row r="744">
          <cell r="AP744" t="str">
            <v>49081</v>
          </cell>
          <cell r="AQ744" t="str">
            <v>公益収入</v>
          </cell>
          <cell r="AR744">
            <v>49081</v>
          </cell>
          <cell r="AT744" t="str">
            <v>復興支援事業収入</v>
          </cell>
          <cell r="AU744" t="str">
            <v>復興</v>
          </cell>
        </row>
        <row r="745">
          <cell r="AP745" t="str">
            <v>4908101</v>
          </cell>
          <cell r="AQ745" t="str">
            <v>公益収入</v>
          </cell>
          <cell r="AR745">
            <v>49081</v>
          </cell>
          <cell r="AS745" t="str">
            <v>01</v>
          </cell>
          <cell r="AT745" t="str">
            <v>復興支援事業収入支援金</v>
          </cell>
          <cell r="AU745" t="str">
            <v>復興</v>
          </cell>
        </row>
        <row r="746">
          <cell r="AP746" t="str">
            <v>4908102</v>
          </cell>
          <cell r="AQ746" t="str">
            <v>公益収入</v>
          </cell>
          <cell r="AR746">
            <v>49081</v>
          </cell>
          <cell r="AS746" t="str">
            <v>02</v>
          </cell>
          <cell r="AT746" t="str">
            <v>復興支援事業収入補助金</v>
          </cell>
          <cell r="AU746" t="str">
            <v>復興</v>
          </cell>
        </row>
        <row r="747">
          <cell r="AP747" t="str">
            <v>47092</v>
          </cell>
          <cell r="AQ747" t="str">
            <v>公益収入</v>
          </cell>
          <cell r="AR747">
            <v>47092</v>
          </cell>
          <cell r="AT747" t="str">
            <v>雑収益</v>
          </cell>
          <cell r="AU747" t="str">
            <v>管理</v>
          </cell>
        </row>
        <row r="748">
          <cell r="AP748" t="str">
            <v>4709202</v>
          </cell>
          <cell r="AQ748" t="str">
            <v>公益収入</v>
          </cell>
          <cell r="AR748">
            <v>47092</v>
          </cell>
          <cell r="AS748" t="str">
            <v>02</v>
          </cell>
          <cell r="AT748" t="str">
            <v>雑収益海外遠征申請料</v>
          </cell>
          <cell r="AU748" t="str">
            <v>管理</v>
          </cell>
        </row>
        <row r="749">
          <cell r="AP749" t="str">
            <v>4709203</v>
          </cell>
          <cell r="AQ749" t="str">
            <v>公益収入</v>
          </cell>
          <cell r="AR749">
            <v>47092</v>
          </cell>
          <cell r="AS749" t="str">
            <v>03</v>
          </cell>
          <cell r="AT749" t="str">
            <v>雑収益国内有料試合申請料</v>
          </cell>
          <cell r="AU749" t="str">
            <v>管理</v>
          </cell>
        </row>
        <row r="750">
          <cell r="AP750" t="str">
            <v>4709204</v>
          </cell>
          <cell r="AQ750" t="str">
            <v>公益収入</v>
          </cell>
          <cell r="AR750">
            <v>47092</v>
          </cell>
          <cell r="AS750" t="str">
            <v>04</v>
          </cell>
          <cell r="AT750" t="str">
            <v>雑収益国際試合申請料</v>
          </cell>
          <cell r="AU750" t="str">
            <v>管理</v>
          </cell>
        </row>
        <row r="751">
          <cell r="AP751" t="str">
            <v>4709205</v>
          </cell>
          <cell r="AQ751" t="str">
            <v>公益収入</v>
          </cell>
          <cell r="AR751">
            <v>47092</v>
          </cell>
          <cell r="AS751" t="str">
            <v>05</v>
          </cell>
          <cell r="AT751" t="str">
            <v>雑収益不服申立手数料</v>
          </cell>
          <cell r="AU751" t="str">
            <v>管理</v>
          </cell>
        </row>
        <row r="752">
          <cell r="AP752" t="str">
            <v>4709211</v>
          </cell>
          <cell r="AQ752" t="str">
            <v>公益収入</v>
          </cell>
          <cell r="AR752">
            <v>47092</v>
          </cell>
          <cell r="AS752" t="str">
            <v>11</v>
          </cell>
          <cell r="AT752" t="str">
            <v>雑収益振込手数料</v>
          </cell>
          <cell r="AU752" t="str">
            <v>管理</v>
          </cell>
        </row>
        <row r="753">
          <cell r="AP753" t="str">
            <v>4709221</v>
          </cell>
          <cell r="AQ753" t="str">
            <v>公益収入</v>
          </cell>
          <cell r="AR753">
            <v>47092</v>
          </cell>
          <cell r="AS753" t="str">
            <v>21</v>
          </cell>
          <cell r="AT753" t="str">
            <v>雑収益ｿﾆｰ生命取扱手数料</v>
          </cell>
          <cell r="AU753" t="str">
            <v>管理</v>
          </cell>
        </row>
        <row r="754">
          <cell r="AP754" t="str">
            <v>4709222</v>
          </cell>
          <cell r="AQ754" t="str">
            <v>公益収入</v>
          </cell>
          <cell r="AR754">
            <v>47092</v>
          </cell>
          <cell r="AS754" t="str">
            <v>22</v>
          </cell>
          <cell r="AT754" t="str">
            <v>雑収益役員講演料</v>
          </cell>
          <cell r="AU754" t="str">
            <v>管理</v>
          </cell>
        </row>
        <row r="755">
          <cell r="AP755" t="str">
            <v>4709223</v>
          </cell>
          <cell r="AQ755" t="str">
            <v>公益収入</v>
          </cell>
          <cell r="AR755">
            <v>47092</v>
          </cell>
          <cell r="AS755" t="str">
            <v>23</v>
          </cell>
          <cell r="AT755" t="str">
            <v>雑収益配当金</v>
          </cell>
          <cell r="AU755" t="str">
            <v>管理</v>
          </cell>
        </row>
        <row r="756">
          <cell r="AP756" t="str">
            <v>4709224</v>
          </cell>
          <cell r="AQ756" t="str">
            <v>公益収入</v>
          </cell>
          <cell r="AR756">
            <v>47092</v>
          </cell>
          <cell r="AS756" t="str">
            <v>24</v>
          </cell>
          <cell r="AT756" t="str">
            <v>雑収益三井住友ｶｰﾄﾞ</v>
          </cell>
          <cell r="AU756" t="str">
            <v>管理</v>
          </cell>
        </row>
        <row r="757">
          <cell r="AP757" t="str">
            <v>4709225</v>
          </cell>
          <cell r="AQ757" t="str">
            <v>公益収入</v>
          </cell>
          <cell r="AR757">
            <v>47092</v>
          </cell>
          <cell r="AS757" t="str">
            <v>25</v>
          </cell>
          <cell r="AT757" t="str">
            <v>雑収益賞金</v>
          </cell>
          <cell r="AU757" t="str">
            <v>管理</v>
          </cell>
        </row>
        <row r="758">
          <cell r="AP758" t="str">
            <v>4709226</v>
          </cell>
          <cell r="AQ758" t="str">
            <v>公益収入</v>
          </cell>
          <cell r="AR758">
            <v>47092</v>
          </cell>
          <cell r="AS758" t="str">
            <v>26</v>
          </cell>
          <cell r="AT758" t="str">
            <v>雑収益為替差益</v>
          </cell>
          <cell r="AU758" t="str">
            <v>管理</v>
          </cell>
        </row>
        <row r="759">
          <cell r="AP759" t="str">
            <v>4709227</v>
          </cell>
          <cell r="AQ759" t="str">
            <v>公益収入</v>
          </cell>
          <cell r="AR759">
            <v>47092</v>
          </cell>
          <cell r="AS759" t="str">
            <v>27</v>
          </cell>
          <cell r="AT759" t="str">
            <v>雑収益田嶋AFC</v>
          </cell>
          <cell r="AU759" t="str">
            <v>管理</v>
          </cell>
        </row>
        <row r="760">
          <cell r="AP760" t="str">
            <v>4709231</v>
          </cell>
          <cell r="AQ760" t="str">
            <v>公益収入</v>
          </cell>
          <cell r="AR760">
            <v>47092</v>
          </cell>
          <cell r="AS760" t="str">
            <v>31</v>
          </cell>
          <cell r="AT760" t="str">
            <v>雑収益その他</v>
          </cell>
          <cell r="AU760" t="str">
            <v>管理</v>
          </cell>
        </row>
        <row r="761">
          <cell r="AP761" t="str">
            <v>47093</v>
          </cell>
          <cell r="AQ761" t="str">
            <v>公益収入</v>
          </cell>
          <cell r="AR761">
            <v>47093</v>
          </cell>
          <cell r="AT761" t="str">
            <v>雑収益/施設委員会</v>
          </cell>
          <cell r="AU761" t="str">
            <v>競技</v>
          </cell>
        </row>
        <row r="762">
          <cell r="AP762" t="str">
            <v>4709301</v>
          </cell>
          <cell r="AQ762" t="str">
            <v>公益収入</v>
          </cell>
          <cell r="AR762">
            <v>47093</v>
          </cell>
          <cell r="AS762" t="str">
            <v>01</v>
          </cell>
          <cell r="AT762" t="str">
            <v>雑収益/施設委員会人工芝ﾋﾟｯﾁ公認料</v>
          </cell>
          <cell r="AU762" t="str">
            <v>競技</v>
          </cell>
        </row>
        <row r="763">
          <cell r="AP763" t="str">
            <v>47095</v>
          </cell>
          <cell r="AQ763" t="str">
            <v>公益収入</v>
          </cell>
          <cell r="AR763">
            <v>47095</v>
          </cell>
          <cell r="AT763" t="str">
            <v>雑収益/医学委員会</v>
          </cell>
          <cell r="AU763" t="str">
            <v>技術</v>
          </cell>
        </row>
        <row r="764">
          <cell r="AP764" t="str">
            <v>4709501</v>
          </cell>
          <cell r="AQ764" t="str">
            <v>公益収入</v>
          </cell>
          <cell r="AR764">
            <v>47095</v>
          </cell>
          <cell r="AS764" t="str">
            <v>01</v>
          </cell>
          <cell r="AT764" t="str">
            <v>雑収益/医学委員会医学委員会協賛金</v>
          </cell>
          <cell r="AU764" t="str">
            <v>技術</v>
          </cell>
        </row>
        <row r="765">
          <cell r="AP765" t="str">
            <v>54001</v>
          </cell>
          <cell r="AQ765" t="str">
            <v>公益支出</v>
          </cell>
          <cell r="AR765">
            <v>54001</v>
          </cell>
          <cell r="AT765" t="str">
            <v>ｱｼﾞｱｶｯﾌﾟ 直前合宿国内</v>
          </cell>
          <cell r="AU765" t="str">
            <v>代表</v>
          </cell>
        </row>
        <row r="766">
          <cell r="AP766" t="str">
            <v>5400101</v>
          </cell>
          <cell r="AQ766" t="str">
            <v>公益支出</v>
          </cell>
          <cell r="AR766">
            <v>54001</v>
          </cell>
          <cell r="AS766" t="str">
            <v>01</v>
          </cell>
          <cell r="AT766" t="str">
            <v>ｱｼﾞｱｶｯﾌﾟ 直前合宿国内航空運賃</v>
          </cell>
          <cell r="AU766" t="str">
            <v>代表</v>
          </cell>
        </row>
        <row r="767">
          <cell r="AP767" t="str">
            <v>5400102</v>
          </cell>
          <cell r="AQ767" t="str">
            <v>公益支出</v>
          </cell>
          <cell r="AR767">
            <v>54001</v>
          </cell>
          <cell r="AS767" t="str">
            <v>02</v>
          </cell>
          <cell r="AT767" t="str">
            <v>ｱｼﾞｱｶｯﾌﾟ 直前合宿国内国内旅費</v>
          </cell>
          <cell r="AU767" t="str">
            <v>代表</v>
          </cell>
        </row>
        <row r="768">
          <cell r="AP768" t="str">
            <v>5400103</v>
          </cell>
          <cell r="AQ768" t="str">
            <v>公益支出</v>
          </cell>
          <cell r="AR768">
            <v>54001</v>
          </cell>
          <cell r="AS768" t="str">
            <v>03</v>
          </cell>
          <cell r="AT768" t="str">
            <v>ｱｼﾞｱｶｯﾌﾟ 直前合宿国内滞在時交通費</v>
          </cell>
          <cell r="AU768" t="str">
            <v>代表</v>
          </cell>
        </row>
        <row r="769">
          <cell r="AP769" t="str">
            <v>5400104</v>
          </cell>
          <cell r="AQ769" t="str">
            <v>公益支出</v>
          </cell>
          <cell r="AR769">
            <v>54001</v>
          </cell>
          <cell r="AS769" t="str">
            <v>04</v>
          </cell>
          <cell r="AT769" t="str">
            <v>ｱｼﾞｱｶｯﾌﾟ 直前合宿国内宿泊費</v>
          </cell>
          <cell r="AU769" t="str">
            <v>代表</v>
          </cell>
        </row>
        <row r="770">
          <cell r="AP770" t="str">
            <v>5400105</v>
          </cell>
          <cell r="AQ770" t="str">
            <v>公益支出</v>
          </cell>
          <cell r="AR770">
            <v>54001</v>
          </cell>
          <cell r="AS770" t="str">
            <v>05</v>
          </cell>
          <cell r="AT770" t="str">
            <v>ｱｼﾞｱｶｯﾌﾟ 直前合宿国内ﾗﾝﾄﾞﾘｰ</v>
          </cell>
          <cell r="AU770" t="str">
            <v>代表</v>
          </cell>
        </row>
        <row r="771">
          <cell r="AP771" t="str">
            <v>5400106</v>
          </cell>
          <cell r="AQ771" t="str">
            <v>公益支出</v>
          </cell>
          <cell r="AR771">
            <v>54001</v>
          </cell>
          <cell r="AS771" t="str">
            <v>06</v>
          </cell>
          <cell r="AT771" t="str">
            <v>ｱｼﾞｱｶｯﾌﾟ 直前合宿国内ﾕｰﾃﾘﾃｨﾙｰﾑ</v>
          </cell>
          <cell r="AU771" t="str">
            <v>代表</v>
          </cell>
        </row>
        <row r="772">
          <cell r="AP772" t="str">
            <v>5400107</v>
          </cell>
          <cell r="AQ772" t="str">
            <v>公益支出</v>
          </cell>
          <cell r="AR772">
            <v>54001</v>
          </cell>
          <cell r="AS772" t="str">
            <v>07</v>
          </cell>
          <cell r="AT772" t="str">
            <v>ｱｼﾞｱｶｯﾌﾟ 直前合宿国内補食･雑費</v>
          </cell>
          <cell r="AU772" t="str">
            <v>代表</v>
          </cell>
        </row>
        <row r="773">
          <cell r="AP773" t="str">
            <v>5400108</v>
          </cell>
          <cell r="AQ773" t="str">
            <v>公益支出</v>
          </cell>
          <cell r="AR773">
            <v>54001</v>
          </cell>
          <cell r="AS773" t="str">
            <v>08</v>
          </cell>
          <cell r="AT773" t="str">
            <v>ｱｼﾞｱｶｯﾌﾟ 直前合宿国内医療費</v>
          </cell>
          <cell r="AU773" t="str">
            <v>代表</v>
          </cell>
        </row>
        <row r="774">
          <cell r="AP774" t="str">
            <v>5400109</v>
          </cell>
          <cell r="AQ774" t="str">
            <v>公益支出</v>
          </cell>
          <cell r="AR774">
            <v>54001</v>
          </cell>
          <cell r="AS774" t="str">
            <v>09</v>
          </cell>
          <cell r="AT774" t="str">
            <v>ｱｼﾞｱｶｯﾌﾟ 直前合宿国内傷害･海外旅行保険</v>
          </cell>
          <cell r="AU774" t="str">
            <v>代表</v>
          </cell>
        </row>
        <row r="775">
          <cell r="AP775" t="str">
            <v>5400110</v>
          </cell>
          <cell r="AQ775" t="str">
            <v>公益支出</v>
          </cell>
          <cell r="AR775">
            <v>54001</v>
          </cell>
          <cell r="AS775" t="str">
            <v>10</v>
          </cell>
          <cell r="AT775" t="str">
            <v>ｱｼﾞｱｶｯﾌﾟ 直前合宿国内所得補償保険</v>
          </cell>
          <cell r="AU775" t="str">
            <v>代表</v>
          </cell>
        </row>
        <row r="776">
          <cell r="AP776" t="str">
            <v>5400111</v>
          </cell>
          <cell r="AQ776" t="str">
            <v>公益支出</v>
          </cell>
          <cell r="AR776">
            <v>54001</v>
          </cell>
          <cell r="AS776" t="str">
            <v>11</v>
          </cell>
          <cell r="AT776" t="str">
            <v>ｱｼﾞｱｶｯﾌﾟ 直前合宿国内ｸﾗﾌﾞﾌﾟﾛﾃｸｼｮﾝ保険</v>
          </cell>
          <cell r="AU776" t="str">
            <v>代表</v>
          </cell>
        </row>
        <row r="777">
          <cell r="AP777" t="str">
            <v>5400112</v>
          </cell>
          <cell r="AQ777" t="str">
            <v>公益支出</v>
          </cell>
          <cell r="AR777">
            <v>54001</v>
          </cell>
          <cell r="AS777" t="str">
            <v>12</v>
          </cell>
          <cell r="AT777" t="str">
            <v>ｱｼﾞｱｶｯﾌﾟ 直前合宿国内監督･ｺｰﾁﾍﾟｲﾒﾝﾄ</v>
          </cell>
          <cell r="AU777" t="str">
            <v>代表</v>
          </cell>
        </row>
        <row r="778">
          <cell r="AP778" t="str">
            <v>5400113</v>
          </cell>
          <cell r="AQ778" t="str">
            <v>公益支出</v>
          </cell>
          <cell r="AR778">
            <v>54001</v>
          </cell>
          <cell r="AS778" t="str">
            <v>13</v>
          </cell>
          <cell r="AT778" t="str">
            <v>ｱｼﾞｱｶｯﾌﾟ 直前合宿国内Dr･ATﾍﾟｲﾒﾝﾄ</v>
          </cell>
          <cell r="AU778" t="str">
            <v>代表</v>
          </cell>
        </row>
        <row r="779">
          <cell r="AP779" t="str">
            <v>5400114</v>
          </cell>
          <cell r="AQ779" t="str">
            <v>公益支出</v>
          </cell>
          <cell r="AR779">
            <v>54001</v>
          </cell>
          <cell r="AS779" t="str">
            <v>14</v>
          </cell>
          <cell r="AT779" t="str">
            <v>ｱｼﾞｱｶｯﾌﾟ 直前合宿国内その他ｽﾀｯﾌﾍﾟｲﾒﾝﾄ</v>
          </cell>
          <cell r="AU779" t="str">
            <v>代表</v>
          </cell>
        </row>
        <row r="780">
          <cell r="AP780" t="str">
            <v>5400115</v>
          </cell>
          <cell r="AQ780" t="str">
            <v>公益支出</v>
          </cell>
          <cell r="AR780">
            <v>54001</v>
          </cell>
          <cell r="AS780" t="str">
            <v>15</v>
          </cell>
          <cell r="AT780" t="str">
            <v>ｱｼﾞｱｶｯﾌﾟ 直前合宿国内選手日当</v>
          </cell>
          <cell r="AU780" t="str">
            <v>代表</v>
          </cell>
        </row>
        <row r="781">
          <cell r="AP781" t="str">
            <v>5400116</v>
          </cell>
          <cell r="AQ781" t="str">
            <v>公益支出</v>
          </cell>
          <cell r="AR781">
            <v>54001</v>
          </cell>
          <cell r="AS781" t="str">
            <v>16</v>
          </cell>
          <cell r="AT781" t="str">
            <v>ｱｼﾞｱｶｯﾌﾟ 直前合宿国内ｸﾗﾌﾞﾍﾟｲﾒﾝﾄ</v>
          </cell>
          <cell r="AU781" t="str">
            <v>代表</v>
          </cell>
        </row>
        <row r="782">
          <cell r="AP782" t="str">
            <v>5400117</v>
          </cell>
          <cell r="AQ782" t="str">
            <v>公益支出</v>
          </cell>
          <cell r="AR782">
            <v>54001</v>
          </cell>
          <cell r="AS782" t="str">
            <v>17</v>
          </cell>
          <cell r="AT782" t="str">
            <v>ｱｼﾞｱｶｯﾌﾟ 直前合宿国内荷物運搬費</v>
          </cell>
          <cell r="AU782" t="str">
            <v>代表</v>
          </cell>
        </row>
        <row r="783">
          <cell r="AP783" t="str">
            <v>5400118</v>
          </cell>
          <cell r="AQ783" t="str">
            <v>公益支出</v>
          </cell>
          <cell r="AR783">
            <v>54001</v>
          </cell>
          <cell r="AS783" t="str">
            <v>18</v>
          </cell>
          <cell r="AT783" t="str">
            <v>ｱｼﾞｱｶｯﾌﾟ 直前合宿国内通信費</v>
          </cell>
          <cell r="AU783" t="str">
            <v>代表</v>
          </cell>
        </row>
        <row r="784">
          <cell r="AP784" t="str">
            <v>5400119</v>
          </cell>
          <cell r="AQ784" t="str">
            <v>公益支出</v>
          </cell>
          <cell r="AR784">
            <v>54001</v>
          </cell>
          <cell r="AS784" t="str">
            <v>19</v>
          </cell>
          <cell r="AT784" t="str">
            <v>ｱｼﾞｱｶｯﾌﾟ 直前合宿国内警備費</v>
          </cell>
          <cell r="AU784" t="str">
            <v>代表</v>
          </cell>
        </row>
        <row r="785">
          <cell r="AP785" t="str">
            <v>5400120</v>
          </cell>
          <cell r="AQ785" t="str">
            <v>公益支出</v>
          </cell>
          <cell r="AR785">
            <v>54001</v>
          </cell>
          <cell r="AS785" t="str">
            <v>20</v>
          </cell>
          <cell r="AT785" t="str">
            <v>ｱｼﾞｱｶｯﾌﾟ 直前合宿国内施設使用料</v>
          </cell>
          <cell r="AU785" t="str">
            <v>代表</v>
          </cell>
        </row>
        <row r="786">
          <cell r="AP786" t="str">
            <v>5400121</v>
          </cell>
          <cell r="AQ786" t="str">
            <v>公益支出</v>
          </cell>
          <cell r="AR786">
            <v>54001</v>
          </cell>
          <cell r="AS786" t="str">
            <v>21</v>
          </cell>
          <cell r="AT786" t="str">
            <v>ｱｼﾞｱｶｯﾌﾟ 直前合宿国内ﾏｯﾁﾒｲｸ費</v>
          </cell>
          <cell r="AU786" t="str">
            <v>代表</v>
          </cell>
        </row>
        <row r="787">
          <cell r="AP787" t="str">
            <v>5400122</v>
          </cell>
          <cell r="AQ787" t="str">
            <v>公益支出</v>
          </cell>
          <cell r="AR787">
            <v>54001</v>
          </cell>
          <cell r="AS787" t="str">
            <v>22</v>
          </cell>
          <cell r="AT787" t="str">
            <v>ｱｼﾞｱｶｯﾌﾟ 直前合宿国内物品費</v>
          </cell>
          <cell r="AU787" t="str">
            <v>代表</v>
          </cell>
        </row>
        <row r="788">
          <cell r="AP788" t="str">
            <v>5400123</v>
          </cell>
          <cell r="AQ788" t="str">
            <v>公益支出</v>
          </cell>
          <cell r="AR788">
            <v>54001</v>
          </cell>
          <cell r="AS788" t="str">
            <v>23</v>
          </cell>
          <cell r="AT788" t="str">
            <v>ｱｼﾞｱｶｯﾌﾟ 直前合宿国内視察費</v>
          </cell>
          <cell r="AU788" t="str">
            <v>代表</v>
          </cell>
        </row>
        <row r="789">
          <cell r="AP789" t="str">
            <v>5400124</v>
          </cell>
          <cell r="AQ789" t="str">
            <v>公益支出</v>
          </cell>
          <cell r="AR789">
            <v>54001</v>
          </cell>
          <cell r="AS789" t="str">
            <v>24</v>
          </cell>
          <cell r="AT789" t="str">
            <v>ｱｼﾞｱｶｯﾌﾟ 直前合宿国内その他</v>
          </cell>
          <cell r="AU789" t="str">
            <v>代表</v>
          </cell>
        </row>
        <row r="790">
          <cell r="AP790" t="str">
            <v>54002</v>
          </cell>
          <cell r="AQ790" t="str">
            <v>公益支出</v>
          </cell>
          <cell r="AR790">
            <v>54002</v>
          </cell>
          <cell r="AT790" t="str">
            <v>ｱｼﾞｱｶｯﾌﾟ 直前合宿海外</v>
          </cell>
          <cell r="AU790" t="str">
            <v>代表</v>
          </cell>
        </row>
        <row r="791">
          <cell r="AP791" t="str">
            <v>5400201</v>
          </cell>
          <cell r="AQ791" t="str">
            <v>公益支出</v>
          </cell>
          <cell r="AR791">
            <v>54002</v>
          </cell>
          <cell r="AS791" t="str">
            <v>01</v>
          </cell>
          <cell r="AT791" t="str">
            <v>ｱｼﾞｱｶｯﾌﾟ 直前合宿海外航空運賃</v>
          </cell>
          <cell r="AU791" t="str">
            <v>代表</v>
          </cell>
        </row>
        <row r="792">
          <cell r="AP792" t="str">
            <v>5400202</v>
          </cell>
          <cell r="AQ792" t="str">
            <v>公益支出</v>
          </cell>
          <cell r="AR792">
            <v>54002</v>
          </cell>
          <cell r="AS792" t="str">
            <v>02</v>
          </cell>
          <cell r="AT792" t="str">
            <v>ｱｼﾞｱｶｯﾌﾟ 直前合宿海外国内旅費</v>
          </cell>
          <cell r="AU792" t="str">
            <v>代表</v>
          </cell>
        </row>
        <row r="793">
          <cell r="AP793" t="str">
            <v>5400203</v>
          </cell>
          <cell r="AQ793" t="str">
            <v>公益支出</v>
          </cell>
          <cell r="AR793">
            <v>54002</v>
          </cell>
          <cell r="AS793" t="str">
            <v>03</v>
          </cell>
          <cell r="AT793" t="str">
            <v>ｱｼﾞｱｶｯﾌﾟ 直前合宿海外滞在時交通費</v>
          </cell>
          <cell r="AU793" t="str">
            <v>代表</v>
          </cell>
        </row>
        <row r="794">
          <cell r="AP794" t="str">
            <v>5400204</v>
          </cell>
          <cell r="AQ794" t="str">
            <v>公益支出</v>
          </cell>
          <cell r="AR794">
            <v>54002</v>
          </cell>
          <cell r="AS794" t="str">
            <v>04</v>
          </cell>
          <cell r="AT794" t="str">
            <v>ｱｼﾞｱｶｯﾌﾟ 直前合宿海外宿泊費</v>
          </cell>
          <cell r="AU794" t="str">
            <v>代表</v>
          </cell>
        </row>
        <row r="795">
          <cell r="AP795" t="str">
            <v>5400205</v>
          </cell>
          <cell r="AQ795" t="str">
            <v>公益支出</v>
          </cell>
          <cell r="AR795">
            <v>54002</v>
          </cell>
          <cell r="AS795" t="str">
            <v>05</v>
          </cell>
          <cell r="AT795" t="str">
            <v>ｱｼﾞｱｶｯﾌﾟ 直前合宿海外ﾗﾝﾄﾞﾘｰ</v>
          </cell>
          <cell r="AU795" t="str">
            <v>代表</v>
          </cell>
        </row>
        <row r="796">
          <cell r="AP796" t="str">
            <v>5400206</v>
          </cell>
          <cell r="AQ796" t="str">
            <v>公益支出</v>
          </cell>
          <cell r="AR796">
            <v>54002</v>
          </cell>
          <cell r="AS796" t="str">
            <v>06</v>
          </cell>
          <cell r="AT796" t="str">
            <v>ｱｼﾞｱｶｯﾌﾟ 直前合宿海外ﾕｰﾃﾘﾃｨﾙｰﾑ</v>
          </cell>
          <cell r="AU796" t="str">
            <v>代表</v>
          </cell>
        </row>
        <row r="797">
          <cell r="AP797" t="str">
            <v>5400207</v>
          </cell>
          <cell r="AQ797" t="str">
            <v>公益支出</v>
          </cell>
          <cell r="AR797">
            <v>54002</v>
          </cell>
          <cell r="AS797" t="str">
            <v>07</v>
          </cell>
          <cell r="AT797" t="str">
            <v>ｱｼﾞｱｶｯﾌﾟ 直前合宿海外補食･雑費</v>
          </cell>
          <cell r="AU797" t="str">
            <v>代表</v>
          </cell>
        </row>
        <row r="798">
          <cell r="AP798" t="str">
            <v>5400208</v>
          </cell>
          <cell r="AQ798" t="str">
            <v>公益支出</v>
          </cell>
          <cell r="AR798">
            <v>54002</v>
          </cell>
          <cell r="AS798" t="str">
            <v>08</v>
          </cell>
          <cell r="AT798" t="str">
            <v>ｱｼﾞｱｶｯﾌﾟ 直前合宿海外医療費</v>
          </cell>
          <cell r="AU798" t="str">
            <v>代表</v>
          </cell>
        </row>
        <row r="799">
          <cell r="AP799" t="str">
            <v>5400209</v>
          </cell>
          <cell r="AQ799" t="str">
            <v>公益支出</v>
          </cell>
          <cell r="AR799">
            <v>54002</v>
          </cell>
          <cell r="AS799" t="str">
            <v>09</v>
          </cell>
          <cell r="AT799" t="str">
            <v>ｱｼﾞｱｶｯﾌﾟ 直前合宿海外傷害･海外旅行保険</v>
          </cell>
          <cell r="AU799" t="str">
            <v>代表</v>
          </cell>
        </row>
        <row r="800">
          <cell r="AP800" t="str">
            <v>5400210</v>
          </cell>
          <cell r="AQ800" t="str">
            <v>公益支出</v>
          </cell>
          <cell r="AR800">
            <v>54002</v>
          </cell>
          <cell r="AS800" t="str">
            <v>10</v>
          </cell>
          <cell r="AT800" t="str">
            <v>ｱｼﾞｱｶｯﾌﾟ 直前合宿海外所得補償保険</v>
          </cell>
          <cell r="AU800" t="str">
            <v>代表</v>
          </cell>
        </row>
        <row r="801">
          <cell r="AP801" t="str">
            <v>5400211</v>
          </cell>
          <cell r="AQ801" t="str">
            <v>公益支出</v>
          </cell>
          <cell r="AR801">
            <v>54002</v>
          </cell>
          <cell r="AS801" t="str">
            <v>11</v>
          </cell>
          <cell r="AT801" t="str">
            <v>ｱｼﾞｱｶｯﾌﾟ 直前合宿海外ｸﾗﾌﾞﾌﾟﾛﾃｸｼｮﾝ保険</v>
          </cell>
          <cell r="AU801" t="str">
            <v>代表</v>
          </cell>
        </row>
        <row r="802">
          <cell r="AP802" t="str">
            <v>5400212</v>
          </cell>
          <cell r="AQ802" t="str">
            <v>公益支出</v>
          </cell>
          <cell r="AR802">
            <v>54002</v>
          </cell>
          <cell r="AS802" t="str">
            <v>12</v>
          </cell>
          <cell r="AT802" t="str">
            <v>ｱｼﾞｱｶｯﾌﾟ 直前合宿海外監督･ｺｰﾁﾍﾟｲﾒﾝﾄ</v>
          </cell>
          <cell r="AU802" t="str">
            <v>代表</v>
          </cell>
        </row>
        <row r="803">
          <cell r="AP803" t="str">
            <v>5400213</v>
          </cell>
          <cell r="AQ803" t="str">
            <v>公益支出</v>
          </cell>
          <cell r="AR803">
            <v>54002</v>
          </cell>
          <cell r="AS803" t="str">
            <v>13</v>
          </cell>
          <cell r="AT803" t="str">
            <v>ｱｼﾞｱｶｯﾌﾟ 直前合宿海外Dr･ATﾍﾟｲﾒﾝﾄ</v>
          </cell>
          <cell r="AU803" t="str">
            <v>代表</v>
          </cell>
        </row>
        <row r="804">
          <cell r="AP804" t="str">
            <v>5400214</v>
          </cell>
          <cell r="AQ804" t="str">
            <v>公益支出</v>
          </cell>
          <cell r="AR804">
            <v>54002</v>
          </cell>
          <cell r="AS804" t="str">
            <v>14</v>
          </cell>
          <cell r="AT804" t="str">
            <v>ｱｼﾞｱｶｯﾌﾟ 直前合宿海外その他ｽﾀｯﾌﾍﾟｲﾒﾝﾄ</v>
          </cell>
          <cell r="AU804" t="str">
            <v>代表</v>
          </cell>
        </row>
        <row r="805">
          <cell r="AP805" t="str">
            <v>5400215</v>
          </cell>
          <cell r="AQ805" t="str">
            <v>公益支出</v>
          </cell>
          <cell r="AR805">
            <v>54002</v>
          </cell>
          <cell r="AS805" t="str">
            <v>15</v>
          </cell>
          <cell r="AT805" t="str">
            <v>ｱｼﾞｱｶｯﾌﾟ 直前合宿海外選手日当</v>
          </cell>
          <cell r="AU805" t="str">
            <v>代表</v>
          </cell>
        </row>
        <row r="806">
          <cell r="AP806" t="str">
            <v>5400216</v>
          </cell>
          <cell r="AQ806" t="str">
            <v>公益支出</v>
          </cell>
          <cell r="AR806">
            <v>54002</v>
          </cell>
          <cell r="AS806" t="str">
            <v>16</v>
          </cell>
          <cell r="AT806" t="str">
            <v>ｱｼﾞｱｶｯﾌﾟ 直前合宿海外ｸﾗﾌﾞﾍﾟｲﾒﾝﾄ</v>
          </cell>
          <cell r="AU806" t="str">
            <v>代表</v>
          </cell>
        </row>
        <row r="807">
          <cell r="AP807" t="str">
            <v>5400217</v>
          </cell>
          <cell r="AQ807" t="str">
            <v>公益支出</v>
          </cell>
          <cell r="AR807">
            <v>54002</v>
          </cell>
          <cell r="AS807" t="str">
            <v>17</v>
          </cell>
          <cell r="AT807" t="str">
            <v>ｱｼﾞｱｶｯﾌﾟ 直前合宿海外荷物運搬費</v>
          </cell>
          <cell r="AU807" t="str">
            <v>代表</v>
          </cell>
        </row>
        <row r="808">
          <cell r="AP808" t="str">
            <v>5400218</v>
          </cell>
          <cell r="AQ808" t="str">
            <v>公益支出</v>
          </cell>
          <cell r="AR808">
            <v>54002</v>
          </cell>
          <cell r="AS808" t="str">
            <v>18</v>
          </cell>
          <cell r="AT808" t="str">
            <v>ｱｼﾞｱｶｯﾌﾟ 直前合宿海外通信費</v>
          </cell>
          <cell r="AU808" t="str">
            <v>代表</v>
          </cell>
        </row>
        <row r="809">
          <cell r="AP809" t="str">
            <v>5400219</v>
          </cell>
          <cell r="AQ809" t="str">
            <v>公益支出</v>
          </cell>
          <cell r="AR809">
            <v>54002</v>
          </cell>
          <cell r="AS809" t="str">
            <v>19</v>
          </cell>
          <cell r="AT809" t="str">
            <v>ｱｼﾞｱｶｯﾌﾟ 直前合宿海外警備費</v>
          </cell>
          <cell r="AU809" t="str">
            <v>代表</v>
          </cell>
        </row>
        <row r="810">
          <cell r="AP810" t="str">
            <v>5400220</v>
          </cell>
          <cell r="AQ810" t="str">
            <v>公益支出</v>
          </cell>
          <cell r="AR810">
            <v>54002</v>
          </cell>
          <cell r="AS810" t="str">
            <v>20</v>
          </cell>
          <cell r="AT810" t="str">
            <v>ｱｼﾞｱｶｯﾌﾟ 直前合宿海外施設使用料</v>
          </cell>
          <cell r="AU810" t="str">
            <v>代表</v>
          </cell>
        </row>
        <row r="811">
          <cell r="AP811" t="str">
            <v>5400221</v>
          </cell>
          <cell r="AQ811" t="str">
            <v>公益支出</v>
          </cell>
          <cell r="AR811">
            <v>54002</v>
          </cell>
          <cell r="AS811" t="str">
            <v>21</v>
          </cell>
          <cell r="AT811" t="str">
            <v>ｱｼﾞｱｶｯﾌﾟ 直前合宿海外ﾏｯﾁﾒｲｸ費</v>
          </cell>
          <cell r="AU811" t="str">
            <v>代表</v>
          </cell>
        </row>
        <row r="812">
          <cell r="AP812" t="str">
            <v>5400222</v>
          </cell>
          <cell r="AQ812" t="str">
            <v>公益支出</v>
          </cell>
          <cell r="AR812">
            <v>54002</v>
          </cell>
          <cell r="AS812" t="str">
            <v>22</v>
          </cell>
          <cell r="AT812" t="str">
            <v>ｱｼﾞｱｶｯﾌﾟ 直前合宿海外物品費</v>
          </cell>
          <cell r="AU812" t="str">
            <v>代表</v>
          </cell>
        </row>
        <row r="813">
          <cell r="AP813" t="str">
            <v>5400223</v>
          </cell>
          <cell r="AQ813" t="str">
            <v>公益支出</v>
          </cell>
          <cell r="AR813">
            <v>54002</v>
          </cell>
          <cell r="AS813" t="str">
            <v>23</v>
          </cell>
          <cell r="AT813" t="str">
            <v>ｱｼﾞｱｶｯﾌﾟ 直前合宿海外視察費</v>
          </cell>
          <cell r="AU813" t="str">
            <v>代表</v>
          </cell>
        </row>
        <row r="814">
          <cell r="AP814" t="str">
            <v>5400224</v>
          </cell>
          <cell r="AQ814" t="str">
            <v>公益支出</v>
          </cell>
          <cell r="AR814">
            <v>54002</v>
          </cell>
          <cell r="AS814" t="str">
            <v>24</v>
          </cell>
          <cell r="AT814" t="str">
            <v>ｱｼﾞｱｶｯﾌﾟ 直前合宿海外その他</v>
          </cell>
          <cell r="AU814" t="str">
            <v>代表</v>
          </cell>
        </row>
        <row r="815">
          <cell r="AP815" t="str">
            <v>54003</v>
          </cell>
          <cell r="AQ815" t="str">
            <v>公益支出</v>
          </cell>
          <cell r="AR815">
            <v>54003</v>
          </cell>
          <cell r="AT815" t="str">
            <v>ｱｼﾞｱｶｯﾌﾟ 本大会 代表ﾁｰﾑ</v>
          </cell>
          <cell r="AU815" t="str">
            <v>代表</v>
          </cell>
        </row>
        <row r="816">
          <cell r="AP816" t="str">
            <v>5400301</v>
          </cell>
          <cell r="AQ816" t="str">
            <v>公益支出</v>
          </cell>
          <cell r="AR816">
            <v>54003</v>
          </cell>
          <cell r="AS816" t="str">
            <v>01</v>
          </cell>
          <cell r="AT816" t="str">
            <v>ｱｼﾞｱｶｯﾌﾟ 本大会 代表ﾁｰﾑ航空運賃</v>
          </cell>
          <cell r="AU816" t="str">
            <v>代表</v>
          </cell>
        </row>
        <row r="817">
          <cell r="AP817" t="str">
            <v>5400302</v>
          </cell>
          <cell r="AQ817" t="str">
            <v>公益支出</v>
          </cell>
          <cell r="AR817">
            <v>54003</v>
          </cell>
          <cell r="AS817" t="str">
            <v>02</v>
          </cell>
          <cell r="AT817" t="str">
            <v>ｱｼﾞｱｶｯﾌﾟ 本大会 代表ﾁｰﾑ国内旅費</v>
          </cell>
          <cell r="AU817" t="str">
            <v>代表</v>
          </cell>
        </row>
        <row r="818">
          <cell r="AP818" t="str">
            <v>5400303</v>
          </cell>
          <cell r="AQ818" t="str">
            <v>公益支出</v>
          </cell>
          <cell r="AR818">
            <v>54003</v>
          </cell>
          <cell r="AS818" t="str">
            <v>03</v>
          </cell>
          <cell r="AT818" t="str">
            <v>ｱｼﾞｱｶｯﾌﾟ 本大会 代表ﾁｰﾑ滞在時交通費</v>
          </cell>
          <cell r="AU818" t="str">
            <v>代表</v>
          </cell>
        </row>
        <row r="819">
          <cell r="AP819" t="str">
            <v>5400304</v>
          </cell>
          <cell r="AQ819" t="str">
            <v>公益支出</v>
          </cell>
          <cell r="AR819">
            <v>54003</v>
          </cell>
          <cell r="AS819" t="str">
            <v>04</v>
          </cell>
          <cell r="AT819" t="str">
            <v>ｱｼﾞｱｶｯﾌﾟ 本大会 代表ﾁｰﾑ宿泊費</v>
          </cell>
          <cell r="AU819" t="str">
            <v>代表</v>
          </cell>
        </row>
        <row r="820">
          <cell r="AP820" t="str">
            <v>5400305</v>
          </cell>
          <cell r="AQ820" t="str">
            <v>公益支出</v>
          </cell>
          <cell r="AR820">
            <v>54003</v>
          </cell>
          <cell r="AS820" t="str">
            <v>05</v>
          </cell>
          <cell r="AT820" t="str">
            <v>ｱｼﾞｱｶｯﾌﾟ 本大会 代表ﾁｰﾑﾗﾝﾄﾞﾘｰ</v>
          </cell>
          <cell r="AU820" t="str">
            <v>代表</v>
          </cell>
        </row>
        <row r="821">
          <cell r="AP821" t="str">
            <v>5400306</v>
          </cell>
          <cell r="AQ821" t="str">
            <v>公益支出</v>
          </cell>
          <cell r="AR821">
            <v>54003</v>
          </cell>
          <cell r="AS821" t="str">
            <v>06</v>
          </cell>
          <cell r="AT821" t="str">
            <v>ｱｼﾞｱｶｯﾌﾟ 本大会 代表ﾁｰﾑﾕｰﾃﾘﾃｨﾙｰﾑ</v>
          </cell>
          <cell r="AU821" t="str">
            <v>代表</v>
          </cell>
        </row>
        <row r="822">
          <cell r="AP822" t="str">
            <v>5400307</v>
          </cell>
          <cell r="AQ822" t="str">
            <v>公益支出</v>
          </cell>
          <cell r="AR822">
            <v>54003</v>
          </cell>
          <cell r="AS822" t="str">
            <v>07</v>
          </cell>
          <cell r="AT822" t="str">
            <v>ｱｼﾞｱｶｯﾌﾟ 本大会 代表ﾁｰﾑ補食･雑費</v>
          </cell>
          <cell r="AU822" t="str">
            <v>代表</v>
          </cell>
        </row>
        <row r="823">
          <cell r="AP823" t="str">
            <v>5400308</v>
          </cell>
          <cell r="AQ823" t="str">
            <v>公益支出</v>
          </cell>
          <cell r="AR823">
            <v>54003</v>
          </cell>
          <cell r="AS823" t="str">
            <v>08</v>
          </cell>
          <cell r="AT823" t="str">
            <v>ｱｼﾞｱｶｯﾌﾟ 本大会 代表ﾁｰﾑ医療費</v>
          </cell>
          <cell r="AU823" t="str">
            <v>代表</v>
          </cell>
        </row>
        <row r="824">
          <cell r="AP824" t="str">
            <v>5400309</v>
          </cell>
          <cell r="AQ824" t="str">
            <v>公益支出</v>
          </cell>
          <cell r="AR824">
            <v>54003</v>
          </cell>
          <cell r="AS824" t="str">
            <v>09</v>
          </cell>
          <cell r="AT824" t="str">
            <v>ｱｼﾞｱｶｯﾌﾟ 本大会 代表ﾁｰﾑ傷害･海外旅行保険</v>
          </cell>
          <cell r="AU824" t="str">
            <v>代表</v>
          </cell>
        </row>
        <row r="825">
          <cell r="AP825" t="str">
            <v>5400310</v>
          </cell>
          <cell r="AQ825" t="str">
            <v>公益支出</v>
          </cell>
          <cell r="AR825">
            <v>54003</v>
          </cell>
          <cell r="AS825" t="str">
            <v>10</v>
          </cell>
          <cell r="AT825" t="str">
            <v>ｱｼﾞｱｶｯﾌﾟ 本大会 代表ﾁｰﾑ所得補償保険</v>
          </cell>
          <cell r="AU825" t="str">
            <v>代表</v>
          </cell>
        </row>
        <row r="826">
          <cell r="AP826" t="str">
            <v>5400311</v>
          </cell>
          <cell r="AQ826" t="str">
            <v>公益支出</v>
          </cell>
          <cell r="AR826">
            <v>54003</v>
          </cell>
          <cell r="AS826" t="str">
            <v>11</v>
          </cell>
          <cell r="AT826" t="str">
            <v>ｱｼﾞｱｶｯﾌﾟ 本大会 代表ﾁｰﾑｸﾗﾌﾞﾌﾟﾛﾃｸｼｮﾝ保険</v>
          </cell>
          <cell r="AU826" t="str">
            <v>代表</v>
          </cell>
        </row>
        <row r="827">
          <cell r="AP827" t="str">
            <v>5400312</v>
          </cell>
          <cell r="AQ827" t="str">
            <v>公益支出</v>
          </cell>
          <cell r="AR827">
            <v>54003</v>
          </cell>
          <cell r="AS827" t="str">
            <v>12</v>
          </cell>
          <cell r="AT827" t="str">
            <v>ｱｼﾞｱｶｯﾌﾟ 本大会 代表ﾁｰﾑ監督･ｺｰﾁﾍﾟｲﾒﾝﾄ</v>
          </cell>
          <cell r="AU827" t="str">
            <v>代表</v>
          </cell>
        </row>
        <row r="828">
          <cell r="AP828" t="str">
            <v>5400313</v>
          </cell>
          <cell r="AQ828" t="str">
            <v>公益支出</v>
          </cell>
          <cell r="AR828">
            <v>54003</v>
          </cell>
          <cell r="AS828" t="str">
            <v>13</v>
          </cell>
          <cell r="AT828" t="str">
            <v>ｱｼﾞｱｶｯﾌﾟ 本大会 代表ﾁｰﾑDr･ATﾍﾟｲﾒﾝﾄ</v>
          </cell>
          <cell r="AU828" t="str">
            <v>代表</v>
          </cell>
        </row>
        <row r="829">
          <cell r="AP829" t="str">
            <v>5400314</v>
          </cell>
          <cell r="AQ829" t="str">
            <v>公益支出</v>
          </cell>
          <cell r="AR829">
            <v>54003</v>
          </cell>
          <cell r="AS829" t="str">
            <v>14</v>
          </cell>
          <cell r="AT829" t="str">
            <v>ｱｼﾞｱｶｯﾌﾟ 本大会 代表ﾁｰﾑその他ｽﾀｯﾌﾍﾟｲﾒﾝﾄ</v>
          </cell>
          <cell r="AU829" t="str">
            <v>代表</v>
          </cell>
        </row>
        <row r="830">
          <cell r="AP830" t="str">
            <v>5400315</v>
          </cell>
          <cell r="AQ830" t="str">
            <v>公益支出</v>
          </cell>
          <cell r="AR830">
            <v>54003</v>
          </cell>
          <cell r="AS830" t="str">
            <v>15</v>
          </cell>
          <cell r="AT830" t="str">
            <v>ｱｼﾞｱｶｯﾌﾟ 本大会 代表ﾁｰﾑ選手日当</v>
          </cell>
          <cell r="AU830" t="str">
            <v>代表</v>
          </cell>
        </row>
        <row r="831">
          <cell r="AP831" t="str">
            <v>5400316</v>
          </cell>
          <cell r="AQ831" t="str">
            <v>公益支出</v>
          </cell>
          <cell r="AR831">
            <v>54003</v>
          </cell>
          <cell r="AS831" t="str">
            <v>16</v>
          </cell>
          <cell r="AT831" t="str">
            <v>ｱｼﾞｱｶｯﾌﾟ 本大会 代表ﾁｰﾑｸﾗﾌﾞﾍﾟｲﾒﾝﾄ</v>
          </cell>
          <cell r="AU831" t="str">
            <v>代表</v>
          </cell>
        </row>
        <row r="832">
          <cell r="AP832" t="str">
            <v>5400317</v>
          </cell>
          <cell r="AQ832" t="str">
            <v>公益支出</v>
          </cell>
          <cell r="AR832">
            <v>54003</v>
          </cell>
          <cell r="AS832" t="str">
            <v>17</v>
          </cell>
          <cell r="AT832" t="str">
            <v>ｱｼﾞｱｶｯﾌﾟ 本大会 代表ﾁｰﾑ荷物運搬費</v>
          </cell>
          <cell r="AU832" t="str">
            <v>代表</v>
          </cell>
        </row>
        <row r="833">
          <cell r="AP833" t="str">
            <v>5400318</v>
          </cell>
          <cell r="AQ833" t="str">
            <v>公益支出</v>
          </cell>
          <cell r="AR833">
            <v>54003</v>
          </cell>
          <cell r="AS833" t="str">
            <v>18</v>
          </cell>
          <cell r="AT833" t="str">
            <v>ｱｼﾞｱｶｯﾌﾟ 本大会 代表ﾁｰﾑ通信費</v>
          </cell>
          <cell r="AU833" t="str">
            <v>代表</v>
          </cell>
        </row>
        <row r="834">
          <cell r="AP834" t="str">
            <v>5400319</v>
          </cell>
          <cell r="AQ834" t="str">
            <v>公益支出</v>
          </cell>
          <cell r="AR834">
            <v>54003</v>
          </cell>
          <cell r="AS834" t="str">
            <v>19</v>
          </cell>
          <cell r="AT834" t="str">
            <v>ｱｼﾞｱｶｯﾌﾟ 本大会 代表ﾁｰﾑ警備費</v>
          </cell>
          <cell r="AU834" t="str">
            <v>代表</v>
          </cell>
        </row>
        <row r="835">
          <cell r="AP835" t="str">
            <v>5400320</v>
          </cell>
          <cell r="AQ835" t="str">
            <v>公益支出</v>
          </cell>
          <cell r="AR835">
            <v>54003</v>
          </cell>
          <cell r="AS835" t="str">
            <v>20</v>
          </cell>
          <cell r="AT835" t="str">
            <v>ｱｼﾞｱｶｯﾌﾟ 本大会 代表ﾁｰﾑ施設使用料</v>
          </cell>
          <cell r="AU835" t="str">
            <v>代表</v>
          </cell>
        </row>
        <row r="836">
          <cell r="AP836" t="str">
            <v>5400321</v>
          </cell>
          <cell r="AQ836" t="str">
            <v>公益支出</v>
          </cell>
          <cell r="AR836">
            <v>54003</v>
          </cell>
          <cell r="AS836" t="str">
            <v>21</v>
          </cell>
          <cell r="AT836" t="str">
            <v>ｱｼﾞｱｶｯﾌﾟ 本大会 代表ﾁｰﾑﾏｯﾁﾒｲｸ費</v>
          </cell>
          <cell r="AU836" t="str">
            <v>代表</v>
          </cell>
        </row>
        <row r="837">
          <cell r="AP837" t="str">
            <v>5400322</v>
          </cell>
          <cell r="AQ837" t="str">
            <v>公益支出</v>
          </cell>
          <cell r="AR837">
            <v>54003</v>
          </cell>
          <cell r="AS837" t="str">
            <v>22</v>
          </cell>
          <cell r="AT837" t="str">
            <v>ｱｼﾞｱｶｯﾌﾟ 本大会 代表ﾁｰﾑ物品費</v>
          </cell>
          <cell r="AU837" t="str">
            <v>代表</v>
          </cell>
        </row>
        <row r="838">
          <cell r="AP838" t="str">
            <v>5400323</v>
          </cell>
          <cell r="AQ838" t="str">
            <v>公益支出</v>
          </cell>
          <cell r="AR838">
            <v>54003</v>
          </cell>
          <cell r="AS838" t="str">
            <v>23</v>
          </cell>
          <cell r="AT838" t="str">
            <v>ｱｼﾞｱｶｯﾌﾟ 本大会 代表ﾁｰﾑ視察費</v>
          </cell>
          <cell r="AU838" t="str">
            <v>代表</v>
          </cell>
        </row>
        <row r="839">
          <cell r="AP839" t="str">
            <v>5400324</v>
          </cell>
          <cell r="AQ839" t="str">
            <v>公益支出</v>
          </cell>
          <cell r="AR839">
            <v>54003</v>
          </cell>
          <cell r="AS839" t="str">
            <v>24</v>
          </cell>
          <cell r="AT839" t="str">
            <v>ｱｼﾞｱｶｯﾌﾟ 本大会 代表ﾁｰﾑその他</v>
          </cell>
          <cell r="AU839" t="str">
            <v>代表</v>
          </cell>
        </row>
        <row r="840">
          <cell r="AP840" t="str">
            <v>54004</v>
          </cell>
          <cell r="AQ840" t="str">
            <v>公益支出</v>
          </cell>
          <cell r="AR840">
            <v>54004</v>
          </cell>
          <cell r="AT840" t="str">
            <v>ｱｼﾞｱｶｯﾌﾟ 本大会 秘書室</v>
          </cell>
          <cell r="AU840" t="str">
            <v>秘書</v>
          </cell>
        </row>
        <row r="841">
          <cell r="AP841" t="str">
            <v>5400401</v>
          </cell>
          <cell r="AQ841" t="str">
            <v>公益支出</v>
          </cell>
          <cell r="AR841">
            <v>54004</v>
          </cell>
          <cell r="AS841" t="str">
            <v>01</v>
          </cell>
          <cell r="AT841" t="str">
            <v>ｱｼﾞｱｶｯﾌﾟ 本大会 秘書室航空料国際①</v>
          </cell>
          <cell r="AU841" t="str">
            <v>秘書</v>
          </cell>
        </row>
        <row r="842">
          <cell r="AP842" t="str">
            <v>5400402</v>
          </cell>
          <cell r="AQ842" t="str">
            <v>公益支出</v>
          </cell>
          <cell r="AR842">
            <v>54004</v>
          </cell>
          <cell r="AS842" t="str">
            <v>02</v>
          </cell>
          <cell r="AT842" t="str">
            <v>ｱｼﾞｱｶｯﾌﾟ 本大会 秘書室航空料国際②</v>
          </cell>
          <cell r="AU842" t="str">
            <v>秘書</v>
          </cell>
        </row>
        <row r="843">
          <cell r="AP843" t="str">
            <v>5400403</v>
          </cell>
          <cell r="AQ843" t="str">
            <v>公益支出</v>
          </cell>
          <cell r="AR843">
            <v>54004</v>
          </cell>
          <cell r="AS843" t="str">
            <v>03</v>
          </cell>
          <cell r="AT843" t="str">
            <v>ｱｼﾞｱｶｯﾌﾟ 本大会 秘書室航空料国内③</v>
          </cell>
          <cell r="AU843" t="str">
            <v>秘書</v>
          </cell>
        </row>
        <row r="844">
          <cell r="AP844" t="str">
            <v>5400404</v>
          </cell>
          <cell r="AQ844" t="str">
            <v>公益支出</v>
          </cell>
          <cell r="AR844">
            <v>54004</v>
          </cell>
          <cell r="AS844" t="str">
            <v>04</v>
          </cell>
          <cell r="AT844" t="str">
            <v>ｱｼﾞｱｶｯﾌﾟ 本大会 秘書室航空料国内④</v>
          </cell>
          <cell r="AU844" t="str">
            <v>秘書</v>
          </cell>
        </row>
        <row r="845">
          <cell r="AP845" t="str">
            <v>5400405</v>
          </cell>
          <cell r="AQ845" t="str">
            <v>公益支出</v>
          </cell>
          <cell r="AR845">
            <v>54004</v>
          </cell>
          <cell r="AS845" t="str">
            <v>05</v>
          </cell>
          <cell r="AT845" t="str">
            <v>ｱｼﾞｱｶｯﾌﾟ 本大会 秘書室航空料国際⑤</v>
          </cell>
          <cell r="AU845" t="str">
            <v>秘書</v>
          </cell>
        </row>
        <row r="846">
          <cell r="AP846" t="str">
            <v>5400411</v>
          </cell>
          <cell r="AQ846" t="str">
            <v>公益支出</v>
          </cell>
          <cell r="AR846">
            <v>54004</v>
          </cell>
          <cell r="AS846" t="str">
            <v>11</v>
          </cell>
          <cell r="AT846" t="str">
            <v>ｱｼﾞｱｶｯﾌﾟ 本大会 秘書室宿泊①</v>
          </cell>
          <cell r="AU846" t="str">
            <v>秘書</v>
          </cell>
        </row>
        <row r="847">
          <cell r="AP847" t="str">
            <v>5400412</v>
          </cell>
          <cell r="AQ847" t="str">
            <v>公益支出</v>
          </cell>
          <cell r="AR847">
            <v>54004</v>
          </cell>
          <cell r="AS847" t="str">
            <v>12</v>
          </cell>
          <cell r="AT847" t="str">
            <v>ｱｼﾞｱｶｯﾌﾟ 本大会 秘書室宿泊②</v>
          </cell>
          <cell r="AU847" t="str">
            <v>秘書</v>
          </cell>
        </row>
        <row r="848">
          <cell r="AP848" t="str">
            <v>5400413</v>
          </cell>
          <cell r="AQ848" t="str">
            <v>公益支出</v>
          </cell>
          <cell r="AR848">
            <v>54004</v>
          </cell>
          <cell r="AS848" t="str">
            <v>13</v>
          </cell>
          <cell r="AT848" t="str">
            <v>ｱｼﾞｱｶｯﾌﾟ 本大会 秘書室宿泊③</v>
          </cell>
          <cell r="AU848" t="str">
            <v>秘書</v>
          </cell>
        </row>
        <row r="849">
          <cell r="AP849" t="str">
            <v>5400421</v>
          </cell>
          <cell r="AQ849" t="str">
            <v>公益支出</v>
          </cell>
          <cell r="AR849">
            <v>54004</v>
          </cell>
          <cell r="AS849" t="str">
            <v>21</v>
          </cell>
          <cell r="AT849" t="str">
            <v>ｱｼﾞｱｶｯﾌﾟ 本大会 秘書室現地ｶﾞｲﾄﾞ</v>
          </cell>
          <cell r="AU849" t="str">
            <v>秘書</v>
          </cell>
        </row>
        <row r="850">
          <cell r="AP850" t="str">
            <v>5400431</v>
          </cell>
          <cell r="AQ850" t="str">
            <v>公益支出</v>
          </cell>
          <cell r="AR850">
            <v>54004</v>
          </cell>
          <cell r="AS850" t="str">
            <v>31</v>
          </cell>
          <cell r="AT850" t="str">
            <v>ｱｼﾞｱｶｯﾌﾟ 本大会 秘書室車両</v>
          </cell>
          <cell r="AU850" t="str">
            <v>秘書</v>
          </cell>
        </row>
        <row r="851">
          <cell r="AP851" t="str">
            <v>5400441</v>
          </cell>
          <cell r="AQ851" t="str">
            <v>公益支出</v>
          </cell>
          <cell r="AR851">
            <v>54004</v>
          </cell>
          <cell r="AS851" t="str">
            <v>41</v>
          </cell>
          <cell r="AT851" t="str">
            <v>ｱｼﾞｱｶｯﾌﾟ 本大会 秘書室その他</v>
          </cell>
          <cell r="AU851" t="str">
            <v>秘書</v>
          </cell>
        </row>
        <row r="852">
          <cell r="AP852" t="str">
            <v>54005</v>
          </cell>
          <cell r="AQ852" t="str">
            <v>公益支出</v>
          </cell>
          <cell r="AR852">
            <v>54005</v>
          </cell>
          <cell r="AT852" t="str">
            <v>KCC3/27大分 代表ﾁｰﾑ</v>
          </cell>
          <cell r="AU852" t="str">
            <v>代表</v>
          </cell>
        </row>
        <row r="853">
          <cell r="AP853" t="str">
            <v>5400501</v>
          </cell>
          <cell r="AQ853" t="str">
            <v>公益支出</v>
          </cell>
          <cell r="AR853">
            <v>54005</v>
          </cell>
          <cell r="AS853" t="str">
            <v>01</v>
          </cell>
          <cell r="AT853" t="str">
            <v>KCC3/27大分 代表ﾁｰﾑ航空運賃</v>
          </cell>
          <cell r="AU853" t="str">
            <v>代表</v>
          </cell>
        </row>
        <row r="854">
          <cell r="AP854" t="str">
            <v>5400502</v>
          </cell>
          <cell r="AQ854" t="str">
            <v>公益支出</v>
          </cell>
          <cell r="AR854">
            <v>54005</v>
          </cell>
          <cell r="AS854" t="str">
            <v>02</v>
          </cell>
          <cell r="AT854" t="str">
            <v>KCC3/27大分 代表ﾁｰﾑ国内旅費</v>
          </cell>
          <cell r="AU854" t="str">
            <v>代表</v>
          </cell>
        </row>
        <row r="855">
          <cell r="AP855" t="str">
            <v>5400503</v>
          </cell>
          <cell r="AQ855" t="str">
            <v>公益支出</v>
          </cell>
          <cell r="AR855">
            <v>54005</v>
          </cell>
          <cell r="AS855" t="str">
            <v>03</v>
          </cell>
          <cell r="AT855" t="str">
            <v>KCC3/27大分 代表ﾁｰﾑ滞在時交通費</v>
          </cell>
          <cell r="AU855" t="str">
            <v>代表</v>
          </cell>
        </row>
        <row r="856">
          <cell r="AP856" t="str">
            <v>5400504</v>
          </cell>
          <cell r="AQ856" t="str">
            <v>公益支出</v>
          </cell>
          <cell r="AR856">
            <v>54005</v>
          </cell>
          <cell r="AS856" t="str">
            <v>04</v>
          </cell>
          <cell r="AT856" t="str">
            <v>KCC3/27大分 代表ﾁｰﾑ宿泊費</v>
          </cell>
          <cell r="AU856" t="str">
            <v>代表</v>
          </cell>
        </row>
        <row r="857">
          <cell r="AP857" t="str">
            <v>5400505</v>
          </cell>
          <cell r="AQ857" t="str">
            <v>公益支出</v>
          </cell>
          <cell r="AR857">
            <v>54005</v>
          </cell>
          <cell r="AS857" t="str">
            <v>05</v>
          </cell>
          <cell r="AT857" t="str">
            <v>KCC3/27大分 代表ﾁｰﾑﾗﾝﾄﾞﾘｰ</v>
          </cell>
          <cell r="AU857" t="str">
            <v>代表</v>
          </cell>
        </row>
        <row r="858">
          <cell r="AP858" t="str">
            <v>5400506</v>
          </cell>
          <cell r="AQ858" t="str">
            <v>公益支出</v>
          </cell>
          <cell r="AR858">
            <v>54005</v>
          </cell>
          <cell r="AS858" t="str">
            <v>06</v>
          </cell>
          <cell r="AT858" t="str">
            <v>KCC3/27大分 代表ﾁｰﾑﾕｰﾃﾘﾃｨﾙｰﾑ</v>
          </cell>
          <cell r="AU858" t="str">
            <v>代表</v>
          </cell>
        </row>
        <row r="859">
          <cell r="AP859" t="str">
            <v>5400507</v>
          </cell>
          <cell r="AQ859" t="str">
            <v>公益支出</v>
          </cell>
          <cell r="AR859">
            <v>54005</v>
          </cell>
          <cell r="AS859" t="str">
            <v>07</v>
          </cell>
          <cell r="AT859" t="str">
            <v>KCC3/27大分 代表ﾁｰﾑ補食･雑費</v>
          </cell>
          <cell r="AU859" t="str">
            <v>代表</v>
          </cell>
        </row>
        <row r="860">
          <cell r="AP860" t="str">
            <v>5400508</v>
          </cell>
          <cell r="AQ860" t="str">
            <v>公益支出</v>
          </cell>
          <cell r="AR860">
            <v>54005</v>
          </cell>
          <cell r="AS860" t="str">
            <v>08</v>
          </cell>
          <cell r="AT860" t="str">
            <v>KCC3/27大分 代表ﾁｰﾑ医療費</v>
          </cell>
          <cell r="AU860" t="str">
            <v>代表</v>
          </cell>
        </row>
        <row r="861">
          <cell r="AP861" t="str">
            <v>5400509</v>
          </cell>
          <cell r="AQ861" t="str">
            <v>公益支出</v>
          </cell>
          <cell r="AR861">
            <v>54005</v>
          </cell>
          <cell r="AS861" t="str">
            <v>09</v>
          </cell>
          <cell r="AT861" t="str">
            <v>KCC3/27大分 代表ﾁｰﾑ傷害･海外旅行保険</v>
          </cell>
          <cell r="AU861" t="str">
            <v>代表</v>
          </cell>
        </row>
        <row r="862">
          <cell r="AP862" t="str">
            <v>5400510</v>
          </cell>
          <cell r="AQ862" t="str">
            <v>公益支出</v>
          </cell>
          <cell r="AR862">
            <v>54005</v>
          </cell>
          <cell r="AS862" t="str">
            <v>10</v>
          </cell>
          <cell r="AT862" t="str">
            <v>KCC3/27大分 代表ﾁｰﾑ所得補償保険</v>
          </cell>
          <cell r="AU862" t="str">
            <v>代表</v>
          </cell>
        </row>
        <row r="863">
          <cell r="AP863" t="str">
            <v>5400511</v>
          </cell>
          <cell r="AQ863" t="str">
            <v>公益支出</v>
          </cell>
          <cell r="AR863">
            <v>54005</v>
          </cell>
          <cell r="AS863" t="str">
            <v>11</v>
          </cell>
          <cell r="AT863" t="str">
            <v>KCC3/27大分 代表ﾁｰﾑｸﾗﾌﾞﾌﾟﾛﾃｸｼｮﾝ保険</v>
          </cell>
          <cell r="AU863" t="str">
            <v>代表</v>
          </cell>
        </row>
        <row r="864">
          <cell r="AP864" t="str">
            <v>5400512</v>
          </cell>
          <cell r="AQ864" t="str">
            <v>公益支出</v>
          </cell>
          <cell r="AR864">
            <v>54005</v>
          </cell>
          <cell r="AS864" t="str">
            <v>12</v>
          </cell>
          <cell r="AT864" t="str">
            <v>KCC3/27大分 代表ﾁｰﾑ監督･ｺｰﾁﾍﾟｲﾒﾝﾄ</v>
          </cell>
          <cell r="AU864" t="str">
            <v>代表</v>
          </cell>
        </row>
        <row r="865">
          <cell r="AP865" t="str">
            <v>5400513</v>
          </cell>
          <cell r="AQ865" t="str">
            <v>公益支出</v>
          </cell>
          <cell r="AR865">
            <v>54005</v>
          </cell>
          <cell r="AS865" t="str">
            <v>13</v>
          </cell>
          <cell r="AT865" t="str">
            <v>KCC3/27大分 代表ﾁｰﾑDr･ATﾍﾟｲﾒﾝﾄ</v>
          </cell>
          <cell r="AU865" t="str">
            <v>代表</v>
          </cell>
        </row>
        <row r="866">
          <cell r="AP866" t="str">
            <v>5400514</v>
          </cell>
          <cell r="AQ866" t="str">
            <v>公益支出</v>
          </cell>
          <cell r="AR866">
            <v>54005</v>
          </cell>
          <cell r="AS866" t="str">
            <v>14</v>
          </cell>
          <cell r="AT866" t="str">
            <v>KCC3/27大分 代表ﾁｰﾑその他ｽﾀｯﾌﾍﾟｲﾒﾝﾄ</v>
          </cell>
          <cell r="AU866" t="str">
            <v>代表</v>
          </cell>
        </row>
        <row r="867">
          <cell r="AP867" t="str">
            <v>5400515</v>
          </cell>
          <cell r="AQ867" t="str">
            <v>公益支出</v>
          </cell>
          <cell r="AR867">
            <v>54005</v>
          </cell>
          <cell r="AS867" t="str">
            <v>15</v>
          </cell>
          <cell r="AT867" t="str">
            <v>KCC3/27大分 代表ﾁｰﾑ選手日当</v>
          </cell>
          <cell r="AU867" t="str">
            <v>代表</v>
          </cell>
        </row>
        <row r="868">
          <cell r="AP868" t="str">
            <v>5400516</v>
          </cell>
          <cell r="AQ868" t="str">
            <v>公益支出</v>
          </cell>
          <cell r="AR868">
            <v>54005</v>
          </cell>
          <cell r="AS868" t="str">
            <v>16</v>
          </cell>
          <cell r="AT868" t="str">
            <v>KCC3/27大分 代表ﾁｰﾑｸﾗﾌﾞﾍﾟｲﾒﾝﾄ</v>
          </cell>
          <cell r="AU868" t="str">
            <v>代表</v>
          </cell>
        </row>
        <row r="869">
          <cell r="AP869" t="str">
            <v>5400517</v>
          </cell>
          <cell r="AQ869" t="str">
            <v>公益支出</v>
          </cell>
          <cell r="AR869">
            <v>54005</v>
          </cell>
          <cell r="AS869" t="str">
            <v>17</v>
          </cell>
          <cell r="AT869" t="str">
            <v>KCC3/27大分 代表ﾁｰﾑ荷物運搬費</v>
          </cell>
          <cell r="AU869" t="str">
            <v>代表</v>
          </cell>
        </row>
        <row r="870">
          <cell r="AP870" t="str">
            <v>5400518</v>
          </cell>
          <cell r="AQ870" t="str">
            <v>公益支出</v>
          </cell>
          <cell r="AR870">
            <v>54005</v>
          </cell>
          <cell r="AS870" t="str">
            <v>18</v>
          </cell>
          <cell r="AT870" t="str">
            <v>KCC3/27大分 代表ﾁｰﾑ通信費</v>
          </cell>
          <cell r="AU870" t="str">
            <v>代表</v>
          </cell>
        </row>
        <row r="871">
          <cell r="AP871" t="str">
            <v>5400519</v>
          </cell>
          <cell r="AQ871" t="str">
            <v>公益支出</v>
          </cell>
          <cell r="AR871">
            <v>54005</v>
          </cell>
          <cell r="AS871" t="str">
            <v>19</v>
          </cell>
          <cell r="AT871" t="str">
            <v>KCC3/27大分 代表ﾁｰﾑ警備費</v>
          </cell>
          <cell r="AU871" t="str">
            <v>代表</v>
          </cell>
        </row>
        <row r="872">
          <cell r="AP872" t="str">
            <v>5400520</v>
          </cell>
          <cell r="AQ872" t="str">
            <v>公益支出</v>
          </cell>
          <cell r="AR872">
            <v>54005</v>
          </cell>
          <cell r="AS872" t="str">
            <v>20</v>
          </cell>
          <cell r="AT872" t="str">
            <v>KCC3/27大分 代表ﾁｰﾑ施設使用料</v>
          </cell>
          <cell r="AU872" t="str">
            <v>代表</v>
          </cell>
        </row>
        <row r="873">
          <cell r="AP873" t="str">
            <v>5400521</v>
          </cell>
          <cell r="AQ873" t="str">
            <v>公益支出</v>
          </cell>
          <cell r="AR873">
            <v>54005</v>
          </cell>
          <cell r="AS873" t="str">
            <v>21</v>
          </cell>
          <cell r="AT873" t="str">
            <v>KCC3/27大分 代表ﾁｰﾑﾏｯﾁﾒｲｸ費</v>
          </cell>
          <cell r="AU873" t="str">
            <v>代表</v>
          </cell>
        </row>
        <row r="874">
          <cell r="AP874" t="str">
            <v>5400522</v>
          </cell>
          <cell r="AQ874" t="str">
            <v>公益支出</v>
          </cell>
          <cell r="AR874">
            <v>54005</v>
          </cell>
          <cell r="AS874" t="str">
            <v>22</v>
          </cell>
          <cell r="AT874" t="str">
            <v>KCC3/27大分 代表ﾁｰﾑ物品費</v>
          </cell>
          <cell r="AU874" t="str">
            <v>代表</v>
          </cell>
        </row>
        <row r="875">
          <cell r="AP875" t="str">
            <v>5400523</v>
          </cell>
          <cell r="AQ875" t="str">
            <v>公益支出</v>
          </cell>
          <cell r="AR875">
            <v>54005</v>
          </cell>
          <cell r="AS875" t="str">
            <v>23</v>
          </cell>
          <cell r="AT875" t="str">
            <v>KCC3/27大分 代表ﾁｰﾑ視察費</v>
          </cell>
          <cell r="AU875" t="str">
            <v>代表</v>
          </cell>
        </row>
        <row r="876">
          <cell r="AP876" t="str">
            <v>5400524</v>
          </cell>
          <cell r="AQ876" t="str">
            <v>公益支出</v>
          </cell>
          <cell r="AR876">
            <v>54005</v>
          </cell>
          <cell r="AS876" t="str">
            <v>24</v>
          </cell>
          <cell r="AT876" t="str">
            <v>KCC3/27大分 代表ﾁｰﾑその他</v>
          </cell>
          <cell r="AU876" t="str">
            <v>代表</v>
          </cell>
        </row>
        <row r="877">
          <cell r="AP877" t="str">
            <v>54006</v>
          </cell>
          <cell r="AQ877" t="str">
            <v>公益支出</v>
          </cell>
          <cell r="AR877">
            <v>54006</v>
          </cell>
          <cell r="AT877" t="str">
            <v>KCC3/27大分 競技運営</v>
          </cell>
          <cell r="AU877" t="str">
            <v>競技</v>
          </cell>
        </row>
        <row r="878">
          <cell r="AP878" t="str">
            <v>54006001</v>
          </cell>
          <cell r="AQ878" t="str">
            <v>公益支出</v>
          </cell>
          <cell r="AR878">
            <v>54006</v>
          </cell>
          <cell r="AS878" t="str">
            <v>001</v>
          </cell>
          <cell r="AT878" t="str">
            <v>KCC3/27大分 競技運営ﾁｰﾑ/渡航費</v>
          </cell>
          <cell r="AU878" t="str">
            <v>競技</v>
          </cell>
        </row>
        <row r="879">
          <cell r="AP879" t="str">
            <v>54006002</v>
          </cell>
          <cell r="AQ879" t="str">
            <v>公益支出</v>
          </cell>
          <cell r="AR879">
            <v>54006</v>
          </cell>
          <cell r="AS879" t="str">
            <v>002</v>
          </cell>
          <cell r="AT879" t="str">
            <v>KCC3/27大分 競技運営ﾁｰﾑ/移動費ﾊﾞｽｾﾀﾞﾝﾄﾗｯｸ</v>
          </cell>
          <cell r="AU879" t="str">
            <v>競技</v>
          </cell>
        </row>
        <row r="880">
          <cell r="AP880" t="str">
            <v>54006003</v>
          </cell>
          <cell r="AQ880" t="str">
            <v>公益支出</v>
          </cell>
          <cell r="AR880">
            <v>54006</v>
          </cell>
          <cell r="AS880" t="str">
            <v>003</v>
          </cell>
          <cell r="AT880" t="str">
            <v>KCC3/27大分 競技運営ﾁｰﾑ/移動費AIRJR等</v>
          </cell>
          <cell r="AU880" t="str">
            <v>競技</v>
          </cell>
        </row>
        <row r="881">
          <cell r="AP881" t="str">
            <v>54006004</v>
          </cell>
          <cell r="AQ881" t="str">
            <v>公益支出</v>
          </cell>
          <cell r="AR881">
            <v>54006</v>
          </cell>
          <cell r="AS881" t="str">
            <v>004</v>
          </cell>
          <cell r="AT881" t="str">
            <v>KCC3/27大分 競技運営ﾁｰﾑ/宿泊費･食費</v>
          </cell>
          <cell r="AU881" t="str">
            <v>競技</v>
          </cell>
        </row>
        <row r="882">
          <cell r="AP882" t="str">
            <v>54006005</v>
          </cell>
          <cell r="AQ882" t="str">
            <v>公益支出</v>
          </cell>
          <cell r="AR882">
            <v>54006</v>
          </cell>
          <cell r="AS882" t="str">
            <v>005</v>
          </cell>
          <cell r="AT882" t="str">
            <v>KCC3/27大分 競技運営ﾁｰﾑ/ﾕｰﾃｨﾘｨﾙｰﾑ</v>
          </cell>
          <cell r="AU882" t="str">
            <v>競技</v>
          </cell>
        </row>
        <row r="883">
          <cell r="AP883" t="str">
            <v>54006006</v>
          </cell>
          <cell r="AQ883" t="str">
            <v>公益支出</v>
          </cell>
          <cell r="AR883">
            <v>54006</v>
          </cell>
          <cell r="AS883" t="str">
            <v>006</v>
          </cell>
          <cell r="AT883" t="str">
            <v>KCC3/27大分 競技運営ﾁｰﾑ/通訳経費</v>
          </cell>
          <cell r="AU883" t="str">
            <v>競技</v>
          </cell>
        </row>
        <row r="884">
          <cell r="AP884" t="str">
            <v>54006007</v>
          </cell>
          <cell r="AQ884" t="str">
            <v>公益支出</v>
          </cell>
          <cell r="AR884">
            <v>54006</v>
          </cell>
          <cell r="AS884" t="str">
            <v>007</v>
          </cell>
          <cell r="AT884" t="str">
            <v>KCC3/27大分 競技運営ﾁｰﾑ/その他ﾗﾝﾄﾞﾘｰ軽食他</v>
          </cell>
          <cell r="AU884" t="str">
            <v>競技</v>
          </cell>
        </row>
        <row r="885">
          <cell r="AP885" t="str">
            <v>54006008</v>
          </cell>
          <cell r="AQ885" t="str">
            <v>公益支出</v>
          </cell>
          <cell r="AR885">
            <v>54006</v>
          </cell>
          <cell r="AS885" t="str">
            <v>008</v>
          </cell>
          <cell r="AT885" t="str">
            <v>KCC3/27大分 競技運営ﾁｰﾑ/ﾏｯﾁﾌｨｰ</v>
          </cell>
          <cell r="AU885" t="str">
            <v>競技</v>
          </cell>
        </row>
        <row r="886">
          <cell r="AP886" t="str">
            <v>54006009</v>
          </cell>
          <cell r="AQ886" t="str">
            <v>公益支出</v>
          </cell>
          <cell r="AR886">
            <v>54006</v>
          </cell>
          <cell r="AS886" t="str">
            <v>009</v>
          </cell>
          <cell r="AT886" t="str">
            <v>KCC3/27大分 競技運営ﾁｰﾑ/賞金･勝利ﾎﾞｰﾅｽ</v>
          </cell>
          <cell r="AU886" t="str">
            <v>競技</v>
          </cell>
        </row>
        <row r="887">
          <cell r="AP887" t="str">
            <v>54006010</v>
          </cell>
          <cell r="AQ887" t="str">
            <v>公益支出</v>
          </cell>
          <cell r="AR887">
            <v>54006</v>
          </cell>
          <cell r="AS887" t="str">
            <v>010</v>
          </cell>
          <cell r="AT887" t="str">
            <v>KCC3/27大分 競技運営ﾁｰﾑ/試合ｴｰｼﾞｪﾝﾄ</v>
          </cell>
          <cell r="AU887" t="str">
            <v>競技</v>
          </cell>
        </row>
        <row r="888">
          <cell r="AP888" t="str">
            <v>54006011</v>
          </cell>
          <cell r="AQ888" t="str">
            <v>公益支出</v>
          </cell>
          <cell r="AR888">
            <v>54006</v>
          </cell>
          <cell r="AS888" t="str">
            <v>011</v>
          </cell>
          <cell r="AT888" t="str">
            <v>KCC3/27大分 競技運営Mｵﾌｨｼｬﾙ/渡航費</v>
          </cell>
          <cell r="AU888" t="str">
            <v>競技</v>
          </cell>
        </row>
        <row r="889">
          <cell r="AP889" t="str">
            <v>54006012</v>
          </cell>
          <cell r="AQ889" t="str">
            <v>公益支出</v>
          </cell>
          <cell r="AR889">
            <v>54006</v>
          </cell>
          <cell r="AS889" t="str">
            <v>012</v>
          </cell>
          <cell r="AT889" t="str">
            <v>KCC3/27大分 競技運営Mｵﾌｨｼｬﾙ/移動費ｾﾀﾞﾝﾊﾞｽ</v>
          </cell>
          <cell r="AU889" t="str">
            <v>競技</v>
          </cell>
        </row>
        <row r="890">
          <cell r="AP890" t="str">
            <v>54006013</v>
          </cell>
          <cell r="AQ890" t="str">
            <v>公益支出</v>
          </cell>
          <cell r="AR890">
            <v>54006</v>
          </cell>
          <cell r="AS890" t="str">
            <v>013</v>
          </cell>
          <cell r="AT890" t="str">
            <v>KCC3/27大分 競技運営Mｵﾌｨｼｬﾙ/移動費AIRJR等</v>
          </cell>
          <cell r="AU890" t="str">
            <v>競技</v>
          </cell>
        </row>
        <row r="891">
          <cell r="AP891" t="str">
            <v>54006014</v>
          </cell>
          <cell r="AQ891" t="str">
            <v>公益支出</v>
          </cell>
          <cell r="AR891">
            <v>54006</v>
          </cell>
          <cell r="AS891" t="str">
            <v>014</v>
          </cell>
          <cell r="AT891" t="str">
            <v>KCC3/27大分 競技運営Mｵﾌｨｼｬﾙ/宿泊食事ﾗﾝﾄﾞﾘｰ</v>
          </cell>
          <cell r="AU891" t="str">
            <v>競技</v>
          </cell>
        </row>
        <row r="892">
          <cell r="AP892" t="str">
            <v>54006015</v>
          </cell>
          <cell r="AQ892" t="str">
            <v>公益支出</v>
          </cell>
          <cell r="AR892">
            <v>54006</v>
          </cell>
          <cell r="AS892" t="str">
            <v>015</v>
          </cell>
          <cell r="AT892" t="str">
            <v>KCC3/27大分 競技運営Mｵﾌｨｼｬﾙ/日当</v>
          </cell>
          <cell r="AU892" t="str">
            <v>競技</v>
          </cell>
        </row>
        <row r="893">
          <cell r="AP893" t="str">
            <v>54006016</v>
          </cell>
          <cell r="AQ893" t="str">
            <v>公益支出</v>
          </cell>
          <cell r="AR893">
            <v>54006</v>
          </cell>
          <cell r="AS893" t="str">
            <v>016</v>
          </cell>
          <cell r="AT893" t="str">
            <v>KCC3/27大分 競技運営Mｵﾌｨｼｬﾙ/ﾘｴｿﾞﾝ経費</v>
          </cell>
          <cell r="AU893" t="str">
            <v>競技</v>
          </cell>
        </row>
        <row r="894">
          <cell r="AP894" t="str">
            <v>54006017</v>
          </cell>
          <cell r="AQ894" t="str">
            <v>公益支出</v>
          </cell>
          <cell r="AR894">
            <v>54006</v>
          </cell>
          <cell r="AS894" t="str">
            <v>017</v>
          </cell>
          <cell r="AT894" t="str">
            <v>KCC3/27大分 競技運営Mｵﾌｨｼｬﾙ/日本側RA･MC経費</v>
          </cell>
          <cell r="AU894" t="str">
            <v>競技</v>
          </cell>
        </row>
        <row r="895">
          <cell r="AP895" t="str">
            <v>54006018</v>
          </cell>
          <cell r="AQ895" t="str">
            <v>公益支出</v>
          </cell>
          <cell r="AR895">
            <v>54006</v>
          </cell>
          <cell r="AS895" t="str">
            <v>018</v>
          </cell>
          <cell r="AT895" t="str">
            <v>KCC3/27大分 競技運営Mｵﾌｨｼｬﾙ/その他会食等</v>
          </cell>
          <cell r="AU895" t="str">
            <v>競技</v>
          </cell>
        </row>
        <row r="896">
          <cell r="AP896" t="str">
            <v>54006021</v>
          </cell>
          <cell r="AQ896" t="str">
            <v>公益支出</v>
          </cell>
          <cell r="AR896">
            <v>54006</v>
          </cell>
          <cell r="AS896" t="str">
            <v>021</v>
          </cell>
          <cell r="AT896" t="str">
            <v>KCC3/27大分 競技運営競技場使用料</v>
          </cell>
          <cell r="AU896" t="str">
            <v>競技</v>
          </cell>
        </row>
        <row r="897">
          <cell r="AP897" t="str">
            <v>54006022</v>
          </cell>
          <cell r="AQ897" t="str">
            <v>公益支出</v>
          </cell>
          <cell r="AR897">
            <v>54006</v>
          </cell>
          <cell r="AS897" t="str">
            <v>022</v>
          </cell>
          <cell r="AT897" t="str">
            <v>KCC3/27大分 競技運営競技場加算額</v>
          </cell>
          <cell r="AU897" t="str">
            <v>競技</v>
          </cell>
        </row>
        <row r="898">
          <cell r="AP898" t="str">
            <v>54006023</v>
          </cell>
          <cell r="AQ898" t="str">
            <v>公益支出</v>
          </cell>
          <cell r="AR898">
            <v>54006</v>
          </cell>
          <cell r="AS898" t="str">
            <v>023</v>
          </cell>
          <cell r="AT898" t="str">
            <v>KCC3/27大分 競技運営競技場広告掲出料</v>
          </cell>
          <cell r="AU898" t="str">
            <v>競技</v>
          </cell>
        </row>
        <row r="899">
          <cell r="AP899" t="str">
            <v>54006024</v>
          </cell>
          <cell r="AQ899" t="str">
            <v>公益支出</v>
          </cell>
          <cell r="AR899">
            <v>54006</v>
          </cell>
          <cell r="AS899" t="str">
            <v>024</v>
          </cell>
          <cell r="AT899" t="str">
            <v>KCC3/27大分 競技運営競技場清掃費</v>
          </cell>
          <cell r="AU899" t="str">
            <v>競技</v>
          </cell>
        </row>
        <row r="900">
          <cell r="AP900" t="str">
            <v>54006025</v>
          </cell>
          <cell r="AQ900" t="str">
            <v>公益支出</v>
          </cell>
          <cell r="AR900">
            <v>54006</v>
          </cell>
          <cell r="AS900" t="str">
            <v>025</v>
          </cell>
          <cell r="AT900" t="str">
            <v>KCC3/27大分 競技運営練習関連費</v>
          </cell>
          <cell r="AU900" t="str">
            <v>競技</v>
          </cell>
        </row>
        <row r="901">
          <cell r="AP901" t="str">
            <v>54006031</v>
          </cell>
          <cell r="AQ901" t="str">
            <v>公益支出</v>
          </cell>
          <cell r="AR901">
            <v>54006</v>
          </cell>
          <cell r="AS901" t="str">
            <v>031</v>
          </cell>
          <cell r="AT901" t="str">
            <v>KCC3/27大分 競技運営主管委託料</v>
          </cell>
          <cell r="AU901" t="str">
            <v>競技</v>
          </cell>
        </row>
        <row r="902">
          <cell r="AP902" t="str">
            <v>54006032</v>
          </cell>
          <cell r="AQ902" t="str">
            <v>公益支出</v>
          </cell>
          <cell r="AR902">
            <v>54006</v>
          </cell>
          <cell r="AS902" t="str">
            <v>032</v>
          </cell>
          <cell r="AT902" t="str">
            <v>KCC3/27大分 競技運営票券管理費</v>
          </cell>
          <cell r="AU902" t="str">
            <v>競技</v>
          </cell>
        </row>
        <row r="903">
          <cell r="AP903" t="str">
            <v>54006033</v>
          </cell>
          <cell r="AQ903" t="str">
            <v>公益支出</v>
          </cell>
          <cell r="AR903">
            <v>54006</v>
          </cell>
          <cell r="AS903" t="str">
            <v>033</v>
          </cell>
          <cell r="AT903" t="str">
            <v>KCC3/27大分 競技運営委託人件費雑費その他</v>
          </cell>
          <cell r="AU903" t="str">
            <v>競技</v>
          </cell>
        </row>
        <row r="904">
          <cell r="AP904" t="str">
            <v>54006034</v>
          </cell>
          <cell r="AQ904" t="str">
            <v>公益支出</v>
          </cell>
          <cell r="AR904">
            <v>54006</v>
          </cell>
          <cell r="AS904" t="str">
            <v>034</v>
          </cell>
          <cell r="AT904" t="str">
            <v>KCC3/27大分 競技運営ｱｾﾝﾌﾞﾘ･ｻﾝﾌﾟﾘﾝｸﾞ関連</v>
          </cell>
          <cell r="AU904" t="str">
            <v>競技</v>
          </cell>
        </row>
        <row r="905">
          <cell r="AP905" t="str">
            <v>54006035</v>
          </cell>
          <cell r="AQ905" t="str">
            <v>公益支出</v>
          </cell>
          <cell r="AR905">
            <v>54006</v>
          </cell>
          <cell r="AS905" t="str">
            <v>035</v>
          </cell>
          <cell r="AT905" t="str">
            <v>KCC3/27大分 競技運営警備費</v>
          </cell>
          <cell r="AU905" t="str">
            <v>競技</v>
          </cell>
        </row>
        <row r="906">
          <cell r="AP906" t="str">
            <v>54006041</v>
          </cell>
          <cell r="AQ906" t="str">
            <v>公益支出</v>
          </cell>
          <cell r="AR906">
            <v>54006</v>
          </cell>
          <cell r="AS906" t="str">
            <v>041</v>
          </cell>
          <cell r="AT906" t="str">
            <v>KCC3/27大分 競技運営会場装飾･設営費</v>
          </cell>
          <cell r="AU906" t="str">
            <v>競技</v>
          </cell>
        </row>
        <row r="907">
          <cell r="AP907" t="str">
            <v>54006042</v>
          </cell>
          <cell r="AQ907" t="str">
            <v>公益支出</v>
          </cell>
          <cell r="AR907">
            <v>54006</v>
          </cell>
          <cell r="AS907" t="str">
            <v>042</v>
          </cell>
          <cell r="AT907" t="str">
            <v>KCC3/27大分 競技運営国際映像ｱｯﾌﾟﾘﾝｸ</v>
          </cell>
          <cell r="AU907" t="str">
            <v>競技</v>
          </cell>
        </row>
        <row r="908">
          <cell r="AP908" t="str">
            <v>54006051</v>
          </cell>
          <cell r="AQ908" t="str">
            <v>公益支出</v>
          </cell>
          <cell r="AR908">
            <v>54006</v>
          </cell>
          <cell r="AS908" t="str">
            <v>051</v>
          </cell>
          <cell r="AT908" t="str">
            <v>KCC3/27大分 競技運営演出･進行関連</v>
          </cell>
          <cell r="AU908" t="str">
            <v>競技</v>
          </cell>
        </row>
        <row r="909">
          <cell r="AP909" t="str">
            <v>54006052</v>
          </cell>
          <cell r="AQ909" t="str">
            <v>公益支出</v>
          </cell>
          <cell r="AR909">
            <v>54006</v>
          </cell>
          <cell r="AS909" t="str">
            <v>052</v>
          </cell>
          <cell r="AT909" t="str">
            <v>KCC3/27大分 競技運営国家歌手</v>
          </cell>
          <cell r="AU909" t="str">
            <v>競技</v>
          </cell>
        </row>
        <row r="910">
          <cell r="AP910" t="str">
            <v>54006061</v>
          </cell>
          <cell r="AQ910" t="str">
            <v>公益支出</v>
          </cell>
          <cell r="AR910">
            <v>54006</v>
          </cell>
          <cell r="AS910" t="str">
            <v>061</v>
          </cell>
          <cell r="AT910" t="str">
            <v>KCC3/27大分 競技運営制作/ﾃﾞｻﾞｲﾝ･印刷･製作</v>
          </cell>
          <cell r="AU910" t="str">
            <v>競技</v>
          </cell>
        </row>
        <row r="911">
          <cell r="AP911" t="str">
            <v>54006062</v>
          </cell>
          <cell r="AQ911" t="str">
            <v>公益支出</v>
          </cell>
          <cell r="AR911">
            <v>54006</v>
          </cell>
          <cell r="AS911" t="str">
            <v>062</v>
          </cell>
          <cell r="AT911" t="str">
            <v>KCC3/27大分 競技運営制作/広告看板･ﾄﾞﾙﾅｰ</v>
          </cell>
          <cell r="AU911" t="str">
            <v>競技</v>
          </cell>
        </row>
        <row r="912">
          <cell r="AP912" t="str">
            <v>54006063</v>
          </cell>
          <cell r="AQ912" t="str">
            <v>公益支出</v>
          </cell>
          <cell r="AR912">
            <v>54006</v>
          </cell>
          <cell r="AS912" t="str">
            <v>063</v>
          </cell>
          <cell r="AT912" t="str">
            <v>KCC3/27大分 競技運営制作/3Dﾊﾞﾅｰ</v>
          </cell>
          <cell r="AU912" t="str">
            <v>競技</v>
          </cell>
        </row>
        <row r="913">
          <cell r="AP913" t="str">
            <v>54006064</v>
          </cell>
          <cell r="AQ913" t="str">
            <v>公益支出</v>
          </cell>
          <cell r="AR913">
            <v>54006</v>
          </cell>
          <cell r="AS913" t="str">
            <v>064</v>
          </cell>
          <cell r="AT913" t="str">
            <v>KCC3/27大分 競技運営制作/ﾌﾟﾛｸﾞﾗﾑ</v>
          </cell>
          <cell r="AU913" t="str">
            <v>競技</v>
          </cell>
        </row>
        <row r="914">
          <cell r="AP914" t="str">
            <v>54006065</v>
          </cell>
          <cell r="AQ914" t="str">
            <v>公益支出</v>
          </cell>
          <cell r="AR914">
            <v>54006</v>
          </cell>
          <cell r="AS914" t="str">
            <v>065</v>
          </cell>
          <cell r="AT914" t="str">
            <v>KCC3/27大分 競技運営制作/ｽﾀｼﾞｱﾑｶﾞｲﾄﾞ</v>
          </cell>
          <cell r="AU914" t="str">
            <v>競技</v>
          </cell>
        </row>
        <row r="915">
          <cell r="AP915" t="str">
            <v>54006066</v>
          </cell>
          <cell r="AQ915" t="str">
            <v>公益支出</v>
          </cell>
          <cell r="AR915">
            <v>54006</v>
          </cell>
          <cell r="AS915" t="str">
            <v>066</v>
          </cell>
          <cell r="AT915" t="str">
            <v>KCC3/27大分 競技運営制作/ｽﾀｯﾌｳｪｱ</v>
          </cell>
          <cell r="AU915" t="str">
            <v>競技</v>
          </cell>
        </row>
        <row r="916">
          <cell r="AP916" t="str">
            <v>54006067</v>
          </cell>
          <cell r="AQ916" t="str">
            <v>公益支出</v>
          </cell>
          <cell r="AR916">
            <v>54006</v>
          </cell>
          <cell r="AS916" t="str">
            <v>067</v>
          </cell>
          <cell r="AT916" t="str">
            <v>KCC3/27大分 競技運営制作/来場者ｸﾞｯｽﾞ</v>
          </cell>
          <cell r="AU916" t="str">
            <v>競技</v>
          </cell>
        </row>
        <row r="917">
          <cell r="AP917" t="str">
            <v>54006068</v>
          </cell>
          <cell r="AQ917" t="str">
            <v>公益支出</v>
          </cell>
          <cell r="AR917">
            <v>54006</v>
          </cell>
          <cell r="AS917" t="str">
            <v>068</v>
          </cell>
          <cell r="AT917" t="str">
            <v>KCC3/27大分 競技運営制作/PEﾊﾞｯｸﾞ</v>
          </cell>
          <cell r="AU917" t="str">
            <v>競技</v>
          </cell>
        </row>
        <row r="918">
          <cell r="AP918" t="str">
            <v>54006069</v>
          </cell>
          <cell r="AQ918" t="str">
            <v>公益支出</v>
          </cell>
          <cell r="AR918">
            <v>54006</v>
          </cell>
          <cell r="AS918" t="str">
            <v>069</v>
          </cell>
          <cell r="AT918" t="str">
            <v>KCC3/27大分 競技運営制作/特別ｼｰﾄﾌﾟﾚﾐｱﾑ等</v>
          </cell>
          <cell r="AU918" t="str">
            <v>競技</v>
          </cell>
        </row>
        <row r="919">
          <cell r="AP919" t="str">
            <v>54006070</v>
          </cell>
          <cell r="AQ919" t="str">
            <v>公益支出</v>
          </cell>
          <cell r="AR919">
            <v>54006</v>
          </cell>
          <cell r="AS919" t="str">
            <v>070</v>
          </cell>
          <cell r="AT919" t="str">
            <v>KCC3/27大分 競技運営制作/ﾁｹｯﾄ用紙代</v>
          </cell>
          <cell r="AU919" t="str">
            <v>競技</v>
          </cell>
        </row>
        <row r="920">
          <cell r="AP920" t="str">
            <v>54006081</v>
          </cell>
          <cell r="AQ920" t="str">
            <v>公益支出</v>
          </cell>
          <cell r="AR920">
            <v>54006</v>
          </cell>
          <cell r="AS920" t="str">
            <v>081</v>
          </cell>
          <cell r="AT920" t="str">
            <v>KCC3/27大分 競技運営ﾌﾟﾛﾄ/業務委託</v>
          </cell>
          <cell r="AU920" t="str">
            <v>競技</v>
          </cell>
        </row>
        <row r="921">
          <cell r="AP921" t="str">
            <v>54006082</v>
          </cell>
          <cell r="AQ921" t="str">
            <v>公益支出</v>
          </cell>
          <cell r="AR921">
            <v>54006</v>
          </cell>
          <cell r="AS921" t="str">
            <v>082</v>
          </cell>
          <cell r="AT921" t="str">
            <v>KCC3/27大分 競技運営ﾌﾟﾛﾄ/ｹｰﾀﾘﾝｸﾞ</v>
          </cell>
          <cell r="AU921" t="str">
            <v>競技</v>
          </cell>
        </row>
        <row r="922">
          <cell r="AP922" t="str">
            <v>54006083</v>
          </cell>
          <cell r="AQ922" t="str">
            <v>公益支出</v>
          </cell>
          <cell r="AR922">
            <v>54006</v>
          </cell>
          <cell r="AS922" t="str">
            <v>083</v>
          </cell>
          <cell r="AT922" t="str">
            <v>KCC3/27大分 競技運営ﾌﾟﾛﾄ/備品管理･製作</v>
          </cell>
          <cell r="AU922" t="str">
            <v>競技</v>
          </cell>
        </row>
        <row r="923">
          <cell r="AP923" t="str">
            <v>54006084</v>
          </cell>
          <cell r="AQ923" t="str">
            <v>公益支出</v>
          </cell>
          <cell r="AR923">
            <v>54006</v>
          </cell>
          <cell r="AS923" t="str">
            <v>084</v>
          </cell>
          <cell r="AT923" t="str">
            <v>KCC3/27大分 競技運営ﾌﾟﾛﾄ/ﾋﾞｭｰﾎﾞｯｸｽ</v>
          </cell>
          <cell r="AU923" t="str">
            <v>競技</v>
          </cell>
        </row>
        <row r="924">
          <cell r="AP924" t="str">
            <v>54006091</v>
          </cell>
          <cell r="AQ924" t="str">
            <v>公益支出</v>
          </cell>
          <cell r="AR924">
            <v>54006</v>
          </cell>
          <cell r="AS924" t="str">
            <v>091</v>
          </cell>
          <cell r="AT924" t="str">
            <v>KCC3/27大分 競技運営広告/大会告知</v>
          </cell>
          <cell r="AU924" t="str">
            <v>競技</v>
          </cell>
        </row>
        <row r="925">
          <cell r="AP925" t="str">
            <v>54006092</v>
          </cell>
          <cell r="AQ925" t="str">
            <v>公益支出</v>
          </cell>
          <cell r="AR925">
            <v>54006</v>
          </cell>
          <cell r="AS925" t="str">
            <v>092</v>
          </cell>
          <cell r="AT925" t="str">
            <v>KCC3/27大分 競技運営広告/JFA公式ｻｲﾄ</v>
          </cell>
          <cell r="AU925" t="str">
            <v>競技</v>
          </cell>
        </row>
        <row r="926">
          <cell r="AP926" t="str">
            <v>54006093</v>
          </cell>
          <cell r="AQ926" t="str">
            <v>公益支出</v>
          </cell>
          <cell r="AR926">
            <v>54006</v>
          </cell>
          <cell r="AS926" t="str">
            <v>093</v>
          </cell>
          <cell r="AT926" t="str">
            <v>KCC3/27大分 競技運営広告/ﾁｹｯﾄJFA関連</v>
          </cell>
          <cell r="AU926" t="str">
            <v>競技</v>
          </cell>
        </row>
        <row r="927">
          <cell r="AP927" t="str">
            <v>54006101</v>
          </cell>
          <cell r="AQ927" t="str">
            <v>公益支出</v>
          </cell>
          <cell r="AR927">
            <v>54006</v>
          </cell>
          <cell r="AS927" t="str">
            <v>101</v>
          </cell>
          <cell r="AT927" t="str">
            <v>KCC3/27大分 競技運営ﾒﾃﾞｨｱ/記者発表</v>
          </cell>
          <cell r="AU927" t="str">
            <v>競技</v>
          </cell>
        </row>
        <row r="928">
          <cell r="AP928" t="str">
            <v>54006102</v>
          </cell>
          <cell r="AQ928" t="str">
            <v>公益支出</v>
          </cell>
          <cell r="AR928">
            <v>54006</v>
          </cell>
          <cell r="AS928" t="str">
            <v>102</v>
          </cell>
          <cell r="AT928" t="str">
            <v>KCC3/27大分 競技運営ﾒﾃﾞｨｱ/事前対応</v>
          </cell>
          <cell r="AU928" t="str">
            <v>競技</v>
          </cell>
        </row>
        <row r="929">
          <cell r="AP929" t="str">
            <v>54006103</v>
          </cell>
          <cell r="AQ929" t="str">
            <v>公益支出</v>
          </cell>
          <cell r="AR929">
            <v>54006</v>
          </cell>
          <cell r="AS929" t="str">
            <v>103</v>
          </cell>
          <cell r="AT929" t="str">
            <v>KCC3/27大分 競技運営ﾒﾃﾞｨｱ/取材申請</v>
          </cell>
          <cell r="AU929" t="str">
            <v>競技</v>
          </cell>
        </row>
        <row r="930">
          <cell r="AP930" t="str">
            <v>54006104</v>
          </cell>
          <cell r="AQ930" t="str">
            <v>公益支出</v>
          </cell>
          <cell r="AR930">
            <v>54006</v>
          </cell>
          <cell r="AS930" t="str">
            <v>104</v>
          </cell>
          <cell r="AT930" t="str">
            <v>KCC3/27大分 競技運営ﾒﾃﾞｨｱ/公式練習･当日対応</v>
          </cell>
          <cell r="AU930" t="str">
            <v>競技</v>
          </cell>
        </row>
        <row r="931">
          <cell r="AP931" t="str">
            <v>54006105</v>
          </cell>
          <cell r="AQ931" t="str">
            <v>公益支出</v>
          </cell>
          <cell r="AR931">
            <v>54006</v>
          </cell>
          <cell r="AS931" t="str">
            <v>105</v>
          </cell>
          <cell r="AT931" t="str">
            <v>KCC3/27大分 競技運営ﾒﾃﾞｨｱ/通訳経費</v>
          </cell>
          <cell r="AU931" t="str">
            <v>競技</v>
          </cell>
        </row>
        <row r="932">
          <cell r="AP932" t="str">
            <v>54006106</v>
          </cell>
          <cell r="AQ932" t="str">
            <v>公益支出</v>
          </cell>
          <cell r="AR932">
            <v>54006</v>
          </cell>
          <cell r="AS932" t="str">
            <v>106</v>
          </cell>
          <cell r="AT932" t="str">
            <v>KCC3/27大分 競技運営ﾒﾃﾞｨｱ/公式記録</v>
          </cell>
          <cell r="AU932" t="str">
            <v>競技</v>
          </cell>
        </row>
        <row r="933">
          <cell r="AP933" t="str">
            <v>54006111</v>
          </cell>
          <cell r="AQ933" t="str">
            <v>公益支出</v>
          </cell>
          <cell r="AR933">
            <v>54006</v>
          </cell>
          <cell r="AS933" t="str">
            <v>111</v>
          </cell>
          <cell r="AT933" t="str">
            <v>KCC3/27大分 競技運営手数料/入場券ｵﾝﾗｲﾝ</v>
          </cell>
          <cell r="AU933" t="str">
            <v>競技</v>
          </cell>
        </row>
        <row r="934">
          <cell r="AP934" t="str">
            <v>54006112</v>
          </cell>
          <cell r="AQ934" t="str">
            <v>公益支出</v>
          </cell>
          <cell r="AR934">
            <v>54006</v>
          </cell>
          <cell r="AS934" t="str">
            <v>112</v>
          </cell>
          <cell r="AT934" t="str">
            <v>KCC3/27大分 競技運営手数料/入場券主管FA</v>
          </cell>
          <cell r="AU934" t="str">
            <v>競技</v>
          </cell>
        </row>
        <row r="935">
          <cell r="AP935" t="str">
            <v>54006113</v>
          </cell>
          <cell r="AQ935" t="str">
            <v>公益支出</v>
          </cell>
          <cell r="AR935">
            <v>54006</v>
          </cell>
          <cell r="AS935" t="str">
            <v>113</v>
          </cell>
          <cell r="AT935" t="str">
            <v>KCC3/27大分 競技運営手数料/入場券ｲﾝﾅｰぴあ</v>
          </cell>
          <cell r="AU935" t="str">
            <v>競技</v>
          </cell>
        </row>
        <row r="936">
          <cell r="AP936" t="str">
            <v>54006114</v>
          </cell>
          <cell r="AQ936" t="str">
            <v>公益支出</v>
          </cell>
          <cell r="AR936">
            <v>54006</v>
          </cell>
          <cell r="AS936" t="str">
            <v>114</v>
          </cell>
          <cell r="AT936" t="str">
            <v>KCC3/27大分 競技運営手数料/ﾌﾟﾛｸﾞﾗﾑ</v>
          </cell>
          <cell r="AU936" t="str">
            <v>競技</v>
          </cell>
        </row>
        <row r="937">
          <cell r="AP937" t="str">
            <v>54006115</v>
          </cell>
          <cell r="AQ937" t="str">
            <v>公益支出</v>
          </cell>
          <cell r="AR937">
            <v>54006</v>
          </cell>
          <cell r="AS937" t="str">
            <v>115</v>
          </cell>
          <cell r="AT937" t="str">
            <v>KCC3/27大分 競技運営手数料/運営製作代理店</v>
          </cell>
          <cell r="AU937" t="str">
            <v>競技</v>
          </cell>
        </row>
        <row r="938">
          <cell r="AP938" t="str">
            <v>54006116</v>
          </cell>
          <cell r="AQ938" t="str">
            <v>公益支出</v>
          </cell>
          <cell r="AR938">
            <v>54006</v>
          </cell>
          <cell r="AS938" t="str">
            <v>116</v>
          </cell>
          <cell r="AT938" t="str">
            <v>KCC3/27大分 競技運営手数料/旅行代理店</v>
          </cell>
          <cell r="AU938" t="str">
            <v>競技</v>
          </cell>
        </row>
        <row r="939">
          <cell r="AP939" t="str">
            <v>54006121</v>
          </cell>
          <cell r="AQ939" t="str">
            <v>公益支出</v>
          </cell>
          <cell r="AR939">
            <v>54006</v>
          </cell>
          <cell r="AS939" t="str">
            <v>121</v>
          </cell>
          <cell r="AT939" t="str">
            <v>KCC3/27大分 競技運営ﾚｾﾌﾟｼｮﾝ･食事会</v>
          </cell>
          <cell r="AU939" t="str">
            <v>競技</v>
          </cell>
        </row>
        <row r="940">
          <cell r="AP940" t="str">
            <v>54006131</v>
          </cell>
          <cell r="AQ940" t="str">
            <v>公益支出</v>
          </cell>
          <cell r="AR940">
            <v>54006</v>
          </cell>
          <cell r="AS940" t="str">
            <v>131</v>
          </cell>
          <cell r="AT940" t="str">
            <v>KCC3/27大分 競技運営記念品</v>
          </cell>
          <cell r="AU940" t="str">
            <v>競技</v>
          </cell>
        </row>
        <row r="941">
          <cell r="AP941" t="str">
            <v>54006141</v>
          </cell>
          <cell r="AQ941" t="str">
            <v>公益支出</v>
          </cell>
          <cell r="AR941">
            <v>54006</v>
          </cell>
          <cell r="AS941" t="str">
            <v>141</v>
          </cell>
          <cell r="AT941" t="str">
            <v>KCC3/27大分 競技運営事務局/JFA外部事前出張</v>
          </cell>
          <cell r="AU941" t="str">
            <v>競技</v>
          </cell>
        </row>
        <row r="942">
          <cell r="AP942" t="str">
            <v>54006142</v>
          </cell>
          <cell r="AQ942" t="str">
            <v>公益支出</v>
          </cell>
          <cell r="AR942">
            <v>54006</v>
          </cell>
          <cell r="AS942" t="str">
            <v>142</v>
          </cell>
          <cell r="AT942" t="str">
            <v>KCC3/27大分 競技運営事務局/JFA外部本番出張</v>
          </cell>
          <cell r="AU942" t="str">
            <v>競技</v>
          </cell>
        </row>
        <row r="943">
          <cell r="AP943" t="str">
            <v>54006143</v>
          </cell>
          <cell r="AQ943" t="str">
            <v>公益支出</v>
          </cell>
          <cell r="AR943">
            <v>54006</v>
          </cell>
          <cell r="AS943" t="str">
            <v>143</v>
          </cell>
          <cell r="AT943" t="str">
            <v>KCC3/27大分 競技運営事務局/役員車両</v>
          </cell>
          <cell r="AU943" t="str">
            <v>競技</v>
          </cell>
        </row>
        <row r="944">
          <cell r="AP944" t="str">
            <v>54006144</v>
          </cell>
          <cell r="AQ944" t="str">
            <v>公益支出</v>
          </cell>
          <cell r="AR944">
            <v>54006</v>
          </cell>
          <cell r="AS944" t="str">
            <v>144</v>
          </cell>
          <cell r="AT944" t="str">
            <v>KCC3/27大分 競技運営事務局/運営製作代理店経</v>
          </cell>
          <cell r="AU944" t="str">
            <v>競技</v>
          </cell>
        </row>
        <row r="945">
          <cell r="AP945" t="str">
            <v>54006145</v>
          </cell>
          <cell r="AQ945" t="str">
            <v>公益支出</v>
          </cell>
          <cell r="AR945">
            <v>54006</v>
          </cell>
          <cell r="AS945" t="str">
            <v>145</v>
          </cell>
          <cell r="AT945" t="str">
            <v>KCC3/27大分 競技運営事務局/旅行代理店経費</v>
          </cell>
          <cell r="AU945" t="str">
            <v>競技</v>
          </cell>
        </row>
        <row r="946">
          <cell r="AP946" t="str">
            <v>54006146</v>
          </cell>
          <cell r="AQ946" t="str">
            <v>公益支出</v>
          </cell>
          <cell r="AR946">
            <v>54006</v>
          </cell>
          <cell r="AS946" t="str">
            <v>146</v>
          </cell>
          <cell r="AT946" t="str">
            <v>KCC3/27大分 競技運営事務局/ﾌｧﾝｻｰﾋﾞｽ業務委託</v>
          </cell>
          <cell r="AU946" t="str">
            <v>競技</v>
          </cell>
        </row>
        <row r="947">
          <cell r="AP947" t="str">
            <v>54006147</v>
          </cell>
          <cell r="AQ947" t="str">
            <v>公益支出</v>
          </cell>
          <cell r="AR947">
            <v>54006</v>
          </cell>
          <cell r="AS947" t="str">
            <v>147</v>
          </cell>
          <cell r="AT947" t="str">
            <v>KCC3/27大分 競技運営事務局/特別ｼｰﾄﾌﾟﾚﾐｱﾑ等</v>
          </cell>
          <cell r="AU947" t="str">
            <v>競技</v>
          </cell>
        </row>
        <row r="948">
          <cell r="AP948" t="str">
            <v>54006149</v>
          </cell>
          <cell r="AQ948" t="str">
            <v>公益支出</v>
          </cell>
          <cell r="AR948">
            <v>54006</v>
          </cell>
          <cell r="AS948" t="str">
            <v>149</v>
          </cell>
          <cell r="AT948" t="str">
            <v>KCC3/27大分 競技運営事務局/その他雑費</v>
          </cell>
          <cell r="AU948" t="str">
            <v>競技</v>
          </cell>
        </row>
        <row r="949">
          <cell r="AP949" t="str">
            <v>54006150</v>
          </cell>
          <cell r="AQ949" t="str">
            <v>公益支出</v>
          </cell>
          <cell r="AR949">
            <v>54006</v>
          </cell>
          <cell r="AS949" t="str">
            <v>150</v>
          </cell>
          <cell r="AT949" t="str">
            <v>KCC3/27大分 競技運営事務局/観戦者調査委託</v>
          </cell>
          <cell r="AU949" t="str">
            <v>競技</v>
          </cell>
        </row>
        <row r="950">
          <cell r="AP950" t="str">
            <v>54006151</v>
          </cell>
          <cell r="AQ950" t="str">
            <v>公益支出</v>
          </cell>
          <cell r="AR950">
            <v>54006</v>
          </cell>
          <cell r="AS950" t="str">
            <v>151</v>
          </cell>
          <cell r="AT950" t="str">
            <v>KCC3/27大分 競技運営保険料/興行中止</v>
          </cell>
          <cell r="AU950" t="str">
            <v>競技</v>
          </cell>
        </row>
        <row r="951">
          <cell r="AP951" t="str">
            <v>54006152</v>
          </cell>
          <cell r="AQ951" t="str">
            <v>公益支出</v>
          </cell>
          <cell r="AR951">
            <v>54006</v>
          </cell>
          <cell r="AS951" t="str">
            <v>152</v>
          </cell>
          <cell r="AT951" t="str">
            <v>KCC3/27大分 競技運営保険料/賠償責任</v>
          </cell>
          <cell r="AU951" t="str">
            <v>競技</v>
          </cell>
        </row>
        <row r="952">
          <cell r="AP952" t="str">
            <v>54006153</v>
          </cell>
          <cell r="AQ952" t="str">
            <v>公益支出</v>
          </cell>
          <cell r="AR952">
            <v>54006</v>
          </cell>
          <cell r="AS952" t="str">
            <v>153</v>
          </cell>
          <cell r="AT952" t="str">
            <v>KCC3/27大分 競技運営保険料/傷害</v>
          </cell>
          <cell r="AU952" t="str">
            <v>競技</v>
          </cell>
        </row>
        <row r="953">
          <cell r="AP953" t="str">
            <v>54006161</v>
          </cell>
          <cell r="AQ953" t="str">
            <v>公益支出</v>
          </cell>
          <cell r="AR953">
            <v>54006</v>
          </cell>
          <cell r="AS953" t="str">
            <v>161</v>
          </cell>
          <cell r="AT953" t="str">
            <v>KCC3/27大分 競技運営賦課金</v>
          </cell>
          <cell r="AU953" t="str">
            <v>競技</v>
          </cell>
        </row>
        <row r="954">
          <cell r="AP954" t="str">
            <v>54006162</v>
          </cell>
          <cell r="AQ954" t="str">
            <v>公益支出</v>
          </cell>
          <cell r="AR954">
            <v>54006</v>
          </cell>
          <cell r="AS954" t="str">
            <v>162</v>
          </cell>
          <cell r="AT954" t="str">
            <v>KCC3/27大分 競技運営ﾁｹｯﾄJFAﾊﾞｽ</v>
          </cell>
          <cell r="AU954" t="str">
            <v>競技</v>
          </cell>
        </row>
        <row r="955">
          <cell r="AP955" t="str">
            <v>54006163</v>
          </cell>
          <cell r="AQ955" t="str">
            <v>公益支出</v>
          </cell>
          <cell r="AR955">
            <v>54006</v>
          </cell>
          <cell r="AS955" t="str">
            <v>163</v>
          </cell>
          <cell r="AT955" t="str">
            <v>KCC3/27大分 競技運営その他予備費</v>
          </cell>
          <cell r="AU955" t="str">
            <v>競技</v>
          </cell>
        </row>
        <row r="956">
          <cell r="AP956" t="str">
            <v>54007</v>
          </cell>
          <cell r="AQ956" t="str">
            <v>公益支出</v>
          </cell>
          <cell r="AR956">
            <v>54007</v>
          </cell>
          <cell r="AT956" t="str">
            <v>KCC3/31味ｽﾀ 代表ﾁｰﾑ</v>
          </cell>
          <cell r="AU956" t="str">
            <v>代表</v>
          </cell>
        </row>
        <row r="957">
          <cell r="AP957" t="str">
            <v>5400701</v>
          </cell>
          <cell r="AQ957" t="str">
            <v>公益支出</v>
          </cell>
          <cell r="AR957">
            <v>54007</v>
          </cell>
          <cell r="AS957" t="str">
            <v>01</v>
          </cell>
          <cell r="AT957" t="str">
            <v>KCC3/31味ｽﾀ 代表ﾁｰﾑ航空運賃</v>
          </cell>
          <cell r="AU957" t="str">
            <v>代表</v>
          </cell>
        </row>
        <row r="958">
          <cell r="AP958" t="str">
            <v>5400702</v>
          </cell>
          <cell r="AQ958" t="str">
            <v>公益支出</v>
          </cell>
          <cell r="AR958">
            <v>54007</v>
          </cell>
          <cell r="AS958" t="str">
            <v>02</v>
          </cell>
          <cell r="AT958" t="str">
            <v>KCC3/31味ｽﾀ 代表ﾁｰﾑ国内旅費</v>
          </cell>
          <cell r="AU958" t="str">
            <v>代表</v>
          </cell>
        </row>
        <row r="959">
          <cell r="AP959" t="str">
            <v>5400703</v>
          </cell>
          <cell r="AQ959" t="str">
            <v>公益支出</v>
          </cell>
          <cell r="AR959">
            <v>54007</v>
          </cell>
          <cell r="AS959" t="str">
            <v>03</v>
          </cell>
          <cell r="AT959" t="str">
            <v>KCC3/31味ｽﾀ 代表ﾁｰﾑ滞在時交通費</v>
          </cell>
          <cell r="AU959" t="str">
            <v>代表</v>
          </cell>
        </row>
        <row r="960">
          <cell r="AP960" t="str">
            <v>5400704</v>
          </cell>
          <cell r="AQ960" t="str">
            <v>公益支出</v>
          </cell>
          <cell r="AR960">
            <v>54007</v>
          </cell>
          <cell r="AS960" t="str">
            <v>04</v>
          </cell>
          <cell r="AT960" t="str">
            <v>KCC3/31味ｽﾀ 代表ﾁｰﾑ宿泊費</v>
          </cell>
          <cell r="AU960" t="str">
            <v>代表</v>
          </cell>
        </row>
        <row r="961">
          <cell r="AP961" t="str">
            <v>5400705</v>
          </cell>
          <cell r="AQ961" t="str">
            <v>公益支出</v>
          </cell>
          <cell r="AR961">
            <v>54007</v>
          </cell>
          <cell r="AS961" t="str">
            <v>05</v>
          </cell>
          <cell r="AT961" t="str">
            <v>KCC3/31味ｽﾀ 代表ﾁｰﾑﾗﾝﾄﾞﾘｰ</v>
          </cell>
          <cell r="AU961" t="str">
            <v>代表</v>
          </cell>
        </row>
        <row r="962">
          <cell r="AP962" t="str">
            <v>5400706</v>
          </cell>
          <cell r="AQ962" t="str">
            <v>公益支出</v>
          </cell>
          <cell r="AR962">
            <v>54007</v>
          </cell>
          <cell r="AS962" t="str">
            <v>06</v>
          </cell>
          <cell r="AT962" t="str">
            <v>KCC3/31味ｽﾀ 代表ﾁｰﾑﾕｰﾃﾘﾃｨﾙｰﾑ</v>
          </cell>
          <cell r="AU962" t="str">
            <v>代表</v>
          </cell>
        </row>
        <row r="963">
          <cell r="AP963" t="str">
            <v>5400707</v>
          </cell>
          <cell r="AQ963" t="str">
            <v>公益支出</v>
          </cell>
          <cell r="AR963">
            <v>54007</v>
          </cell>
          <cell r="AS963" t="str">
            <v>07</v>
          </cell>
          <cell r="AT963" t="str">
            <v>KCC3/31味ｽﾀ 代表ﾁｰﾑ補食･雑費</v>
          </cell>
          <cell r="AU963" t="str">
            <v>代表</v>
          </cell>
        </row>
        <row r="964">
          <cell r="AP964" t="str">
            <v>5400708</v>
          </cell>
          <cell r="AQ964" t="str">
            <v>公益支出</v>
          </cell>
          <cell r="AR964">
            <v>54007</v>
          </cell>
          <cell r="AS964" t="str">
            <v>08</v>
          </cell>
          <cell r="AT964" t="str">
            <v>KCC3/31味ｽﾀ 代表ﾁｰﾑ医療費</v>
          </cell>
          <cell r="AU964" t="str">
            <v>代表</v>
          </cell>
        </row>
        <row r="965">
          <cell r="AP965" t="str">
            <v>5400709</v>
          </cell>
          <cell r="AQ965" t="str">
            <v>公益支出</v>
          </cell>
          <cell r="AR965">
            <v>54007</v>
          </cell>
          <cell r="AS965" t="str">
            <v>09</v>
          </cell>
          <cell r="AT965" t="str">
            <v>KCC3/31味ｽﾀ 代表ﾁｰﾑ傷害･海外旅行保険</v>
          </cell>
          <cell r="AU965" t="str">
            <v>代表</v>
          </cell>
        </row>
        <row r="966">
          <cell r="AP966" t="str">
            <v>5400710</v>
          </cell>
          <cell r="AQ966" t="str">
            <v>公益支出</v>
          </cell>
          <cell r="AR966">
            <v>54007</v>
          </cell>
          <cell r="AS966" t="str">
            <v>10</v>
          </cell>
          <cell r="AT966" t="str">
            <v>KCC3/31味ｽﾀ 代表ﾁｰﾑ所得補償保険</v>
          </cell>
          <cell r="AU966" t="str">
            <v>代表</v>
          </cell>
        </row>
        <row r="967">
          <cell r="AP967" t="str">
            <v>5400711</v>
          </cell>
          <cell r="AQ967" t="str">
            <v>公益支出</v>
          </cell>
          <cell r="AR967">
            <v>54007</v>
          </cell>
          <cell r="AS967" t="str">
            <v>11</v>
          </cell>
          <cell r="AT967" t="str">
            <v>KCC3/31味ｽﾀ 代表ﾁｰﾑｸﾗﾌﾞﾌﾟﾛﾃｸｼｮﾝ保険</v>
          </cell>
          <cell r="AU967" t="str">
            <v>代表</v>
          </cell>
        </row>
        <row r="968">
          <cell r="AP968" t="str">
            <v>5400712</v>
          </cell>
          <cell r="AQ968" t="str">
            <v>公益支出</v>
          </cell>
          <cell r="AR968">
            <v>54007</v>
          </cell>
          <cell r="AS968" t="str">
            <v>12</v>
          </cell>
          <cell r="AT968" t="str">
            <v>KCC3/31味ｽﾀ 代表ﾁｰﾑ監督･ｺｰﾁﾍﾟｲﾒﾝﾄ</v>
          </cell>
          <cell r="AU968" t="str">
            <v>代表</v>
          </cell>
        </row>
        <row r="969">
          <cell r="AP969" t="str">
            <v>5400713</v>
          </cell>
          <cell r="AQ969" t="str">
            <v>公益支出</v>
          </cell>
          <cell r="AR969">
            <v>54007</v>
          </cell>
          <cell r="AS969" t="str">
            <v>13</v>
          </cell>
          <cell r="AT969" t="str">
            <v>KCC3/31味ｽﾀ 代表ﾁｰﾑDr･ATﾍﾟｲﾒﾝﾄ</v>
          </cell>
          <cell r="AU969" t="str">
            <v>代表</v>
          </cell>
        </row>
        <row r="970">
          <cell r="AP970" t="str">
            <v>5400714</v>
          </cell>
          <cell r="AQ970" t="str">
            <v>公益支出</v>
          </cell>
          <cell r="AR970">
            <v>54007</v>
          </cell>
          <cell r="AS970" t="str">
            <v>14</v>
          </cell>
          <cell r="AT970" t="str">
            <v>KCC3/31味ｽﾀ 代表ﾁｰﾑその他ｽﾀｯﾌﾍﾟｲﾒﾝﾄ</v>
          </cell>
          <cell r="AU970" t="str">
            <v>代表</v>
          </cell>
        </row>
        <row r="971">
          <cell r="AP971" t="str">
            <v>5400715</v>
          </cell>
          <cell r="AQ971" t="str">
            <v>公益支出</v>
          </cell>
          <cell r="AR971">
            <v>54007</v>
          </cell>
          <cell r="AS971" t="str">
            <v>15</v>
          </cell>
          <cell r="AT971" t="str">
            <v>KCC3/31味ｽﾀ 代表ﾁｰﾑ選手日当</v>
          </cell>
          <cell r="AU971" t="str">
            <v>代表</v>
          </cell>
        </row>
        <row r="972">
          <cell r="AP972" t="str">
            <v>5400716</v>
          </cell>
          <cell r="AQ972" t="str">
            <v>公益支出</v>
          </cell>
          <cell r="AR972">
            <v>54007</v>
          </cell>
          <cell r="AS972" t="str">
            <v>16</v>
          </cell>
          <cell r="AT972" t="str">
            <v>KCC3/31味ｽﾀ 代表ﾁｰﾑｸﾗﾌﾞﾍﾟｲﾒﾝﾄ</v>
          </cell>
          <cell r="AU972" t="str">
            <v>代表</v>
          </cell>
        </row>
        <row r="973">
          <cell r="AP973" t="str">
            <v>5400717</v>
          </cell>
          <cell r="AQ973" t="str">
            <v>公益支出</v>
          </cell>
          <cell r="AR973">
            <v>54007</v>
          </cell>
          <cell r="AS973" t="str">
            <v>17</v>
          </cell>
          <cell r="AT973" t="str">
            <v>KCC3/31味ｽﾀ 代表ﾁｰﾑ荷物運搬費</v>
          </cell>
          <cell r="AU973" t="str">
            <v>代表</v>
          </cell>
        </row>
        <row r="974">
          <cell r="AP974" t="str">
            <v>5400718</v>
          </cell>
          <cell r="AQ974" t="str">
            <v>公益支出</v>
          </cell>
          <cell r="AR974">
            <v>54007</v>
          </cell>
          <cell r="AS974" t="str">
            <v>18</v>
          </cell>
          <cell r="AT974" t="str">
            <v>KCC3/31味ｽﾀ 代表ﾁｰﾑ通信費</v>
          </cell>
          <cell r="AU974" t="str">
            <v>代表</v>
          </cell>
        </row>
        <row r="975">
          <cell r="AP975" t="str">
            <v>5400719</v>
          </cell>
          <cell r="AQ975" t="str">
            <v>公益支出</v>
          </cell>
          <cell r="AR975">
            <v>54007</v>
          </cell>
          <cell r="AS975" t="str">
            <v>19</v>
          </cell>
          <cell r="AT975" t="str">
            <v>KCC3/31味ｽﾀ 代表ﾁｰﾑ警備費</v>
          </cell>
          <cell r="AU975" t="str">
            <v>代表</v>
          </cell>
        </row>
        <row r="976">
          <cell r="AP976" t="str">
            <v>5400720</v>
          </cell>
          <cell r="AQ976" t="str">
            <v>公益支出</v>
          </cell>
          <cell r="AR976">
            <v>54007</v>
          </cell>
          <cell r="AS976" t="str">
            <v>20</v>
          </cell>
          <cell r="AT976" t="str">
            <v>KCC3/31味ｽﾀ 代表ﾁｰﾑ施設使用料</v>
          </cell>
          <cell r="AU976" t="str">
            <v>代表</v>
          </cell>
        </row>
        <row r="977">
          <cell r="AP977" t="str">
            <v>5400721</v>
          </cell>
          <cell r="AQ977" t="str">
            <v>公益支出</v>
          </cell>
          <cell r="AR977">
            <v>54007</v>
          </cell>
          <cell r="AS977" t="str">
            <v>21</v>
          </cell>
          <cell r="AT977" t="str">
            <v>KCC3/31味ｽﾀ 代表ﾁｰﾑﾏｯﾁﾒｲｸ費</v>
          </cell>
          <cell r="AU977" t="str">
            <v>代表</v>
          </cell>
        </row>
        <row r="978">
          <cell r="AP978" t="str">
            <v>5400722</v>
          </cell>
          <cell r="AQ978" t="str">
            <v>公益支出</v>
          </cell>
          <cell r="AR978">
            <v>54007</v>
          </cell>
          <cell r="AS978" t="str">
            <v>22</v>
          </cell>
          <cell r="AT978" t="str">
            <v>KCC3/31味ｽﾀ 代表ﾁｰﾑ物品費</v>
          </cell>
          <cell r="AU978" t="str">
            <v>代表</v>
          </cell>
        </row>
        <row r="979">
          <cell r="AP979" t="str">
            <v>5400723</v>
          </cell>
          <cell r="AQ979" t="str">
            <v>公益支出</v>
          </cell>
          <cell r="AR979">
            <v>54007</v>
          </cell>
          <cell r="AS979" t="str">
            <v>23</v>
          </cell>
          <cell r="AT979" t="str">
            <v>KCC3/31味ｽﾀ 代表ﾁｰﾑ視察費</v>
          </cell>
          <cell r="AU979" t="str">
            <v>代表</v>
          </cell>
        </row>
        <row r="980">
          <cell r="AP980" t="str">
            <v>5400724</v>
          </cell>
          <cell r="AQ980" t="str">
            <v>公益支出</v>
          </cell>
          <cell r="AR980">
            <v>54007</v>
          </cell>
          <cell r="AS980" t="str">
            <v>24</v>
          </cell>
          <cell r="AT980" t="str">
            <v>KCC3/31味ｽﾀ 代表ﾁｰﾑその他</v>
          </cell>
          <cell r="AU980" t="str">
            <v>代表</v>
          </cell>
        </row>
        <row r="981">
          <cell r="AP981" t="str">
            <v>54008</v>
          </cell>
          <cell r="AQ981" t="str">
            <v>公益支出</v>
          </cell>
          <cell r="AR981">
            <v>54008</v>
          </cell>
          <cell r="AT981" t="str">
            <v>KCC3/31味ｽﾀ 競技運営</v>
          </cell>
          <cell r="AU981" t="str">
            <v>競技</v>
          </cell>
        </row>
        <row r="982">
          <cell r="AP982" t="str">
            <v>54008001</v>
          </cell>
          <cell r="AQ982" t="str">
            <v>公益支出</v>
          </cell>
          <cell r="AR982">
            <v>54008</v>
          </cell>
          <cell r="AS982" t="str">
            <v>001</v>
          </cell>
          <cell r="AT982" t="str">
            <v>KCC3/31味ｽﾀ 競技運営ﾁｰﾑ/渡航費</v>
          </cell>
          <cell r="AU982" t="str">
            <v>競技</v>
          </cell>
        </row>
        <row r="983">
          <cell r="AP983" t="str">
            <v>54008002</v>
          </cell>
          <cell r="AQ983" t="str">
            <v>公益支出</v>
          </cell>
          <cell r="AR983">
            <v>54008</v>
          </cell>
          <cell r="AS983" t="str">
            <v>002</v>
          </cell>
          <cell r="AT983" t="str">
            <v>KCC3/31味ｽﾀ 競技運営ﾁｰﾑ/移動費ﾊﾞｽｾﾀﾞﾝﾄﾗｯｸ</v>
          </cell>
          <cell r="AU983" t="str">
            <v>競技</v>
          </cell>
        </row>
        <row r="984">
          <cell r="AP984" t="str">
            <v>54008003</v>
          </cell>
          <cell r="AQ984" t="str">
            <v>公益支出</v>
          </cell>
          <cell r="AR984">
            <v>54008</v>
          </cell>
          <cell r="AS984" t="str">
            <v>003</v>
          </cell>
          <cell r="AT984" t="str">
            <v>KCC3/31味ｽﾀ 競技運営ﾁｰﾑ/移動費AIRJR等</v>
          </cell>
          <cell r="AU984" t="str">
            <v>競技</v>
          </cell>
        </row>
        <row r="985">
          <cell r="AP985" t="str">
            <v>54008004</v>
          </cell>
          <cell r="AQ985" t="str">
            <v>公益支出</v>
          </cell>
          <cell r="AR985">
            <v>54008</v>
          </cell>
          <cell r="AS985" t="str">
            <v>004</v>
          </cell>
          <cell r="AT985" t="str">
            <v>KCC3/31味ｽﾀ 競技運営ﾁｰﾑ/宿泊費･食費</v>
          </cell>
          <cell r="AU985" t="str">
            <v>競技</v>
          </cell>
        </row>
        <row r="986">
          <cell r="AP986" t="str">
            <v>54008005</v>
          </cell>
          <cell r="AQ986" t="str">
            <v>公益支出</v>
          </cell>
          <cell r="AR986">
            <v>54008</v>
          </cell>
          <cell r="AS986" t="str">
            <v>005</v>
          </cell>
          <cell r="AT986" t="str">
            <v>KCC3/31味ｽﾀ 競技運営ﾁｰﾑ/ﾕｰﾃｨﾘｨﾙｰﾑ</v>
          </cell>
          <cell r="AU986" t="str">
            <v>競技</v>
          </cell>
        </row>
        <row r="987">
          <cell r="AP987" t="str">
            <v>54008006</v>
          </cell>
          <cell r="AQ987" t="str">
            <v>公益支出</v>
          </cell>
          <cell r="AR987">
            <v>54008</v>
          </cell>
          <cell r="AS987" t="str">
            <v>006</v>
          </cell>
          <cell r="AT987" t="str">
            <v>KCC3/31味ｽﾀ 競技運営ﾁｰﾑ/通訳経費</v>
          </cell>
          <cell r="AU987" t="str">
            <v>競技</v>
          </cell>
        </row>
        <row r="988">
          <cell r="AP988" t="str">
            <v>54008007</v>
          </cell>
          <cell r="AQ988" t="str">
            <v>公益支出</v>
          </cell>
          <cell r="AR988">
            <v>54008</v>
          </cell>
          <cell r="AS988" t="str">
            <v>007</v>
          </cell>
          <cell r="AT988" t="str">
            <v>KCC3/31味ｽﾀ 競技運営ﾁｰﾑ/その他ﾗﾝﾄﾞﾘｰ軽食他</v>
          </cell>
          <cell r="AU988" t="str">
            <v>競技</v>
          </cell>
        </row>
        <row r="989">
          <cell r="AP989" t="str">
            <v>54008008</v>
          </cell>
          <cell r="AQ989" t="str">
            <v>公益支出</v>
          </cell>
          <cell r="AR989">
            <v>54008</v>
          </cell>
          <cell r="AS989" t="str">
            <v>008</v>
          </cell>
          <cell r="AT989" t="str">
            <v>KCC3/31味ｽﾀ 競技運営ﾁｰﾑ/ﾏｯﾁﾌｨｰ</v>
          </cell>
          <cell r="AU989" t="str">
            <v>競技</v>
          </cell>
        </row>
        <row r="990">
          <cell r="AP990" t="str">
            <v>54008009</v>
          </cell>
          <cell r="AQ990" t="str">
            <v>公益支出</v>
          </cell>
          <cell r="AR990">
            <v>54008</v>
          </cell>
          <cell r="AS990" t="str">
            <v>009</v>
          </cell>
          <cell r="AT990" t="str">
            <v>KCC3/31味ｽﾀ 競技運営ﾁｰﾑ/賞金･勝利ﾎﾞｰﾅｽ</v>
          </cell>
          <cell r="AU990" t="str">
            <v>競技</v>
          </cell>
        </row>
        <row r="991">
          <cell r="AP991" t="str">
            <v>54008010</v>
          </cell>
          <cell r="AQ991" t="str">
            <v>公益支出</v>
          </cell>
          <cell r="AR991">
            <v>54008</v>
          </cell>
          <cell r="AS991" t="str">
            <v>010</v>
          </cell>
          <cell r="AT991" t="str">
            <v>KCC3/31味ｽﾀ 競技運営ﾁｰﾑ/試合ｴｰｼﾞｪﾝﾄ</v>
          </cell>
          <cell r="AU991" t="str">
            <v>競技</v>
          </cell>
        </row>
        <row r="992">
          <cell r="AP992" t="str">
            <v>54008011</v>
          </cell>
          <cell r="AQ992" t="str">
            <v>公益支出</v>
          </cell>
          <cell r="AR992">
            <v>54008</v>
          </cell>
          <cell r="AS992" t="str">
            <v>011</v>
          </cell>
          <cell r="AT992" t="str">
            <v>KCC3/31味ｽﾀ 競技運営Mｵﾌｨｼｬﾙ/渡航費</v>
          </cell>
          <cell r="AU992" t="str">
            <v>競技</v>
          </cell>
        </row>
        <row r="993">
          <cell r="AP993" t="str">
            <v>54008012</v>
          </cell>
          <cell r="AQ993" t="str">
            <v>公益支出</v>
          </cell>
          <cell r="AR993">
            <v>54008</v>
          </cell>
          <cell r="AS993" t="str">
            <v>012</v>
          </cell>
          <cell r="AT993" t="str">
            <v>KCC3/31味ｽﾀ 競技運営Mｵﾌｨｼｬﾙ/移動費ｾﾀﾞﾝﾊﾞｽ</v>
          </cell>
          <cell r="AU993" t="str">
            <v>競技</v>
          </cell>
        </row>
        <row r="994">
          <cell r="AP994" t="str">
            <v>54008013</v>
          </cell>
          <cell r="AQ994" t="str">
            <v>公益支出</v>
          </cell>
          <cell r="AR994">
            <v>54008</v>
          </cell>
          <cell r="AS994" t="str">
            <v>013</v>
          </cell>
          <cell r="AT994" t="str">
            <v>KCC3/31味ｽﾀ 競技運営Mｵﾌｨｼｬﾙ/移動費AIRJR等</v>
          </cell>
          <cell r="AU994" t="str">
            <v>競技</v>
          </cell>
        </row>
        <row r="995">
          <cell r="AP995" t="str">
            <v>54008014</v>
          </cell>
          <cell r="AQ995" t="str">
            <v>公益支出</v>
          </cell>
          <cell r="AR995">
            <v>54008</v>
          </cell>
          <cell r="AS995" t="str">
            <v>014</v>
          </cell>
          <cell r="AT995" t="str">
            <v>KCC3/31味ｽﾀ 競技運営Mｵﾌｨｼｬﾙ/宿泊食事ﾗﾝﾄﾞﾘｰ</v>
          </cell>
          <cell r="AU995" t="str">
            <v>競技</v>
          </cell>
        </row>
        <row r="996">
          <cell r="AP996" t="str">
            <v>54008015</v>
          </cell>
          <cell r="AQ996" t="str">
            <v>公益支出</v>
          </cell>
          <cell r="AR996">
            <v>54008</v>
          </cell>
          <cell r="AS996" t="str">
            <v>015</v>
          </cell>
          <cell r="AT996" t="str">
            <v>KCC3/31味ｽﾀ 競技運営Mｵﾌｨｼｬﾙ/日当</v>
          </cell>
          <cell r="AU996" t="str">
            <v>競技</v>
          </cell>
        </row>
        <row r="997">
          <cell r="AP997" t="str">
            <v>54008016</v>
          </cell>
          <cell r="AQ997" t="str">
            <v>公益支出</v>
          </cell>
          <cell r="AR997">
            <v>54008</v>
          </cell>
          <cell r="AS997" t="str">
            <v>016</v>
          </cell>
          <cell r="AT997" t="str">
            <v>KCC3/31味ｽﾀ 競技運営Mｵﾌｨｼｬﾙ/ﾘｴｿﾞﾝ経費</v>
          </cell>
          <cell r="AU997" t="str">
            <v>競技</v>
          </cell>
        </row>
        <row r="998">
          <cell r="AP998" t="str">
            <v>54008017</v>
          </cell>
          <cell r="AQ998" t="str">
            <v>公益支出</v>
          </cell>
          <cell r="AR998">
            <v>54008</v>
          </cell>
          <cell r="AS998" t="str">
            <v>017</v>
          </cell>
          <cell r="AT998" t="str">
            <v>KCC3/31味ｽﾀ 競技運営Mｵﾌｨｼｬﾙ/日本側RA･MC経費</v>
          </cell>
          <cell r="AU998" t="str">
            <v>競技</v>
          </cell>
        </row>
        <row r="999">
          <cell r="AP999" t="str">
            <v>54008018</v>
          </cell>
          <cell r="AQ999" t="str">
            <v>公益支出</v>
          </cell>
          <cell r="AR999">
            <v>54008</v>
          </cell>
          <cell r="AS999" t="str">
            <v>018</v>
          </cell>
          <cell r="AT999" t="str">
            <v>KCC3/31味ｽﾀ 競技運営Mｵﾌｨｼｬﾙ/その他会食等</v>
          </cell>
          <cell r="AU999" t="str">
            <v>競技</v>
          </cell>
        </row>
        <row r="1000">
          <cell r="AP1000" t="str">
            <v>54008021</v>
          </cell>
          <cell r="AQ1000" t="str">
            <v>公益支出</v>
          </cell>
          <cell r="AR1000">
            <v>54008</v>
          </cell>
          <cell r="AS1000" t="str">
            <v>021</v>
          </cell>
          <cell r="AT1000" t="str">
            <v>KCC3/31味ｽﾀ 競技運営競技場使用料</v>
          </cell>
          <cell r="AU1000" t="str">
            <v>競技</v>
          </cell>
        </row>
        <row r="1001">
          <cell r="AP1001" t="str">
            <v>54008022</v>
          </cell>
          <cell r="AQ1001" t="str">
            <v>公益支出</v>
          </cell>
          <cell r="AR1001">
            <v>54008</v>
          </cell>
          <cell r="AS1001" t="str">
            <v>022</v>
          </cell>
          <cell r="AT1001" t="str">
            <v>KCC3/31味ｽﾀ 競技運営競技場加算額</v>
          </cell>
          <cell r="AU1001" t="str">
            <v>競技</v>
          </cell>
        </row>
        <row r="1002">
          <cell r="AP1002" t="str">
            <v>54008023</v>
          </cell>
          <cell r="AQ1002" t="str">
            <v>公益支出</v>
          </cell>
          <cell r="AR1002">
            <v>54008</v>
          </cell>
          <cell r="AS1002" t="str">
            <v>023</v>
          </cell>
          <cell r="AT1002" t="str">
            <v>KCC3/31味ｽﾀ 競技運営競技場広告掲出料</v>
          </cell>
          <cell r="AU1002" t="str">
            <v>競技</v>
          </cell>
        </row>
        <row r="1003">
          <cell r="AP1003" t="str">
            <v>54008024</v>
          </cell>
          <cell r="AQ1003" t="str">
            <v>公益支出</v>
          </cell>
          <cell r="AR1003">
            <v>54008</v>
          </cell>
          <cell r="AS1003" t="str">
            <v>024</v>
          </cell>
          <cell r="AT1003" t="str">
            <v>KCC3/31味ｽﾀ 競技運営競技場清掃費</v>
          </cell>
          <cell r="AU1003" t="str">
            <v>競技</v>
          </cell>
        </row>
        <row r="1004">
          <cell r="AP1004" t="str">
            <v>54008025</v>
          </cell>
          <cell r="AQ1004" t="str">
            <v>公益支出</v>
          </cell>
          <cell r="AR1004">
            <v>54008</v>
          </cell>
          <cell r="AS1004" t="str">
            <v>025</v>
          </cell>
          <cell r="AT1004" t="str">
            <v>KCC3/31味ｽﾀ 競技運営練習関連費</v>
          </cell>
          <cell r="AU1004" t="str">
            <v>競技</v>
          </cell>
        </row>
        <row r="1005">
          <cell r="AP1005" t="str">
            <v>54008031</v>
          </cell>
          <cell r="AQ1005" t="str">
            <v>公益支出</v>
          </cell>
          <cell r="AR1005">
            <v>54008</v>
          </cell>
          <cell r="AS1005" t="str">
            <v>031</v>
          </cell>
          <cell r="AT1005" t="str">
            <v>KCC3/31味ｽﾀ 競技運営主管委託料</v>
          </cell>
          <cell r="AU1005" t="str">
            <v>競技</v>
          </cell>
        </row>
        <row r="1006">
          <cell r="AP1006" t="str">
            <v>54008032</v>
          </cell>
          <cell r="AQ1006" t="str">
            <v>公益支出</v>
          </cell>
          <cell r="AR1006">
            <v>54008</v>
          </cell>
          <cell r="AS1006" t="str">
            <v>032</v>
          </cell>
          <cell r="AT1006" t="str">
            <v>KCC3/31味ｽﾀ 競技運営票券管理費</v>
          </cell>
          <cell r="AU1006" t="str">
            <v>競技</v>
          </cell>
        </row>
        <row r="1007">
          <cell r="AP1007" t="str">
            <v>54008033</v>
          </cell>
          <cell r="AQ1007" t="str">
            <v>公益支出</v>
          </cell>
          <cell r="AR1007">
            <v>54008</v>
          </cell>
          <cell r="AS1007" t="str">
            <v>033</v>
          </cell>
          <cell r="AT1007" t="str">
            <v>KCC3/31味ｽﾀ 競技運営委託人件費雑費その他</v>
          </cell>
          <cell r="AU1007" t="str">
            <v>競技</v>
          </cell>
        </row>
        <row r="1008">
          <cell r="AP1008" t="str">
            <v>54008034</v>
          </cell>
          <cell r="AQ1008" t="str">
            <v>公益支出</v>
          </cell>
          <cell r="AR1008">
            <v>54008</v>
          </cell>
          <cell r="AS1008" t="str">
            <v>034</v>
          </cell>
          <cell r="AT1008" t="str">
            <v>KCC3/31味ｽﾀ 競技運営ｱｾﾝﾌﾞﾘ･ｻﾝﾌﾟﾘﾝｸﾞ関連</v>
          </cell>
          <cell r="AU1008" t="str">
            <v>競技</v>
          </cell>
        </row>
        <row r="1009">
          <cell r="AP1009" t="str">
            <v>54008035</v>
          </cell>
          <cell r="AQ1009" t="str">
            <v>公益支出</v>
          </cell>
          <cell r="AR1009">
            <v>54008</v>
          </cell>
          <cell r="AS1009" t="str">
            <v>035</v>
          </cell>
          <cell r="AT1009" t="str">
            <v>KCC3/31味ｽﾀ 競技運営警備費</v>
          </cell>
          <cell r="AU1009" t="str">
            <v>競技</v>
          </cell>
        </row>
        <row r="1010">
          <cell r="AP1010" t="str">
            <v>54008041</v>
          </cell>
          <cell r="AQ1010" t="str">
            <v>公益支出</v>
          </cell>
          <cell r="AR1010">
            <v>54008</v>
          </cell>
          <cell r="AS1010" t="str">
            <v>041</v>
          </cell>
          <cell r="AT1010" t="str">
            <v>KCC3/31味ｽﾀ 競技運営会場装飾･設営費</v>
          </cell>
          <cell r="AU1010" t="str">
            <v>競技</v>
          </cell>
        </row>
        <row r="1011">
          <cell r="AP1011" t="str">
            <v>54008042</v>
          </cell>
          <cell r="AQ1011" t="str">
            <v>公益支出</v>
          </cell>
          <cell r="AR1011">
            <v>54008</v>
          </cell>
          <cell r="AS1011" t="str">
            <v>042</v>
          </cell>
          <cell r="AT1011" t="str">
            <v>KCC3/31味ｽﾀ 競技運営国際映像ｱｯﾌﾟﾘﾝｸ</v>
          </cell>
          <cell r="AU1011" t="str">
            <v>競技</v>
          </cell>
        </row>
        <row r="1012">
          <cell r="AP1012" t="str">
            <v>54008051</v>
          </cell>
          <cell r="AQ1012" t="str">
            <v>公益支出</v>
          </cell>
          <cell r="AR1012">
            <v>54008</v>
          </cell>
          <cell r="AS1012" t="str">
            <v>051</v>
          </cell>
          <cell r="AT1012" t="str">
            <v>KCC3/31味ｽﾀ 競技運営演出･進行関連</v>
          </cell>
          <cell r="AU1012" t="str">
            <v>競技</v>
          </cell>
        </row>
        <row r="1013">
          <cell r="AP1013" t="str">
            <v>54008052</v>
          </cell>
          <cell r="AQ1013" t="str">
            <v>公益支出</v>
          </cell>
          <cell r="AR1013">
            <v>54008</v>
          </cell>
          <cell r="AS1013" t="str">
            <v>052</v>
          </cell>
          <cell r="AT1013" t="str">
            <v>KCC3/31味ｽﾀ 競技運営国家歌手</v>
          </cell>
          <cell r="AU1013" t="str">
            <v>競技</v>
          </cell>
        </row>
        <row r="1014">
          <cell r="AP1014" t="str">
            <v>54008061</v>
          </cell>
          <cell r="AQ1014" t="str">
            <v>公益支出</v>
          </cell>
          <cell r="AR1014">
            <v>54008</v>
          </cell>
          <cell r="AS1014" t="str">
            <v>061</v>
          </cell>
          <cell r="AT1014" t="str">
            <v>KCC3/31味ｽﾀ 競技運営制作/ﾃﾞｻﾞｲﾝ･印刷･製作</v>
          </cell>
          <cell r="AU1014" t="str">
            <v>競技</v>
          </cell>
        </row>
        <row r="1015">
          <cell r="AP1015" t="str">
            <v>54008062</v>
          </cell>
          <cell r="AQ1015" t="str">
            <v>公益支出</v>
          </cell>
          <cell r="AR1015">
            <v>54008</v>
          </cell>
          <cell r="AS1015" t="str">
            <v>062</v>
          </cell>
          <cell r="AT1015" t="str">
            <v>KCC3/31味ｽﾀ 競技運営制作/広告看板･ﾄﾞﾙﾅｰ</v>
          </cell>
          <cell r="AU1015" t="str">
            <v>競技</v>
          </cell>
        </row>
        <row r="1016">
          <cell r="AP1016" t="str">
            <v>54008063</v>
          </cell>
          <cell r="AQ1016" t="str">
            <v>公益支出</v>
          </cell>
          <cell r="AR1016">
            <v>54008</v>
          </cell>
          <cell r="AS1016" t="str">
            <v>063</v>
          </cell>
          <cell r="AT1016" t="str">
            <v>KCC3/31味ｽﾀ 競技運営制作/3Dﾊﾞﾅｰ</v>
          </cell>
          <cell r="AU1016" t="str">
            <v>競技</v>
          </cell>
        </row>
        <row r="1017">
          <cell r="AP1017" t="str">
            <v>54008064</v>
          </cell>
          <cell r="AQ1017" t="str">
            <v>公益支出</v>
          </cell>
          <cell r="AR1017">
            <v>54008</v>
          </cell>
          <cell r="AS1017" t="str">
            <v>064</v>
          </cell>
          <cell r="AT1017" t="str">
            <v>KCC3/31味ｽﾀ 競技運営制作/ﾌﾟﾛｸﾞﾗﾑ</v>
          </cell>
          <cell r="AU1017" t="str">
            <v>競技</v>
          </cell>
        </row>
        <row r="1018">
          <cell r="AP1018" t="str">
            <v>54008065</v>
          </cell>
          <cell r="AQ1018" t="str">
            <v>公益支出</v>
          </cell>
          <cell r="AR1018">
            <v>54008</v>
          </cell>
          <cell r="AS1018" t="str">
            <v>065</v>
          </cell>
          <cell r="AT1018" t="str">
            <v>KCC3/31味ｽﾀ 競技運営制作/ｽﾀｼﾞｱﾑｶﾞｲﾄﾞ</v>
          </cell>
          <cell r="AU1018" t="str">
            <v>競技</v>
          </cell>
        </row>
        <row r="1019">
          <cell r="AP1019" t="str">
            <v>54008066</v>
          </cell>
          <cell r="AQ1019" t="str">
            <v>公益支出</v>
          </cell>
          <cell r="AR1019">
            <v>54008</v>
          </cell>
          <cell r="AS1019" t="str">
            <v>066</v>
          </cell>
          <cell r="AT1019" t="str">
            <v>KCC3/31味ｽﾀ 競技運営制作/ｽﾀｯﾌｳｪｱ</v>
          </cell>
          <cell r="AU1019" t="str">
            <v>競技</v>
          </cell>
        </row>
        <row r="1020">
          <cell r="AP1020" t="str">
            <v>54008067</v>
          </cell>
          <cell r="AQ1020" t="str">
            <v>公益支出</v>
          </cell>
          <cell r="AR1020">
            <v>54008</v>
          </cell>
          <cell r="AS1020" t="str">
            <v>067</v>
          </cell>
          <cell r="AT1020" t="str">
            <v>KCC3/31味ｽﾀ 競技運営制作/来場者ｸﾞｯｽﾞ</v>
          </cell>
          <cell r="AU1020" t="str">
            <v>競技</v>
          </cell>
        </row>
        <row r="1021">
          <cell r="AP1021" t="str">
            <v>54008068</v>
          </cell>
          <cell r="AQ1021" t="str">
            <v>公益支出</v>
          </cell>
          <cell r="AR1021">
            <v>54008</v>
          </cell>
          <cell r="AS1021" t="str">
            <v>068</v>
          </cell>
          <cell r="AT1021" t="str">
            <v>KCC3/31味ｽﾀ 競技運営制作/PEﾊﾞｯｸﾞ</v>
          </cell>
          <cell r="AU1021" t="str">
            <v>競技</v>
          </cell>
        </row>
        <row r="1022">
          <cell r="AP1022" t="str">
            <v>54008069</v>
          </cell>
          <cell r="AQ1022" t="str">
            <v>公益支出</v>
          </cell>
          <cell r="AR1022">
            <v>54008</v>
          </cell>
          <cell r="AS1022" t="str">
            <v>069</v>
          </cell>
          <cell r="AT1022" t="str">
            <v>KCC3/31味ｽﾀ 競技運営制作/特別ｼｰﾄﾌﾟﾚﾐｱﾑ等</v>
          </cell>
          <cell r="AU1022" t="str">
            <v>競技</v>
          </cell>
        </row>
        <row r="1023">
          <cell r="AP1023" t="str">
            <v>54008070</v>
          </cell>
          <cell r="AQ1023" t="str">
            <v>公益支出</v>
          </cell>
          <cell r="AR1023">
            <v>54008</v>
          </cell>
          <cell r="AS1023" t="str">
            <v>070</v>
          </cell>
          <cell r="AT1023" t="str">
            <v>KCC3/31味ｽﾀ 競技運営制作/ﾁｹｯﾄ用紙代</v>
          </cell>
          <cell r="AU1023" t="str">
            <v>競技</v>
          </cell>
        </row>
        <row r="1024">
          <cell r="AP1024" t="str">
            <v>54008081</v>
          </cell>
          <cell r="AQ1024" t="str">
            <v>公益支出</v>
          </cell>
          <cell r="AR1024">
            <v>54008</v>
          </cell>
          <cell r="AS1024" t="str">
            <v>081</v>
          </cell>
          <cell r="AT1024" t="str">
            <v>KCC3/31味ｽﾀ 競技運営ﾌﾟﾛﾄ/業務委託</v>
          </cell>
          <cell r="AU1024" t="str">
            <v>競技</v>
          </cell>
        </row>
        <row r="1025">
          <cell r="AP1025" t="str">
            <v>54008082</v>
          </cell>
          <cell r="AQ1025" t="str">
            <v>公益支出</v>
          </cell>
          <cell r="AR1025">
            <v>54008</v>
          </cell>
          <cell r="AS1025" t="str">
            <v>082</v>
          </cell>
          <cell r="AT1025" t="str">
            <v>KCC3/31味ｽﾀ 競技運営ﾌﾟﾛﾄ/ｹｰﾀﾘﾝｸﾞ</v>
          </cell>
          <cell r="AU1025" t="str">
            <v>競技</v>
          </cell>
        </row>
        <row r="1026">
          <cell r="AP1026" t="str">
            <v>54008083</v>
          </cell>
          <cell r="AQ1026" t="str">
            <v>公益支出</v>
          </cell>
          <cell r="AR1026">
            <v>54008</v>
          </cell>
          <cell r="AS1026" t="str">
            <v>083</v>
          </cell>
          <cell r="AT1026" t="str">
            <v>KCC3/31味ｽﾀ 競技運営ﾌﾟﾛﾄ/備品管理･製作</v>
          </cell>
          <cell r="AU1026" t="str">
            <v>競技</v>
          </cell>
        </row>
        <row r="1027">
          <cell r="AP1027" t="str">
            <v>54008084</v>
          </cell>
          <cell r="AQ1027" t="str">
            <v>公益支出</v>
          </cell>
          <cell r="AR1027">
            <v>54008</v>
          </cell>
          <cell r="AS1027" t="str">
            <v>084</v>
          </cell>
          <cell r="AT1027" t="str">
            <v>KCC3/31味ｽﾀ 競技運営ﾌﾟﾛﾄ/ﾋﾞｭｰﾎﾞｯｸｽ</v>
          </cell>
          <cell r="AU1027" t="str">
            <v>競技</v>
          </cell>
        </row>
        <row r="1028">
          <cell r="AP1028" t="str">
            <v>54008091</v>
          </cell>
          <cell r="AQ1028" t="str">
            <v>公益支出</v>
          </cell>
          <cell r="AR1028">
            <v>54008</v>
          </cell>
          <cell r="AS1028" t="str">
            <v>091</v>
          </cell>
          <cell r="AT1028" t="str">
            <v>KCC3/31味ｽﾀ 競技運営広告/大会告知</v>
          </cell>
          <cell r="AU1028" t="str">
            <v>競技</v>
          </cell>
        </row>
        <row r="1029">
          <cell r="AP1029" t="str">
            <v>54008092</v>
          </cell>
          <cell r="AQ1029" t="str">
            <v>公益支出</v>
          </cell>
          <cell r="AR1029">
            <v>54008</v>
          </cell>
          <cell r="AS1029" t="str">
            <v>092</v>
          </cell>
          <cell r="AT1029" t="str">
            <v>KCC3/31味ｽﾀ 競技運営広告/JFA公式ｻｲﾄ</v>
          </cell>
          <cell r="AU1029" t="str">
            <v>競技</v>
          </cell>
        </row>
        <row r="1030">
          <cell r="AP1030" t="str">
            <v>54008093</v>
          </cell>
          <cell r="AQ1030" t="str">
            <v>公益支出</v>
          </cell>
          <cell r="AR1030">
            <v>54008</v>
          </cell>
          <cell r="AS1030" t="str">
            <v>093</v>
          </cell>
          <cell r="AT1030" t="str">
            <v>KCC3/31味ｽﾀ 競技運営広告/ﾁｹｯﾄJFA関連</v>
          </cell>
          <cell r="AU1030" t="str">
            <v>競技</v>
          </cell>
        </row>
        <row r="1031">
          <cell r="AP1031" t="str">
            <v>54008101</v>
          </cell>
          <cell r="AQ1031" t="str">
            <v>公益支出</v>
          </cell>
          <cell r="AR1031">
            <v>54008</v>
          </cell>
          <cell r="AS1031" t="str">
            <v>101</v>
          </cell>
          <cell r="AT1031" t="str">
            <v>KCC3/31味ｽﾀ 競技運営ﾒﾃﾞｨｱ/記者発表</v>
          </cell>
          <cell r="AU1031" t="str">
            <v>競技</v>
          </cell>
        </row>
        <row r="1032">
          <cell r="AP1032" t="str">
            <v>54008102</v>
          </cell>
          <cell r="AQ1032" t="str">
            <v>公益支出</v>
          </cell>
          <cell r="AR1032">
            <v>54008</v>
          </cell>
          <cell r="AS1032" t="str">
            <v>102</v>
          </cell>
          <cell r="AT1032" t="str">
            <v>KCC3/31味ｽﾀ 競技運営ﾒﾃﾞｨｱ/事前対応</v>
          </cell>
          <cell r="AU1032" t="str">
            <v>競技</v>
          </cell>
        </row>
        <row r="1033">
          <cell r="AP1033" t="str">
            <v>54008103</v>
          </cell>
          <cell r="AQ1033" t="str">
            <v>公益支出</v>
          </cell>
          <cell r="AR1033">
            <v>54008</v>
          </cell>
          <cell r="AS1033" t="str">
            <v>103</v>
          </cell>
          <cell r="AT1033" t="str">
            <v>KCC3/31味ｽﾀ 競技運営ﾒﾃﾞｨｱ/取材申請</v>
          </cell>
          <cell r="AU1033" t="str">
            <v>競技</v>
          </cell>
        </row>
        <row r="1034">
          <cell r="AP1034" t="str">
            <v>54008104</v>
          </cell>
          <cell r="AQ1034" t="str">
            <v>公益支出</v>
          </cell>
          <cell r="AR1034">
            <v>54008</v>
          </cell>
          <cell r="AS1034" t="str">
            <v>104</v>
          </cell>
          <cell r="AT1034" t="str">
            <v>KCC3/31味ｽﾀ 競技運営ﾒﾃﾞｨｱ/公式練習･当日対応</v>
          </cell>
          <cell r="AU1034" t="str">
            <v>競技</v>
          </cell>
        </row>
        <row r="1035">
          <cell r="AP1035" t="str">
            <v>54008105</v>
          </cell>
          <cell r="AQ1035" t="str">
            <v>公益支出</v>
          </cell>
          <cell r="AR1035">
            <v>54008</v>
          </cell>
          <cell r="AS1035" t="str">
            <v>105</v>
          </cell>
          <cell r="AT1035" t="str">
            <v>KCC3/31味ｽﾀ 競技運営ﾒﾃﾞｨｱ/通訳経費</v>
          </cell>
          <cell r="AU1035" t="str">
            <v>競技</v>
          </cell>
        </row>
        <row r="1036">
          <cell r="AP1036" t="str">
            <v>54008106</v>
          </cell>
          <cell r="AQ1036" t="str">
            <v>公益支出</v>
          </cell>
          <cell r="AR1036">
            <v>54008</v>
          </cell>
          <cell r="AS1036" t="str">
            <v>106</v>
          </cell>
          <cell r="AT1036" t="str">
            <v>KCC3/31味ｽﾀ 競技運営ﾒﾃﾞｨｱ/公式記録</v>
          </cell>
          <cell r="AU1036" t="str">
            <v>競技</v>
          </cell>
        </row>
        <row r="1037">
          <cell r="AP1037" t="str">
            <v>54008111</v>
          </cell>
          <cell r="AQ1037" t="str">
            <v>公益支出</v>
          </cell>
          <cell r="AR1037">
            <v>54008</v>
          </cell>
          <cell r="AS1037" t="str">
            <v>111</v>
          </cell>
          <cell r="AT1037" t="str">
            <v>KCC3/31味ｽﾀ 競技運営手数料/入場券ｵﾝﾗｲﾝ</v>
          </cell>
          <cell r="AU1037" t="str">
            <v>競技</v>
          </cell>
        </row>
        <row r="1038">
          <cell r="AP1038" t="str">
            <v>54008112</v>
          </cell>
          <cell r="AQ1038" t="str">
            <v>公益支出</v>
          </cell>
          <cell r="AR1038">
            <v>54008</v>
          </cell>
          <cell r="AS1038" t="str">
            <v>112</v>
          </cell>
          <cell r="AT1038" t="str">
            <v>KCC3/31味ｽﾀ 競技運営手数料/入場券主管FA</v>
          </cell>
          <cell r="AU1038" t="str">
            <v>競技</v>
          </cell>
        </row>
        <row r="1039">
          <cell r="AP1039" t="str">
            <v>54008113</v>
          </cell>
          <cell r="AQ1039" t="str">
            <v>公益支出</v>
          </cell>
          <cell r="AR1039">
            <v>54008</v>
          </cell>
          <cell r="AS1039" t="str">
            <v>113</v>
          </cell>
          <cell r="AT1039" t="str">
            <v>KCC3/31味ｽﾀ 競技運営手数料/入場券ｲﾝﾅｰぴあ</v>
          </cell>
          <cell r="AU1039" t="str">
            <v>競技</v>
          </cell>
        </row>
        <row r="1040">
          <cell r="AP1040" t="str">
            <v>54008114</v>
          </cell>
          <cell r="AQ1040" t="str">
            <v>公益支出</v>
          </cell>
          <cell r="AR1040">
            <v>54008</v>
          </cell>
          <cell r="AS1040" t="str">
            <v>114</v>
          </cell>
          <cell r="AT1040" t="str">
            <v>KCC3/31味ｽﾀ 競技運営手数料/ﾌﾟﾛｸﾞﾗﾑ</v>
          </cell>
          <cell r="AU1040" t="str">
            <v>競技</v>
          </cell>
        </row>
        <row r="1041">
          <cell r="AP1041" t="str">
            <v>54008115</v>
          </cell>
          <cell r="AQ1041" t="str">
            <v>公益支出</v>
          </cell>
          <cell r="AR1041">
            <v>54008</v>
          </cell>
          <cell r="AS1041" t="str">
            <v>115</v>
          </cell>
          <cell r="AT1041" t="str">
            <v>KCC3/31味ｽﾀ 競技運営手数料/運営製作代理店</v>
          </cell>
          <cell r="AU1041" t="str">
            <v>競技</v>
          </cell>
        </row>
        <row r="1042">
          <cell r="AP1042" t="str">
            <v>54008116</v>
          </cell>
          <cell r="AQ1042" t="str">
            <v>公益支出</v>
          </cell>
          <cell r="AR1042">
            <v>54008</v>
          </cell>
          <cell r="AS1042" t="str">
            <v>116</v>
          </cell>
          <cell r="AT1042" t="str">
            <v>KCC3/31味ｽﾀ 競技運営手数料/旅行代理店</v>
          </cell>
          <cell r="AU1042" t="str">
            <v>競技</v>
          </cell>
        </row>
        <row r="1043">
          <cell r="AP1043" t="str">
            <v>54008121</v>
          </cell>
          <cell r="AQ1043" t="str">
            <v>公益支出</v>
          </cell>
          <cell r="AR1043">
            <v>54008</v>
          </cell>
          <cell r="AS1043" t="str">
            <v>121</v>
          </cell>
          <cell r="AT1043" t="str">
            <v>KCC3/31味ｽﾀ 競技運営ﾚｾﾌﾟｼｮﾝ･食事会</v>
          </cell>
          <cell r="AU1043" t="str">
            <v>競技</v>
          </cell>
        </row>
        <row r="1044">
          <cell r="AP1044" t="str">
            <v>54008131</v>
          </cell>
          <cell r="AQ1044" t="str">
            <v>公益支出</v>
          </cell>
          <cell r="AR1044">
            <v>54008</v>
          </cell>
          <cell r="AS1044" t="str">
            <v>131</v>
          </cell>
          <cell r="AT1044" t="str">
            <v>KCC3/31味ｽﾀ 競技運営記念品</v>
          </cell>
          <cell r="AU1044" t="str">
            <v>競技</v>
          </cell>
        </row>
        <row r="1045">
          <cell r="AP1045" t="str">
            <v>54008141</v>
          </cell>
          <cell r="AQ1045" t="str">
            <v>公益支出</v>
          </cell>
          <cell r="AR1045">
            <v>54008</v>
          </cell>
          <cell r="AS1045" t="str">
            <v>141</v>
          </cell>
          <cell r="AT1045" t="str">
            <v>KCC3/31味ｽﾀ 競技運営事務局/JFA外部事前出張</v>
          </cell>
          <cell r="AU1045" t="str">
            <v>競技</v>
          </cell>
        </row>
        <row r="1046">
          <cell r="AP1046" t="str">
            <v>54008142</v>
          </cell>
          <cell r="AQ1046" t="str">
            <v>公益支出</v>
          </cell>
          <cell r="AR1046">
            <v>54008</v>
          </cell>
          <cell r="AS1046" t="str">
            <v>142</v>
          </cell>
          <cell r="AT1046" t="str">
            <v>KCC3/31味ｽﾀ 競技運営事務局/JFA外部本番出張</v>
          </cell>
          <cell r="AU1046" t="str">
            <v>競技</v>
          </cell>
        </row>
        <row r="1047">
          <cell r="AP1047" t="str">
            <v>54008143</v>
          </cell>
          <cell r="AQ1047" t="str">
            <v>公益支出</v>
          </cell>
          <cell r="AR1047">
            <v>54008</v>
          </cell>
          <cell r="AS1047" t="str">
            <v>143</v>
          </cell>
          <cell r="AT1047" t="str">
            <v>KCC3/31味ｽﾀ 競技運営事務局/役員車両</v>
          </cell>
          <cell r="AU1047" t="str">
            <v>競技</v>
          </cell>
        </row>
        <row r="1048">
          <cell r="AP1048" t="str">
            <v>54008144</v>
          </cell>
          <cell r="AQ1048" t="str">
            <v>公益支出</v>
          </cell>
          <cell r="AR1048">
            <v>54008</v>
          </cell>
          <cell r="AS1048" t="str">
            <v>144</v>
          </cell>
          <cell r="AT1048" t="str">
            <v>KCC3/31味ｽﾀ 競技運営事務局/運営製作代理店経</v>
          </cell>
          <cell r="AU1048" t="str">
            <v>競技</v>
          </cell>
        </row>
        <row r="1049">
          <cell r="AP1049" t="str">
            <v>54008145</v>
          </cell>
          <cell r="AQ1049" t="str">
            <v>公益支出</v>
          </cell>
          <cell r="AR1049">
            <v>54008</v>
          </cell>
          <cell r="AS1049" t="str">
            <v>145</v>
          </cell>
          <cell r="AT1049" t="str">
            <v>KCC3/31味ｽﾀ 競技運営事務局/旅行代理店経費</v>
          </cell>
          <cell r="AU1049" t="str">
            <v>競技</v>
          </cell>
        </row>
        <row r="1050">
          <cell r="AP1050" t="str">
            <v>54008146</v>
          </cell>
          <cell r="AQ1050" t="str">
            <v>公益支出</v>
          </cell>
          <cell r="AR1050">
            <v>54008</v>
          </cell>
          <cell r="AS1050" t="str">
            <v>146</v>
          </cell>
          <cell r="AT1050" t="str">
            <v>KCC3/31味ｽﾀ 競技運営事務局/ﾌｧﾝｻｰﾋﾞｽ業務委託</v>
          </cell>
          <cell r="AU1050" t="str">
            <v>競技</v>
          </cell>
        </row>
        <row r="1051">
          <cell r="AP1051" t="str">
            <v>54008147</v>
          </cell>
          <cell r="AQ1051" t="str">
            <v>公益支出</v>
          </cell>
          <cell r="AR1051">
            <v>54008</v>
          </cell>
          <cell r="AS1051" t="str">
            <v>147</v>
          </cell>
          <cell r="AT1051" t="str">
            <v>KCC3/31味ｽﾀ 競技運営事務局/特別ｼｰﾄﾌﾟﾚﾐｱﾑ等</v>
          </cell>
          <cell r="AU1051" t="str">
            <v>競技</v>
          </cell>
        </row>
        <row r="1052">
          <cell r="AP1052" t="str">
            <v>54008149</v>
          </cell>
          <cell r="AQ1052" t="str">
            <v>公益支出</v>
          </cell>
          <cell r="AR1052">
            <v>54008</v>
          </cell>
          <cell r="AS1052" t="str">
            <v>149</v>
          </cell>
          <cell r="AT1052" t="str">
            <v>KCC3/31味ｽﾀ 競技運営事務局/その他雑費</v>
          </cell>
          <cell r="AU1052" t="str">
            <v>競技</v>
          </cell>
        </row>
        <row r="1053">
          <cell r="AP1053" t="str">
            <v>54008150</v>
          </cell>
          <cell r="AQ1053" t="str">
            <v>公益支出</v>
          </cell>
          <cell r="AR1053">
            <v>54008</v>
          </cell>
          <cell r="AS1053" t="str">
            <v>150</v>
          </cell>
          <cell r="AT1053" t="str">
            <v>KCC3/31味ｽﾀ 競技運営事務局/観戦者調査委託</v>
          </cell>
          <cell r="AU1053" t="str">
            <v>競技</v>
          </cell>
        </row>
        <row r="1054">
          <cell r="AP1054" t="str">
            <v>54008151</v>
          </cell>
          <cell r="AQ1054" t="str">
            <v>公益支出</v>
          </cell>
          <cell r="AR1054">
            <v>54008</v>
          </cell>
          <cell r="AS1054" t="str">
            <v>151</v>
          </cell>
          <cell r="AT1054" t="str">
            <v>KCC3/31味ｽﾀ 競技運営保険料/興行中止</v>
          </cell>
          <cell r="AU1054" t="str">
            <v>競技</v>
          </cell>
        </row>
        <row r="1055">
          <cell r="AP1055" t="str">
            <v>54008152</v>
          </cell>
          <cell r="AQ1055" t="str">
            <v>公益支出</v>
          </cell>
          <cell r="AR1055">
            <v>54008</v>
          </cell>
          <cell r="AS1055" t="str">
            <v>152</v>
          </cell>
          <cell r="AT1055" t="str">
            <v>KCC3/31味ｽﾀ 競技運営保険料/賠償責任</v>
          </cell>
          <cell r="AU1055" t="str">
            <v>競技</v>
          </cell>
        </row>
        <row r="1056">
          <cell r="AP1056" t="str">
            <v>54008153</v>
          </cell>
          <cell r="AQ1056" t="str">
            <v>公益支出</v>
          </cell>
          <cell r="AR1056">
            <v>54008</v>
          </cell>
          <cell r="AS1056" t="str">
            <v>153</v>
          </cell>
          <cell r="AT1056" t="str">
            <v>KCC3/31味ｽﾀ 競技運営保険料/傷害</v>
          </cell>
          <cell r="AU1056" t="str">
            <v>競技</v>
          </cell>
        </row>
        <row r="1057">
          <cell r="AP1057" t="str">
            <v>54008161</v>
          </cell>
          <cell r="AQ1057" t="str">
            <v>公益支出</v>
          </cell>
          <cell r="AR1057">
            <v>54008</v>
          </cell>
          <cell r="AS1057" t="str">
            <v>161</v>
          </cell>
          <cell r="AT1057" t="str">
            <v>KCC3/31味ｽﾀ 競技運営賦課金</v>
          </cell>
          <cell r="AU1057" t="str">
            <v>競技</v>
          </cell>
        </row>
        <row r="1058">
          <cell r="AP1058" t="str">
            <v>54008162</v>
          </cell>
          <cell r="AQ1058" t="str">
            <v>公益支出</v>
          </cell>
          <cell r="AR1058">
            <v>54008</v>
          </cell>
          <cell r="AS1058" t="str">
            <v>162</v>
          </cell>
          <cell r="AT1058" t="str">
            <v>KCC3/31味ｽﾀ 競技運営ﾁｹｯﾄJFAﾊﾞｽ</v>
          </cell>
          <cell r="AU1058" t="str">
            <v>競技</v>
          </cell>
        </row>
        <row r="1059">
          <cell r="AP1059" t="str">
            <v>54008163</v>
          </cell>
          <cell r="AQ1059" t="str">
            <v>公益支出</v>
          </cell>
          <cell r="AR1059">
            <v>54008</v>
          </cell>
          <cell r="AS1059" t="str">
            <v>163</v>
          </cell>
          <cell r="AT1059" t="str">
            <v>KCC3/31味ｽﾀ 競技運営その他予備費</v>
          </cell>
          <cell r="AU1059" t="str">
            <v>競技</v>
          </cell>
        </row>
        <row r="1060">
          <cell r="AP1060" t="str">
            <v>54009</v>
          </cell>
          <cell r="AQ1060" t="str">
            <v>公益支出</v>
          </cell>
          <cell r="AR1060">
            <v>54009</v>
          </cell>
          <cell r="AT1060" t="str">
            <v>KCC6/11横浜 代表ﾁｰﾑ</v>
          </cell>
          <cell r="AU1060" t="str">
            <v>代表</v>
          </cell>
        </row>
        <row r="1061">
          <cell r="AP1061" t="str">
            <v>5400901</v>
          </cell>
          <cell r="AQ1061" t="str">
            <v>公益支出</v>
          </cell>
          <cell r="AR1061">
            <v>54009</v>
          </cell>
          <cell r="AS1061" t="str">
            <v>01</v>
          </cell>
          <cell r="AT1061" t="str">
            <v>KCC6/11横浜 代表ﾁｰﾑ航空運賃</v>
          </cell>
          <cell r="AU1061" t="str">
            <v>代表</v>
          </cell>
        </row>
        <row r="1062">
          <cell r="AP1062" t="str">
            <v>5400902</v>
          </cell>
          <cell r="AQ1062" t="str">
            <v>公益支出</v>
          </cell>
          <cell r="AR1062">
            <v>54009</v>
          </cell>
          <cell r="AS1062" t="str">
            <v>02</v>
          </cell>
          <cell r="AT1062" t="str">
            <v>KCC6/11横浜 代表ﾁｰﾑ国内旅費</v>
          </cell>
          <cell r="AU1062" t="str">
            <v>代表</v>
          </cell>
        </row>
        <row r="1063">
          <cell r="AP1063" t="str">
            <v>5400903</v>
          </cell>
          <cell r="AQ1063" t="str">
            <v>公益支出</v>
          </cell>
          <cell r="AR1063">
            <v>54009</v>
          </cell>
          <cell r="AS1063" t="str">
            <v>03</v>
          </cell>
          <cell r="AT1063" t="str">
            <v>KCC6/11横浜 代表ﾁｰﾑ滞在時交通費</v>
          </cell>
          <cell r="AU1063" t="str">
            <v>代表</v>
          </cell>
        </row>
        <row r="1064">
          <cell r="AP1064" t="str">
            <v>5400904</v>
          </cell>
          <cell r="AQ1064" t="str">
            <v>公益支出</v>
          </cell>
          <cell r="AR1064">
            <v>54009</v>
          </cell>
          <cell r="AS1064" t="str">
            <v>04</v>
          </cell>
          <cell r="AT1064" t="str">
            <v>KCC6/11横浜 代表ﾁｰﾑ宿泊費</v>
          </cell>
          <cell r="AU1064" t="str">
            <v>代表</v>
          </cell>
        </row>
        <row r="1065">
          <cell r="AP1065" t="str">
            <v>5400905</v>
          </cell>
          <cell r="AQ1065" t="str">
            <v>公益支出</v>
          </cell>
          <cell r="AR1065">
            <v>54009</v>
          </cell>
          <cell r="AS1065" t="str">
            <v>05</v>
          </cell>
          <cell r="AT1065" t="str">
            <v>KCC6/11横浜 代表ﾁｰﾑﾗﾝﾄﾞﾘｰ</v>
          </cell>
          <cell r="AU1065" t="str">
            <v>代表</v>
          </cell>
        </row>
        <row r="1066">
          <cell r="AP1066" t="str">
            <v>5400906</v>
          </cell>
          <cell r="AQ1066" t="str">
            <v>公益支出</v>
          </cell>
          <cell r="AR1066">
            <v>54009</v>
          </cell>
          <cell r="AS1066" t="str">
            <v>06</v>
          </cell>
          <cell r="AT1066" t="str">
            <v>KCC6/11横浜 代表ﾁｰﾑﾕｰﾃﾘﾃｨﾙｰﾑ</v>
          </cell>
          <cell r="AU1066" t="str">
            <v>代表</v>
          </cell>
        </row>
        <row r="1067">
          <cell r="AP1067" t="str">
            <v>5400907</v>
          </cell>
          <cell r="AQ1067" t="str">
            <v>公益支出</v>
          </cell>
          <cell r="AR1067">
            <v>54009</v>
          </cell>
          <cell r="AS1067" t="str">
            <v>07</v>
          </cell>
          <cell r="AT1067" t="str">
            <v>KCC6/11横浜 代表ﾁｰﾑ補食･雑費</v>
          </cell>
          <cell r="AU1067" t="str">
            <v>代表</v>
          </cell>
        </row>
        <row r="1068">
          <cell r="AP1068" t="str">
            <v>5400908</v>
          </cell>
          <cell r="AQ1068" t="str">
            <v>公益支出</v>
          </cell>
          <cell r="AR1068">
            <v>54009</v>
          </cell>
          <cell r="AS1068" t="str">
            <v>08</v>
          </cell>
          <cell r="AT1068" t="str">
            <v>KCC6/11横浜 代表ﾁｰﾑ医療費</v>
          </cell>
          <cell r="AU1068" t="str">
            <v>代表</v>
          </cell>
        </row>
        <row r="1069">
          <cell r="AP1069" t="str">
            <v>5400909</v>
          </cell>
          <cell r="AQ1069" t="str">
            <v>公益支出</v>
          </cell>
          <cell r="AR1069">
            <v>54009</v>
          </cell>
          <cell r="AS1069" t="str">
            <v>09</v>
          </cell>
          <cell r="AT1069" t="str">
            <v>KCC6/11横浜 代表ﾁｰﾑ傷害･海外旅行保険</v>
          </cell>
          <cell r="AU1069" t="str">
            <v>代表</v>
          </cell>
        </row>
        <row r="1070">
          <cell r="AP1070" t="str">
            <v>5400910</v>
          </cell>
          <cell r="AQ1070" t="str">
            <v>公益支出</v>
          </cell>
          <cell r="AR1070">
            <v>54009</v>
          </cell>
          <cell r="AS1070" t="str">
            <v>10</v>
          </cell>
          <cell r="AT1070" t="str">
            <v>KCC6/11横浜 代表ﾁｰﾑ所得補償保険</v>
          </cell>
          <cell r="AU1070" t="str">
            <v>代表</v>
          </cell>
        </row>
        <row r="1071">
          <cell r="AP1071" t="str">
            <v>5400911</v>
          </cell>
          <cell r="AQ1071" t="str">
            <v>公益支出</v>
          </cell>
          <cell r="AR1071">
            <v>54009</v>
          </cell>
          <cell r="AS1071" t="str">
            <v>11</v>
          </cell>
          <cell r="AT1071" t="str">
            <v>KCC6/11横浜 代表ﾁｰﾑｸﾗﾌﾞﾌﾟﾛﾃｸｼｮﾝ保険</v>
          </cell>
          <cell r="AU1071" t="str">
            <v>代表</v>
          </cell>
        </row>
        <row r="1072">
          <cell r="AP1072" t="str">
            <v>5400912</v>
          </cell>
          <cell r="AQ1072" t="str">
            <v>公益支出</v>
          </cell>
          <cell r="AR1072">
            <v>54009</v>
          </cell>
          <cell r="AS1072" t="str">
            <v>12</v>
          </cell>
          <cell r="AT1072" t="str">
            <v>KCC6/11横浜 代表ﾁｰﾑ監督･ｺｰﾁﾍﾟｲﾒﾝﾄ</v>
          </cell>
          <cell r="AU1072" t="str">
            <v>代表</v>
          </cell>
        </row>
        <row r="1073">
          <cell r="AP1073" t="str">
            <v>5400913</v>
          </cell>
          <cell r="AQ1073" t="str">
            <v>公益支出</v>
          </cell>
          <cell r="AR1073">
            <v>54009</v>
          </cell>
          <cell r="AS1073" t="str">
            <v>13</v>
          </cell>
          <cell r="AT1073" t="str">
            <v>KCC6/11横浜 代表ﾁｰﾑDr･ATﾍﾟｲﾒﾝﾄ</v>
          </cell>
          <cell r="AU1073" t="str">
            <v>代表</v>
          </cell>
        </row>
        <row r="1074">
          <cell r="AP1074" t="str">
            <v>5400914</v>
          </cell>
          <cell r="AQ1074" t="str">
            <v>公益支出</v>
          </cell>
          <cell r="AR1074">
            <v>54009</v>
          </cell>
          <cell r="AS1074" t="str">
            <v>14</v>
          </cell>
          <cell r="AT1074" t="str">
            <v>KCC6/11横浜 代表ﾁｰﾑその他ｽﾀｯﾌﾍﾟｲﾒﾝﾄ</v>
          </cell>
          <cell r="AU1074" t="str">
            <v>代表</v>
          </cell>
        </row>
        <row r="1075">
          <cell r="AP1075" t="str">
            <v>5400915</v>
          </cell>
          <cell r="AQ1075" t="str">
            <v>公益支出</v>
          </cell>
          <cell r="AR1075">
            <v>54009</v>
          </cell>
          <cell r="AS1075" t="str">
            <v>15</v>
          </cell>
          <cell r="AT1075" t="str">
            <v>KCC6/11横浜 代表ﾁｰﾑ選手日当</v>
          </cell>
          <cell r="AU1075" t="str">
            <v>代表</v>
          </cell>
        </row>
        <row r="1076">
          <cell r="AP1076" t="str">
            <v>5400916</v>
          </cell>
          <cell r="AQ1076" t="str">
            <v>公益支出</v>
          </cell>
          <cell r="AR1076">
            <v>54009</v>
          </cell>
          <cell r="AS1076" t="str">
            <v>16</v>
          </cell>
          <cell r="AT1076" t="str">
            <v>KCC6/11横浜 代表ﾁｰﾑｸﾗﾌﾞﾍﾟｲﾒﾝﾄ</v>
          </cell>
          <cell r="AU1076" t="str">
            <v>代表</v>
          </cell>
        </row>
        <row r="1077">
          <cell r="AP1077" t="str">
            <v>5400917</v>
          </cell>
          <cell r="AQ1077" t="str">
            <v>公益支出</v>
          </cell>
          <cell r="AR1077">
            <v>54009</v>
          </cell>
          <cell r="AS1077" t="str">
            <v>17</v>
          </cell>
          <cell r="AT1077" t="str">
            <v>KCC6/11横浜 代表ﾁｰﾑ荷物運搬費</v>
          </cell>
          <cell r="AU1077" t="str">
            <v>代表</v>
          </cell>
        </row>
        <row r="1078">
          <cell r="AP1078" t="str">
            <v>5400918</v>
          </cell>
          <cell r="AQ1078" t="str">
            <v>公益支出</v>
          </cell>
          <cell r="AR1078">
            <v>54009</v>
          </cell>
          <cell r="AS1078" t="str">
            <v>18</v>
          </cell>
          <cell r="AT1078" t="str">
            <v>KCC6/11横浜 代表ﾁｰﾑ通信費</v>
          </cell>
          <cell r="AU1078" t="str">
            <v>代表</v>
          </cell>
        </row>
        <row r="1079">
          <cell r="AP1079" t="str">
            <v>5400919</v>
          </cell>
          <cell r="AQ1079" t="str">
            <v>公益支出</v>
          </cell>
          <cell r="AR1079">
            <v>54009</v>
          </cell>
          <cell r="AS1079" t="str">
            <v>19</v>
          </cell>
          <cell r="AT1079" t="str">
            <v>KCC6/11横浜 代表ﾁｰﾑ警備費</v>
          </cell>
          <cell r="AU1079" t="str">
            <v>代表</v>
          </cell>
        </row>
        <row r="1080">
          <cell r="AP1080" t="str">
            <v>5400920</v>
          </cell>
          <cell r="AQ1080" t="str">
            <v>公益支出</v>
          </cell>
          <cell r="AR1080">
            <v>54009</v>
          </cell>
          <cell r="AS1080" t="str">
            <v>20</v>
          </cell>
          <cell r="AT1080" t="str">
            <v>KCC6/11横浜 代表ﾁｰﾑ施設使用料</v>
          </cell>
          <cell r="AU1080" t="str">
            <v>代表</v>
          </cell>
        </row>
        <row r="1081">
          <cell r="AP1081" t="str">
            <v>5400921</v>
          </cell>
          <cell r="AQ1081" t="str">
            <v>公益支出</v>
          </cell>
          <cell r="AR1081">
            <v>54009</v>
          </cell>
          <cell r="AS1081" t="str">
            <v>21</v>
          </cell>
          <cell r="AT1081" t="str">
            <v>KCC6/11横浜 代表ﾁｰﾑﾏｯﾁﾒｲｸ費</v>
          </cell>
          <cell r="AU1081" t="str">
            <v>代表</v>
          </cell>
        </row>
        <row r="1082">
          <cell r="AP1082" t="str">
            <v>5400922</v>
          </cell>
          <cell r="AQ1082" t="str">
            <v>公益支出</v>
          </cell>
          <cell r="AR1082">
            <v>54009</v>
          </cell>
          <cell r="AS1082" t="str">
            <v>22</v>
          </cell>
          <cell r="AT1082" t="str">
            <v>KCC6/11横浜 代表ﾁｰﾑ物品費</v>
          </cell>
          <cell r="AU1082" t="str">
            <v>代表</v>
          </cell>
        </row>
        <row r="1083">
          <cell r="AP1083" t="str">
            <v>5400923</v>
          </cell>
          <cell r="AQ1083" t="str">
            <v>公益支出</v>
          </cell>
          <cell r="AR1083">
            <v>54009</v>
          </cell>
          <cell r="AS1083" t="str">
            <v>23</v>
          </cell>
          <cell r="AT1083" t="str">
            <v>KCC6/11横浜 代表ﾁｰﾑ視察費</v>
          </cell>
          <cell r="AU1083" t="str">
            <v>代表</v>
          </cell>
        </row>
        <row r="1084">
          <cell r="AP1084" t="str">
            <v>5400924</v>
          </cell>
          <cell r="AQ1084" t="str">
            <v>公益支出</v>
          </cell>
          <cell r="AR1084">
            <v>54009</v>
          </cell>
          <cell r="AS1084" t="str">
            <v>24</v>
          </cell>
          <cell r="AT1084" t="str">
            <v>KCC6/11横浜 代表ﾁｰﾑその他</v>
          </cell>
          <cell r="AU1084" t="str">
            <v>代表</v>
          </cell>
        </row>
        <row r="1085">
          <cell r="AP1085" t="str">
            <v>54010</v>
          </cell>
          <cell r="AQ1085" t="str">
            <v>公益支出</v>
          </cell>
          <cell r="AR1085">
            <v>54010</v>
          </cell>
          <cell r="AT1085" t="str">
            <v>KCC6/11横浜 競技運営</v>
          </cell>
          <cell r="AU1085" t="str">
            <v>競技</v>
          </cell>
        </row>
        <row r="1086">
          <cell r="AP1086" t="str">
            <v>54010001</v>
          </cell>
          <cell r="AQ1086" t="str">
            <v>公益支出</v>
          </cell>
          <cell r="AR1086">
            <v>54010</v>
          </cell>
          <cell r="AS1086" t="str">
            <v>001</v>
          </cell>
          <cell r="AT1086" t="str">
            <v>KCC6/11横浜 競技運営ﾁｰﾑ/渡航費</v>
          </cell>
          <cell r="AU1086" t="str">
            <v>競技</v>
          </cell>
        </row>
        <row r="1087">
          <cell r="AP1087" t="str">
            <v>54010002</v>
          </cell>
          <cell r="AQ1087" t="str">
            <v>公益支出</v>
          </cell>
          <cell r="AR1087">
            <v>54010</v>
          </cell>
          <cell r="AS1087" t="str">
            <v>002</v>
          </cell>
          <cell r="AT1087" t="str">
            <v>KCC6/11横浜 競技運営ﾁｰﾑ/移動費ﾊﾞｽｾﾀﾞﾝﾄﾗｯｸ</v>
          </cell>
          <cell r="AU1087" t="str">
            <v>競技</v>
          </cell>
        </row>
        <row r="1088">
          <cell r="AP1088" t="str">
            <v>54010003</v>
          </cell>
          <cell r="AQ1088" t="str">
            <v>公益支出</v>
          </cell>
          <cell r="AR1088">
            <v>54010</v>
          </cell>
          <cell r="AS1088" t="str">
            <v>003</v>
          </cell>
          <cell r="AT1088" t="str">
            <v>KCC6/11横浜 競技運営ﾁｰﾑ/移動費AIRJR等</v>
          </cell>
          <cell r="AU1088" t="str">
            <v>競技</v>
          </cell>
        </row>
        <row r="1089">
          <cell r="AP1089" t="str">
            <v>54010004</v>
          </cell>
          <cell r="AQ1089" t="str">
            <v>公益支出</v>
          </cell>
          <cell r="AR1089">
            <v>54010</v>
          </cell>
          <cell r="AS1089" t="str">
            <v>004</v>
          </cell>
          <cell r="AT1089" t="str">
            <v>KCC6/11横浜 競技運営ﾁｰﾑ/宿泊費･食費</v>
          </cell>
          <cell r="AU1089" t="str">
            <v>競技</v>
          </cell>
        </row>
        <row r="1090">
          <cell r="AP1090" t="str">
            <v>54010005</v>
          </cell>
          <cell r="AQ1090" t="str">
            <v>公益支出</v>
          </cell>
          <cell r="AR1090">
            <v>54010</v>
          </cell>
          <cell r="AS1090" t="str">
            <v>005</v>
          </cell>
          <cell r="AT1090" t="str">
            <v>KCC6/11横浜 競技運営ﾁｰﾑ/ﾕｰﾃｨﾘｨﾙｰﾑ</v>
          </cell>
          <cell r="AU1090" t="str">
            <v>競技</v>
          </cell>
        </row>
        <row r="1091">
          <cell r="AP1091" t="str">
            <v>54010006</v>
          </cell>
          <cell r="AQ1091" t="str">
            <v>公益支出</v>
          </cell>
          <cell r="AR1091">
            <v>54010</v>
          </cell>
          <cell r="AS1091" t="str">
            <v>006</v>
          </cell>
          <cell r="AT1091" t="str">
            <v>KCC6/11横浜 競技運営ﾁｰﾑ/通訳経費</v>
          </cell>
          <cell r="AU1091" t="str">
            <v>競技</v>
          </cell>
        </row>
        <row r="1092">
          <cell r="AP1092" t="str">
            <v>54010007</v>
          </cell>
          <cell r="AQ1092" t="str">
            <v>公益支出</v>
          </cell>
          <cell r="AR1092">
            <v>54010</v>
          </cell>
          <cell r="AS1092" t="str">
            <v>007</v>
          </cell>
          <cell r="AT1092" t="str">
            <v>KCC6/11横浜 競技運営ﾁｰﾑ/その他ﾗﾝﾄﾞﾘｰ軽食他</v>
          </cell>
          <cell r="AU1092" t="str">
            <v>競技</v>
          </cell>
        </row>
        <row r="1093">
          <cell r="AP1093" t="str">
            <v>54010008</v>
          </cell>
          <cell r="AQ1093" t="str">
            <v>公益支出</v>
          </cell>
          <cell r="AR1093">
            <v>54010</v>
          </cell>
          <cell r="AS1093" t="str">
            <v>008</v>
          </cell>
          <cell r="AT1093" t="str">
            <v>KCC6/11横浜 競技運営ﾁｰﾑ/ﾏｯﾁﾌｨｰ</v>
          </cell>
          <cell r="AU1093" t="str">
            <v>競技</v>
          </cell>
        </row>
        <row r="1094">
          <cell r="AP1094" t="str">
            <v>54010009</v>
          </cell>
          <cell r="AQ1094" t="str">
            <v>公益支出</v>
          </cell>
          <cell r="AR1094">
            <v>54010</v>
          </cell>
          <cell r="AS1094" t="str">
            <v>009</v>
          </cell>
          <cell r="AT1094" t="str">
            <v>KCC6/11横浜 競技運営ﾁｰﾑ/賞金･勝利ﾎﾞｰﾅｽ</v>
          </cell>
          <cell r="AU1094" t="str">
            <v>競技</v>
          </cell>
        </row>
        <row r="1095">
          <cell r="AP1095" t="str">
            <v>54010010</v>
          </cell>
          <cell r="AQ1095" t="str">
            <v>公益支出</v>
          </cell>
          <cell r="AR1095">
            <v>54010</v>
          </cell>
          <cell r="AS1095" t="str">
            <v>010</v>
          </cell>
          <cell r="AT1095" t="str">
            <v>KCC6/11横浜 競技運営ﾁｰﾑ/試合ｴｰｼﾞｪﾝﾄ</v>
          </cell>
          <cell r="AU1095" t="str">
            <v>競技</v>
          </cell>
        </row>
        <row r="1096">
          <cell r="AP1096" t="str">
            <v>54010011</v>
          </cell>
          <cell r="AQ1096" t="str">
            <v>公益支出</v>
          </cell>
          <cell r="AR1096">
            <v>54010</v>
          </cell>
          <cell r="AS1096" t="str">
            <v>011</v>
          </cell>
          <cell r="AT1096" t="str">
            <v>KCC6/11横浜 競技運営Mｵﾌｨｼｬﾙ/渡航費</v>
          </cell>
          <cell r="AU1096" t="str">
            <v>競技</v>
          </cell>
        </row>
        <row r="1097">
          <cell r="AP1097" t="str">
            <v>54010012</v>
          </cell>
          <cell r="AQ1097" t="str">
            <v>公益支出</v>
          </cell>
          <cell r="AR1097">
            <v>54010</v>
          </cell>
          <cell r="AS1097" t="str">
            <v>012</v>
          </cell>
          <cell r="AT1097" t="str">
            <v>KCC6/11横浜 競技運営Mｵﾌｨｼｬﾙ/移動費ｾﾀﾞﾝﾊﾞｽ</v>
          </cell>
          <cell r="AU1097" t="str">
            <v>競技</v>
          </cell>
        </row>
        <row r="1098">
          <cell r="AP1098" t="str">
            <v>54010013</v>
          </cell>
          <cell r="AQ1098" t="str">
            <v>公益支出</v>
          </cell>
          <cell r="AR1098">
            <v>54010</v>
          </cell>
          <cell r="AS1098" t="str">
            <v>013</v>
          </cell>
          <cell r="AT1098" t="str">
            <v>KCC6/11横浜 競技運営Mｵﾌｨｼｬﾙ/移動費AIRJR等</v>
          </cell>
          <cell r="AU1098" t="str">
            <v>競技</v>
          </cell>
        </row>
        <row r="1099">
          <cell r="AP1099" t="str">
            <v>54010014</v>
          </cell>
          <cell r="AQ1099" t="str">
            <v>公益支出</v>
          </cell>
          <cell r="AR1099">
            <v>54010</v>
          </cell>
          <cell r="AS1099" t="str">
            <v>014</v>
          </cell>
          <cell r="AT1099" t="str">
            <v>KCC6/11横浜 競技運営Mｵﾌｨｼｬﾙ/宿泊食事ﾗﾝﾄﾞﾘｰ</v>
          </cell>
          <cell r="AU1099" t="str">
            <v>競技</v>
          </cell>
        </row>
        <row r="1100">
          <cell r="AP1100" t="str">
            <v>54010015</v>
          </cell>
          <cell r="AQ1100" t="str">
            <v>公益支出</v>
          </cell>
          <cell r="AR1100">
            <v>54010</v>
          </cell>
          <cell r="AS1100" t="str">
            <v>015</v>
          </cell>
          <cell r="AT1100" t="str">
            <v>KCC6/11横浜 競技運営Mｵﾌｨｼｬﾙ/日当</v>
          </cell>
          <cell r="AU1100" t="str">
            <v>競技</v>
          </cell>
        </row>
        <row r="1101">
          <cell r="AP1101" t="str">
            <v>54010016</v>
          </cell>
          <cell r="AQ1101" t="str">
            <v>公益支出</v>
          </cell>
          <cell r="AR1101">
            <v>54010</v>
          </cell>
          <cell r="AS1101" t="str">
            <v>016</v>
          </cell>
          <cell r="AT1101" t="str">
            <v>KCC6/11横浜 競技運営Mｵﾌｨｼｬﾙ/ﾘｴｿﾞﾝ経費</v>
          </cell>
          <cell r="AU1101" t="str">
            <v>競技</v>
          </cell>
        </row>
        <row r="1102">
          <cell r="AP1102" t="str">
            <v>54010017</v>
          </cell>
          <cell r="AQ1102" t="str">
            <v>公益支出</v>
          </cell>
          <cell r="AR1102">
            <v>54010</v>
          </cell>
          <cell r="AS1102" t="str">
            <v>017</v>
          </cell>
          <cell r="AT1102" t="str">
            <v>KCC6/11横浜 競技運営Mｵﾌｨｼｬﾙ/日本側RA･MC経費</v>
          </cell>
          <cell r="AU1102" t="str">
            <v>競技</v>
          </cell>
        </row>
        <row r="1103">
          <cell r="AP1103" t="str">
            <v>54010018</v>
          </cell>
          <cell r="AQ1103" t="str">
            <v>公益支出</v>
          </cell>
          <cell r="AR1103">
            <v>54010</v>
          </cell>
          <cell r="AS1103" t="str">
            <v>018</v>
          </cell>
          <cell r="AT1103" t="str">
            <v>KCC6/11横浜 競技運営Mｵﾌｨｼｬﾙ/その他会食等</v>
          </cell>
          <cell r="AU1103" t="str">
            <v>競技</v>
          </cell>
        </row>
        <row r="1104">
          <cell r="AP1104" t="str">
            <v>54010021</v>
          </cell>
          <cell r="AQ1104" t="str">
            <v>公益支出</v>
          </cell>
          <cell r="AR1104">
            <v>54010</v>
          </cell>
          <cell r="AS1104" t="str">
            <v>021</v>
          </cell>
          <cell r="AT1104" t="str">
            <v>KCC6/11横浜 競技運営競技場使用料</v>
          </cell>
          <cell r="AU1104" t="str">
            <v>競技</v>
          </cell>
        </row>
        <row r="1105">
          <cell r="AP1105" t="str">
            <v>54010022</v>
          </cell>
          <cell r="AQ1105" t="str">
            <v>公益支出</v>
          </cell>
          <cell r="AR1105">
            <v>54010</v>
          </cell>
          <cell r="AS1105" t="str">
            <v>022</v>
          </cell>
          <cell r="AT1105" t="str">
            <v>KCC6/11横浜 競技運営競技場加算額</v>
          </cell>
          <cell r="AU1105" t="str">
            <v>競技</v>
          </cell>
        </row>
        <row r="1106">
          <cell r="AP1106" t="str">
            <v>54010023</v>
          </cell>
          <cell r="AQ1106" t="str">
            <v>公益支出</v>
          </cell>
          <cell r="AR1106">
            <v>54010</v>
          </cell>
          <cell r="AS1106" t="str">
            <v>023</v>
          </cell>
          <cell r="AT1106" t="str">
            <v>KCC6/11横浜 競技運営競技場広告掲出料</v>
          </cell>
          <cell r="AU1106" t="str">
            <v>競技</v>
          </cell>
        </row>
        <row r="1107">
          <cell r="AP1107" t="str">
            <v>54010024</v>
          </cell>
          <cell r="AQ1107" t="str">
            <v>公益支出</v>
          </cell>
          <cell r="AR1107">
            <v>54010</v>
          </cell>
          <cell r="AS1107" t="str">
            <v>024</v>
          </cell>
          <cell r="AT1107" t="str">
            <v>KCC6/11横浜 競技運営競技場清掃費</v>
          </cell>
          <cell r="AU1107" t="str">
            <v>競技</v>
          </cell>
        </row>
        <row r="1108">
          <cell r="AP1108" t="str">
            <v>54010025</v>
          </cell>
          <cell r="AQ1108" t="str">
            <v>公益支出</v>
          </cell>
          <cell r="AR1108">
            <v>54010</v>
          </cell>
          <cell r="AS1108" t="str">
            <v>025</v>
          </cell>
          <cell r="AT1108" t="str">
            <v>KCC6/11横浜 競技運営練習関連費</v>
          </cell>
          <cell r="AU1108" t="str">
            <v>競技</v>
          </cell>
        </row>
        <row r="1109">
          <cell r="AP1109" t="str">
            <v>54010031</v>
          </cell>
          <cell r="AQ1109" t="str">
            <v>公益支出</v>
          </cell>
          <cell r="AR1109">
            <v>54010</v>
          </cell>
          <cell r="AS1109" t="str">
            <v>031</v>
          </cell>
          <cell r="AT1109" t="str">
            <v>KCC6/11横浜 競技運営主管委託料</v>
          </cell>
          <cell r="AU1109" t="str">
            <v>競技</v>
          </cell>
        </row>
        <row r="1110">
          <cell r="AP1110" t="str">
            <v>54010032</v>
          </cell>
          <cell r="AQ1110" t="str">
            <v>公益支出</v>
          </cell>
          <cell r="AR1110">
            <v>54010</v>
          </cell>
          <cell r="AS1110" t="str">
            <v>032</v>
          </cell>
          <cell r="AT1110" t="str">
            <v>KCC6/11横浜 競技運営票券管理費</v>
          </cell>
          <cell r="AU1110" t="str">
            <v>競技</v>
          </cell>
        </row>
        <row r="1111">
          <cell r="AP1111" t="str">
            <v>54010033</v>
          </cell>
          <cell r="AQ1111" t="str">
            <v>公益支出</v>
          </cell>
          <cell r="AR1111">
            <v>54010</v>
          </cell>
          <cell r="AS1111" t="str">
            <v>033</v>
          </cell>
          <cell r="AT1111" t="str">
            <v>KCC6/11横浜 競技運営委託人件費雑費その他</v>
          </cell>
          <cell r="AU1111" t="str">
            <v>競技</v>
          </cell>
        </row>
        <row r="1112">
          <cell r="AP1112" t="str">
            <v>54010034</v>
          </cell>
          <cell r="AQ1112" t="str">
            <v>公益支出</v>
          </cell>
          <cell r="AR1112">
            <v>54010</v>
          </cell>
          <cell r="AS1112" t="str">
            <v>034</v>
          </cell>
          <cell r="AT1112" t="str">
            <v>KCC6/11横浜 競技運営ｱｾﾝﾌﾞﾘ･ｻﾝﾌﾟﾘﾝｸﾞ関連</v>
          </cell>
          <cell r="AU1112" t="str">
            <v>競技</v>
          </cell>
        </row>
        <row r="1113">
          <cell r="AP1113" t="str">
            <v>54010035</v>
          </cell>
          <cell r="AQ1113" t="str">
            <v>公益支出</v>
          </cell>
          <cell r="AR1113">
            <v>54010</v>
          </cell>
          <cell r="AS1113" t="str">
            <v>035</v>
          </cell>
          <cell r="AT1113" t="str">
            <v>KCC6/11横浜 競技運営警備費</v>
          </cell>
          <cell r="AU1113" t="str">
            <v>競技</v>
          </cell>
        </row>
        <row r="1114">
          <cell r="AP1114" t="str">
            <v>54010041</v>
          </cell>
          <cell r="AQ1114" t="str">
            <v>公益支出</v>
          </cell>
          <cell r="AR1114">
            <v>54010</v>
          </cell>
          <cell r="AS1114" t="str">
            <v>041</v>
          </cell>
          <cell r="AT1114" t="str">
            <v>KCC6/11横浜 競技運営会場装飾･設営費</v>
          </cell>
          <cell r="AU1114" t="str">
            <v>競技</v>
          </cell>
        </row>
        <row r="1115">
          <cell r="AP1115" t="str">
            <v>54010042</v>
          </cell>
          <cell r="AQ1115" t="str">
            <v>公益支出</v>
          </cell>
          <cell r="AR1115">
            <v>54010</v>
          </cell>
          <cell r="AS1115" t="str">
            <v>042</v>
          </cell>
          <cell r="AT1115" t="str">
            <v>KCC6/11横浜 競技運営国際映像ｱｯﾌﾟﾘﾝｸ</v>
          </cell>
          <cell r="AU1115" t="str">
            <v>競技</v>
          </cell>
        </row>
        <row r="1116">
          <cell r="AP1116" t="str">
            <v>54010051</v>
          </cell>
          <cell r="AQ1116" t="str">
            <v>公益支出</v>
          </cell>
          <cell r="AR1116">
            <v>54010</v>
          </cell>
          <cell r="AS1116" t="str">
            <v>051</v>
          </cell>
          <cell r="AT1116" t="str">
            <v>KCC6/11横浜 競技運営演出･進行関連</v>
          </cell>
          <cell r="AU1116" t="str">
            <v>競技</v>
          </cell>
        </row>
        <row r="1117">
          <cell r="AP1117" t="str">
            <v>54010052</v>
          </cell>
          <cell r="AQ1117" t="str">
            <v>公益支出</v>
          </cell>
          <cell r="AR1117">
            <v>54010</v>
          </cell>
          <cell r="AS1117" t="str">
            <v>052</v>
          </cell>
          <cell r="AT1117" t="str">
            <v>KCC6/11横浜 競技運営国家歌手</v>
          </cell>
          <cell r="AU1117" t="str">
            <v>競技</v>
          </cell>
        </row>
        <row r="1118">
          <cell r="AP1118" t="str">
            <v>54010061</v>
          </cell>
          <cell r="AQ1118" t="str">
            <v>公益支出</v>
          </cell>
          <cell r="AR1118">
            <v>54010</v>
          </cell>
          <cell r="AS1118" t="str">
            <v>061</v>
          </cell>
          <cell r="AT1118" t="str">
            <v>KCC6/11横浜 競技運営制作/ﾃﾞｻﾞｲﾝ･印刷･製作</v>
          </cell>
          <cell r="AU1118" t="str">
            <v>競技</v>
          </cell>
        </row>
        <row r="1119">
          <cell r="AP1119" t="str">
            <v>54010062</v>
          </cell>
          <cell r="AQ1119" t="str">
            <v>公益支出</v>
          </cell>
          <cell r="AR1119">
            <v>54010</v>
          </cell>
          <cell r="AS1119" t="str">
            <v>062</v>
          </cell>
          <cell r="AT1119" t="str">
            <v>KCC6/11横浜 競技運営制作/広告看板･ﾄﾞﾙﾅｰ</v>
          </cell>
          <cell r="AU1119" t="str">
            <v>競技</v>
          </cell>
        </row>
        <row r="1120">
          <cell r="AP1120" t="str">
            <v>54010063</v>
          </cell>
          <cell r="AQ1120" t="str">
            <v>公益支出</v>
          </cell>
          <cell r="AR1120">
            <v>54010</v>
          </cell>
          <cell r="AS1120" t="str">
            <v>063</v>
          </cell>
          <cell r="AT1120" t="str">
            <v>KCC6/11横浜 競技運営制作/3Dﾊﾞﾅｰ</v>
          </cell>
          <cell r="AU1120" t="str">
            <v>競技</v>
          </cell>
        </row>
        <row r="1121">
          <cell r="AP1121" t="str">
            <v>54010064</v>
          </cell>
          <cell r="AQ1121" t="str">
            <v>公益支出</v>
          </cell>
          <cell r="AR1121">
            <v>54010</v>
          </cell>
          <cell r="AS1121" t="str">
            <v>064</v>
          </cell>
          <cell r="AT1121" t="str">
            <v>KCC6/11横浜 競技運営制作/ﾌﾟﾛｸﾞﾗﾑ</v>
          </cell>
          <cell r="AU1121" t="str">
            <v>競技</v>
          </cell>
        </row>
        <row r="1122">
          <cell r="AP1122" t="str">
            <v>54010065</v>
          </cell>
          <cell r="AQ1122" t="str">
            <v>公益支出</v>
          </cell>
          <cell r="AR1122">
            <v>54010</v>
          </cell>
          <cell r="AS1122" t="str">
            <v>065</v>
          </cell>
          <cell r="AT1122" t="str">
            <v>KCC6/11横浜 競技運営制作/ｽﾀｼﾞｱﾑｶﾞｲﾄﾞ</v>
          </cell>
          <cell r="AU1122" t="str">
            <v>競技</v>
          </cell>
        </row>
        <row r="1123">
          <cell r="AP1123" t="str">
            <v>54010066</v>
          </cell>
          <cell r="AQ1123" t="str">
            <v>公益支出</v>
          </cell>
          <cell r="AR1123">
            <v>54010</v>
          </cell>
          <cell r="AS1123" t="str">
            <v>066</v>
          </cell>
          <cell r="AT1123" t="str">
            <v>KCC6/11横浜 競技運営制作/ｽﾀｯﾌｳｪｱ</v>
          </cell>
          <cell r="AU1123" t="str">
            <v>競技</v>
          </cell>
        </row>
        <row r="1124">
          <cell r="AP1124" t="str">
            <v>54010067</v>
          </cell>
          <cell r="AQ1124" t="str">
            <v>公益支出</v>
          </cell>
          <cell r="AR1124">
            <v>54010</v>
          </cell>
          <cell r="AS1124" t="str">
            <v>067</v>
          </cell>
          <cell r="AT1124" t="str">
            <v>KCC6/11横浜 競技運営制作/来場者ｸﾞｯｽﾞ</v>
          </cell>
          <cell r="AU1124" t="str">
            <v>競技</v>
          </cell>
        </row>
        <row r="1125">
          <cell r="AP1125" t="str">
            <v>54010068</v>
          </cell>
          <cell r="AQ1125" t="str">
            <v>公益支出</v>
          </cell>
          <cell r="AR1125">
            <v>54010</v>
          </cell>
          <cell r="AS1125" t="str">
            <v>068</v>
          </cell>
          <cell r="AT1125" t="str">
            <v>KCC6/11横浜 競技運営制作/PEﾊﾞｯｸﾞ</v>
          </cell>
          <cell r="AU1125" t="str">
            <v>競技</v>
          </cell>
        </row>
        <row r="1126">
          <cell r="AP1126" t="str">
            <v>54010069</v>
          </cell>
          <cell r="AQ1126" t="str">
            <v>公益支出</v>
          </cell>
          <cell r="AR1126">
            <v>54010</v>
          </cell>
          <cell r="AS1126" t="str">
            <v>069</v>
          </cell>
          <cell r="AT1126" t="str">
            <v>KCC6/11横浜 競技運営制作/特別ｼｰﾄﾌﾟﾚﾐｱﾑ等</v>
          </cell>
          <cell r="AU1126" t="str">
            <v>競技</v>
          </cell>
        </row>
        <row r="1127">
          <cell r="AP1127" t="str">
            <v>54010070</v>
          </cell>
          <cell r="AQ1127" t="str">
            <v>公益支出</v>
          </cell>
          <cell r="AR1127">
            <v>54010</v>
          </cell>
          <cell r="AS1127" t="str">
            <v>070</v>
          </cell>
          <cell r="AT1127" t="str">
            <v>KCC6/11横浜 競技運営制作/ﾁｹｯﾄ用紙代</v>
          </cell>
          <cell r="AU1127" t="str">
            <v>競技</v>
          </cell>
        </row>
        <row r="1128">
          <cell r="AP1128" t="str">
            <v>54010081</v>
          </cell>
          <cell r="AQ1128" t="str">
            <v>公益支出</v>
          </cell>
          <cell r="AR1128">
            <v>54010</v>
          </cell>
          <cell r="AS1128" t="str">
            <v>081</v>
          </cell>
          <cell r="AT1128" t="str">
            <v>KCC6/11横浜 競技運営ﾌﾟﾛﾄ/業務委託</v>
          </cell>
          <cell r="AU1128" t="str">
            <v>競技</v>
          </cell>
        </row>
        <row r="1129">
          <cell r="AP1129" t="str">
            <v>54010082</v>
          </cell>
          <cell r="AQ1129" t="str">
            <v>公益支出</v>
          </cell>
          <cell r="AR1129">
            <v>54010</v>
          </cell>
          <cell r="AS1129" t="str">
            <v>082</v>
          </cell>
          <cell r="AT1129" t="str">
            <v>KCC6/11横浜 競技運営ﾌﾟﾛﾄ/ｹｰﾀﾘﾝｸﾞ</v>
          </cell>
          <cell r="AU1129" t="str">
            <v>競技</v>
          </cell>
        </row>
        <row r="1130">
          <cell r="AP1130" t="str">
            <v>54010083</v>
          </cell>
          <cell r="AQ1130" t="str">
            <v>公益支出</v>
          </cell>
          <cell r="AR1130">
            <v>54010</v>
          </cell>
          <cell r="AS1130" t="str">
            <v>083</v>
          </cell>
          <cell r="AT1130" t="str">
            <v>KCC6/11横浜 競技運営ﾌﾟﾛﾄ/備品管理･製作</v>
          </cell>
          <cell r="AU1130" t="str">
            <v>競技</v>
          </cell>
        </row>
        <row r="1131">
          <cell r="AP1131" t="str">
            <v>54010084</v>
          </cell>
          <cell r="AQ1131" t="str">
            <v>公益支出</v>
          </cell>
          <cell r="AR1131">
            <v>54010</v>
          </cell>
          <cell r="AS1131" t="str">
            <v>084</v>
          </cell>
          <cell r="AT1131" t="str">
            <v>KCC6/11横浜 競技運営ﾌﾟﾛﾄ/ﾋﾞｭｰﾎﾞｯｸｽ</v>
          </cell>
          <cell r="AU1131" t="str">
            <v>競技</v>
          </cell>
        </row>
        <row r="1132">
          <cell r="AP1132" t="str">
            <v>54010091</v>
          </cell>
          <cell r="AQ1132" t="str">
            <v>公益支出</v>
          </cell>
          <cell r="AR1132">
            <v>54010</v>
          </cell>
          <cell r="AS1132" t="str">
            <v>091</v>
          </cell>
          <cell r="AT1132" t="str">
            <v>KCC6/11横浜 競技運営広告/大会告知</v>
          </cell>
          <cell r="AU1132" t="str">
            <v>競技</v>
          </cell>
        </row>
        <row r="1133">
          <cell r="AP1133" t="str">
            <v>54010092</v>
          </cell>
          <cell r="AQ1133" t="str">
            <v>公益支出</v>
          </cell>
          <cell r="AR1133">
            <v>54010</v>
          </cell>
          <cell r="AS1133" t="str">
            <v>092</v>
          </cell>
          <cell r="AT1133" t="str">
            <v>KCC6/11横浜 競技運営広告/JFA公式ｻｲﾄ</v>
          </cell>
          <cell r="AU1133" t="str">
            <v>競技</v>
          </cell>
        </row>
        <row r="1134">
          <cell r="AP1134" t="str">
            <v>54010093</v>
          </cell>
          <cell r="AQ1134" t="str">
            <v>公益支出</v>
          </cell>
          <cell r="AR1134">
            <v>54010</v>
          </cell>
          <cell r="AS1134" t="str">
            <v>093</v>
          </cell>
          <cell r="AT1134" t="str">
            <v>KCC6/11横浜 競技運営広告/ﾁｹｯﾄJFA関連</v>
          </cell>
          <cell r="AU1134" t="str">
            <v>競技</v>
          </cell>
        </row>
        <row r="1135">
          <cell r="AP1135" t="str">
            <v>54010101</v>
          </cell>
          <cell r="AQ1135" t="str">
            <v>公益支出</v>
          </cell>
          <cell r="AR1135">
            <v>54010</v>
          </cell>
          <cell r="AS1135" t="str">
            <v>101</v>
          </cell>
          <cell r="AT1135" t="str">
            <v>KCC6/11横浜 競技運営ﾒﾃﾞｨｱ/記者発表</v>
          </cell>
          <cell r="AU1135" t="str">
            <v>競技</v>
          </cell>
        </row>
        <row r="1136">
          <cell r="AP1136" t="str">
            <v>54010102</v>
          </cell>
          <cell r="AQ1136" t="str">
            <v>公益支出</v>
          </cell>
          <cell r="AR1136">
            <v>54010</v>
          </cell>
          <cell r="AS1136" t="str">
            <v>102</v>
          </cell>
          <cell r="AT1136" t="str">
            <v>KCC6/11横浜 競技運営ﾒﾃﾞｨｱ/事前対応</v>
          </cell>
          <cell r="AU1136" t="str">
            <v>競技</v>
          </cell>
        </row>
        <row r="1137">
          <cell r="AP1137" t="str">
            <v>54010103</v>
          </cell>
          <cell r="AQ1137" t="str">
            <v>公益支出</v>
          </cell>
          <cell r="AR1137">
            <v>54010</v>
          </cell>
          <cell r="AS1137" t="str">
            <v>103</v>
          </cell>
          <cell r="AT1137" t="str">
            <v>KCC6/11横浜 競技運営ﾒﾃﾞｨｱ/取材申請</v>
          </cell>
          <cell r="AU1137" t="str">
            <v>競技</v>
          </cell>
        </row>
        <row r="1138">
          <cell r="AP1138" t="str">
            <v>54010104</v>
          </cell>
          <cell r="AQ1138" t="str">
            <v>公益支出</v>
          </cell>
          <cell r="AR1138">
            <v>54010</v>
          </cell>
          <cell r="AS1138" t="str">
            <v>104</v>
          </cell>
          <cell r="AT1138" t="str">
            <v>KCC6/11横浜 競技運営ﾒﾃﾞｨｱ/公式練習･当日対応</v>
          </cell>
          <cell r="AU1138" t="str">
            <v>競技</v>
          </cell>
        </row>
        <row r="1139">
          <cell r="AP1139" t="str">
            <v>54010105</v>
          </cell>
          <cell r="AQ1139" t="str">
            <v>公益支出</v>
          </cell>
          <cell r="AR1139">
            <v>54010</v>
          </cell>
          <cell r="AS1139" t="str">
            <v>105</v>
          </cell>
          <cell r="AT1139" t="str">
            <v>KCC6/11横浜 競技運営ﾒﾃﾞｨｱ/通訳経費</v>
          </cell>
          <cell r="AU1139" t="str">
            <v>競技</v>
          </cell>
        </row>
        <row r="1140">
          <cell r="AP1140" t="str">
            <v>54010106</v>
          </cell>
          <cell r="AQ1140" t="str">
            <v>公益支出</v>
          </cell>
          <cell r="AR1140">
            <v>54010</v>
          </cell>
          <cell r="AS1140" t="str">
            <v>106</v>
          </cell>
          <cell r="AT1140" t="str">
            <v>KCC6/11横浜 競技運営ﾒﾃﾞｨｱ/公式記録</v>
          </cell>
          <cell r="AU1140" t="str">
            <v>競技</v>
          </cell>
        </row>
        <row r="1141">
          <cell r="AP1141" t="str">
            <v>54010111</v>
          </cell>
          <cell r="AQ1141" t="str">
            <v>公益支出</v>
          </cell>
          <cell r="AR1141">
            <v>54010</v>
          </cell>
          <cell r="AS1141" t="str">
            <v>111</v>
          </cell>
          <cell r="AT1141" t="str">
            <v>KCC6/11横浜 競技運営手数料/入場券ｵﾝﾗｲﾝ</v>
          </cell>
          <cell r="AU1141" t="str">
            <v>競技</v>
          </cell>
        </row>
        <row r="1142">
          <cell r="AP1142" t="str">
            <v>54010112</v>
          </cell>
          <cell r="AQ1142" t="str">
            <v>公益支出</v>
          </cell>
          <cell r="AR1142">
            <v>54010</v>
          </cell>
          <cell r="AS1142" t="str">
            <v>112</v>
          </cell>
          <cell r="AT1142" t="str">
            <v>KCC6/11横浜 競技運営手数料/入場券主管FA</v>
          </cell>
          <cell r="AU1142" t="str">
            <v>競技</v>
          </cell>
        </row>
        <row r="1143">
          <cell r="AP1143" t="str">
            <v>54010113</v>
          </cell>
          <cell r="AQ1143" t="str">
            <v>公益支出</v>
          </cell>
          <cell r="AR1143">
            <v>54010</v>
          </cell>
          <cell r="AS1143" t="str">
            <v>113</v>
          </cell>
          <cell r="AT1143" t="str">
            <v>KCC6/11横浜 競技運営手数料/入場券ｲﾝﾅｰぴあ</v>
          </cell>
          <cell r="AU1143" t="str">
            <v>競技</v>
          </cell>
        </row>
        <row r="1144">
          <cell r="AP1144" t="str">
            <v>54010114</v>
          </cell>
          <cell r="AQ1144" t="str">
            <v>公益支出</v>
          </cell>
          <cell r="AR1144">
            <v>54010</v>
          </cell>
          <cell r="AS1144" t="str">
            <v>114</v>
          </cell>
          <cell r="AT1144" t="str">
            <v>KCC6/11横浜 競技運営手数料/ﾌﾟﾛｸﾞﾗﾑ</v>
          </cell>
          <cell r="AU1144" t="str">
            <v>競技</v>
          </cell>
        </row>
        <row r="1145">
          <cell r="AP1145" t="str">
            <v>54010115</v>
          </cell>
          <cell r="AQ1145" t="str">
            <v>公益支出</v>
          </cell>
          <cell r="AR1145">
            <v>54010</v>
          </cell>
          <cell r="AS1145" t="str">
            <v>115</v>
          </cell>
          <cell r="AT1145" t="str">
            <v>KCC6/11横浜 競技運営手数料/運営製作代理店</v>
          </cell>
          <cell r="AU1145" t="str">
            <v>競技</v>
          </cell>
        </row>
        <row r="1146">
          <cell r="AP1146" t="str">
            <v>54010116</v>
          </cell>
          <cell r="AQ1146" t="str">
            <v>公益支出</v>
          </cell>
          <cell r="AR1146">
            <v>54010</v>
          </cell>
          <cell r="AS1146" t="str">
            <v>116</v>
          </cell>
          <cell r="AT1146" t="str">
            <v>KCC6/11横浜 競技運営手数料/旅行代理店</v>
          </cell>
          <cell r="AU1146" t="str">
            <v>競技</v>
          </cell>
        </row>
        <row r="1147">
          <cell r="AP1147" t="str">
            <v>54010121</v>
          </cell>
          <cell r="AQ1147" t="str">
            <v>公益支出</v>
          </cell>
          <cell r="AR1147">
            <v>54010</v>
          </cell>
          <cell r="AS1147" t="str">
            <v>121</v>
          </cell>
          <cell r="AT1147" t="str">
            <v>KCC6/11横浜 競技運営ﾚｾﾌﾟｼｮﾝ･食事会</v>
          </cell>
          <cell r="AU1147" t="str">
            <v>競技</v>
          </cell>
        </row>
        <row r="1148">
          <cell r="AP1148" t="str">
            <v>54010131</v>
          </cell>
          <cell r="AQ1148" t="str">
            <v>公益支出</v>
          </cell>
          <cell r="AR1148">
            <v>54010</v>
          </cell>
          <cell r="AS1148" t="str">
            <v>131</v>
          </cell>
          <cell r="AT1148" t="str">
            <v>KCC6/11横浜 競技運営記念品</v>
          </cell>
          <cell r="AU1148" t="str">
            <v>競技</v>
          </cell>
        </row>
        <row r="1149">
          <cell r="AP1149" t="str">
            <v>54010141</v>
          </cell>
          <cell r="AQ1149" t="str">
            <v>公益支出</v>
          </cell>
          <cell r="AR1149">
            <v>54010</v>
          </cell>
          <cell r="AS1149" t="str">
            <v>141</v>
          </cell>
          <cell r="AT1149" t="str">
            <v>KCC6/11横浜 競技運営事務局/JFA外部事前出張</v>
          </cell>
          <cell r="AU1149" t="str">
            <v>競技</v>
          </cell>
        </row>
        <row r="1150">
          <cell r="AP1150" t="str">
            <v>54010142</v>
          </cell>
          <cell r="AQ1150" t="str">
            <v>公益支出</v>
          </cell>
          <cell r="AR1150">
            <v>54010</v>
          </cell>
          <cell r="AS1150" t="str">
            <v>142</v>
          </cell>
          <cell r="AT1150" t="str">
            <v>KCC6/11横浜 競技運営事務局/JFA外部本番出張</v>
          </cell>
          <cell r="AU1150" t="str">
            <v>競技</v>
          </cell>
        </row>
        <row r="1151">
          <cell r="AP1151" t="str">
            <v>54010143</v>
          </cell>
          <cell r="AQ1151" t="str">
            <v>公益支出</v>
          </cell>
          <cell r="AR1151">
            <v>54010</v>
          </cell>
          <cell r="AS1151" t="str">
            <v>143</v>
          </cell>
          <cell r="AT1151" t="str">
            <v>KCC6/11横浜 競技運営事務局/役員車両</v>
          </cell>
          <cell r="AU1151" t="str">
            <v>競技</v>
          </cell>
        </row>
        <row r="1152">
          <cell r="AP1152" t="str">
            <v>54010144</v>
          </cell>
          <cell r="AQ1152" t="str">
            <v>公益支出</v>
          </cell>
          <cell r="AR1152">
            <v>54010</v>
          </cell>
          <cell r="AS1152" t="str">
            <v>144</v>
          </cell>
          <cell r="AT1152" t="str">
            <v>KCC6/11横浜 競技運営事務局/運営製作代理店経</v>
          </cell>
          <cell r="AU1152" t="str">
            <v>競技</v>
          </cell>
        </row>
        <row r="1153">
          <cell r="AP1153" t="str">
            <v>54010145</v>
          </cell>
          <cell r="AQ1153" t="str">
            <v>公益支出</v>
          </cell>
          <cell r="AR1153">
            <v>54010</v>
          </cell>
          <cell r="AS1153" t="str">
            <v>145</v>
          </cell>
          <cell r="AT1153" t="str">
            <v>KCC6/11横浜 競技運営事務局/旅行代理店経費</v>
          </cell>
          <cell r="AU1153" t="str">
            <v>競技</v>
          </cell>
        </row>
        <row r="1154">
          <cell r="AP1154" t="str">
            <v>54010146</v>
          </cell>
          <cell r="AQ1154" t="str">
            <v>公益支出</v>
          </cell>
          <cell r="AR1154">
            <v>54010</v>
          </cell>
          <cell r="AS1154" t="str">
            <v>146</v>
          </cell>
          <cell r="AT1154" t="str">
            <v>KCC6/11横浜 競技運営事務局/ﾌｧﾝｻｰﾋﾞｽ業務委託</v>
          </cell>
          <cell r="AU1154" t="str">
            <v>競技</v>
          </cell>
        </row>
        <row r="1155">
          <cell r="AP1155" t="str">
            <v>54010147</v>
          </cell>
          <cell r="AQ1155" t="str">
            <v>公益支出</v>
          </cell>
          <cell r="AR1155">
            <v>54010</v>
          </cell>
          <cell r="AS1155" t="str">
            <v>147</v>
          </cell>
          <cell r="AT1155" t="str">
            <v>KCC6/11横浜 競技運営事務局/特別ｼｰﾄﾌﾟﾚﾐｱﾑ等</v>
          </cell>
          <cell r="AU1155" t="str">
            <v>競技</v>
          </cell>
        </row>
        <row r="1156">
          <cell r="AP1156" t="str">
            <v>54010149</v>
          </cell>
          <cell r="AQ1156" t="str">
            <v>公益支出</v>
          </cell>
          <cell r="AR1156">
            <v>54010</v>
          </cell>
          <cell r="AS1156" t="str">
            <v>149</v>
          </cell>
          <cell r="AT1156" t="str">
            <v>KCC6/11横浜 競技運営事務局/その他雑費</v>
          </cell>
          <cell r="AU1156" t="str">
            <v>競技</v>
          </cell>
        </row>
        <row r="1157">
          <cell r="AP1157" t="str">
            <v>54010150</v>
          </cell>
          <cell r="AQ1157" t="str">
            <v>公益支出</v>
          </cell>
          <cell r="AR1157">
            <v>54010</v>
          </cell>
          <cell r="AS1157" t="str">
            <v>150</v>
          </cell>
          <cell r="AT1157" t="str">
            <v>KCC6/11横浜 競技運営事務局/観戦者調査委託</v>
          </cell>
          <cell r="AU1157" t="str">
            <v>競技</v>
          </cell>
        </row>
        <row r="1158">
          <cell r="AP1158" t="str">
            <v>54010151</v>
          </cell>
          <cell r="AQ1158" t="str">
            <v>公益支出</v>
          </cell>
          <cell r="AR1158">
            <v>54010</v>
          </cell>
          <cell r="AS1158" t="str">
            <v>151</v>
          </cell>
          <cell r="AT1158" t="str">
            <v>KCC6/11横浜 競技運営保険料/興行中止</v>
          </cell>
          <cell r="AU1158" t="str">
            <v>競技</v>
          </cell>
        </row>
        <row r="1159">
          <cell r="AP1159" t="str">
            <v>54010152</v>
          </cell>
          <cell r="AQ1159" t="str">
            <v>公益支出</v>
          </cell>
          <cell r="AR1159">
            <v>54010</v>
          </cell>
          <cell r="AS1159" t="str">
            <v>152</v>
          </cell>
          <cell r="AT1159" t="str">
            <v>KCC6/11横浜 競技運営保険料/賠償責任</v>
          </cell>
          <cell r="AU1159" t="str">
            <v>競技</v>
          </cell>
        </row>
        <row r="1160">
          <cell r="AP1160" t="str">
            <v>54010153</v>
          </cell>
          <cell r="AQ1160" t="str">
            <v>公益支出</v>
          </cell>
          <cell r="AR1160">
            <v>54010</v>
          </cell>
          <cell r="AS1160" t="str">
            <v>153</v>
          </cell>
          <cell r="AT1160" t="str">
            <v>KCC6/11横浜 競技運営保険料/傷害</v>
          </cell>
          <cell r="AU1160" t="str">
            <v>競技</v>
          </cell>
        </row>
        <row r="1161">
          <cell r="AP1161" t="str">
            <v>54010161</v>
          </cell>
          <cell r="AQ1161" t="str">
            <v>公益支出</v>
          </cell>
          <cell r="AR1161">
            <v>54010</v>
          </cell>
          <cell r="AS1161" t="str">
            <v>161</v>
          </cell>
          <cell r="AT1161" t="str">
            <v>KCC6/11横浜 競技運営賦課金</v>
          </cell>
          <cell r="AU1161" t="str">
            <v>競技</v>
          </cell>
        </row>
        <row r="1162">
          <cell r="AP1162" t="str">
            <v>54010162</v>
          </cell>
          <cell r="AQ1162" t="str">
            <v>公益支出</v>
          </cell>
          <cell r="AR1162">
            <v>54010</v>
          </cell>
          <cell r="AS1162" t="str">
            <v>162</v>
          </cell>
          <cell r="AT1162" t="str">
            <v>KCC6/11横浜 競技運営ﾁｹｯﾄJFAﾊﾞｽ</v>
          </cell>
          <cell r="AU1162" t="str">
            <v>競技</v>
          </cell>
        </row>
        <row r="1163">
          <cell r="AP1163" t="str">
            <v>54010163</v>
          </cell>
          <cell r="AQ1163" t="str">
            <v>公益支出</v>
          </cell>
          <cell r="AR1163">
            <v>54010</v>
          </cell>
          <cell r="AS1163" t="str">
            <v>163</v>
          </cell>
          <cell r="AT1163" t="str">
            <v>KCC6/11横浜 競技運営その他予備費</v>
          </cell>
          <cell r="AU1163" t="str">
            <v>競技</v>
          </cell>
        </row>
        <row r="1164">
          <cell r="AP1164" t="str">
            <v>54011</v>
          </cell>
          <cell r="AQ1164" t="str">
            <v>公益支出</v>
          </cell>
          <cell r="AR1164">
            <v>54011</v>
          </cell>
          <cell r="AT1164" t="str">
            <v>WCQ①6/16A 代表ﾁｰﾑ</v>
          </cell>
          <cell r="AU1164" t="str">
            <v>代表</v>
          </cell>
        </row>
        <row r="1165">
          <cell r="AP1165" t="str">
            <v>5401101</v>
          </cell>
          <cell r="AQ1165" t="str">
            <v>公益支出</v>
          </cell>
          <cell r="AR1165">
            <v>54011</v>
          </cell>
          <cell r="AS1165" t="str">
            <v>01</v>
          </cell>
          <cell r="AT1165" t="str">
            <v>WCQ①6/16A 代表ﾁｰﾑ航空運賃</v>
          </cell>
          <cell r="AU1165" t="str">
            <v>代表</v>
          </cell>
        </row>
        <row r="1166">
          <cell r="AP1166" t="str">
            <v>5401102</v>
          </cell>
          <cell r="AQ1166" t="str">
            <v>公益支出</v>
          </cell>
          <cell r="AR1166">
            <v>54011</v>
          </cell>
          <cell r="AS1166" t="str">
            <v>02</v>
          </cell>
          <cell r="AT1166" t="str">
            <v>WCQ①6/16A 代表ﾁｰﾑ国内旅費</v>
          </cell>
          <cell r="AU1166" t="str">
            <v>代表</v>
          </cell>
        </row>
        <row r="1167">
          <cell r="AP1167" t="str">
            <v>5401103</v>
          </cell>
          <cell r="AQ1167" t="str">
            <v>公益支出</v>
          </cell>
          <cell r="AR1167">
            <v>54011</v>
          </cell>
          <cell r="AS1167" t="str">
            <v>03</v>
          </cell>
          <cell r="AT1167" t="str">
            <v>WCQ①6/16A 代表ﾁｰﾑ滞在時交通費</v>
          </cell>
          <cell r="AU1167" t="str">
            <v>代表</v>
          </cell>
        </row>
        <row r="1168">
          <cell r="AP1168" t="str">
            <v>5401104</v>
          </cell>
          <cell r="AQ1168" t="str">
            <v>公益支出</v>
          </cell>
          <cell r="AR1168">
            <v>54011</v>
          </cell>
          <cell r="AS1168" t="str">
            <v>04</v>
          </cell>
          <cell r="AT1168" t="str">
            <v>WCQ①6/16A 代表ﾁｰﾑ宿泊費</v>
          </cell>
          <cell r="AU1168" t="str">
            <v>代表</v>
          </cell>
        </row>
        <row r="1169">
          <cell r="AP1169" t="str">
            <v>5401105</v>
          </cell>
          <cell r="AQ1169" t="str">
            <v>公益支出</v>
          </cell>
          <cell r="AR1169">
            <v>54011</v>
          </cell>
          <cell r="AS1169" t="str">
            <v>05</v>
          </cell>
          <cell r="AT1169" t="str">
            <v>WCQ①6/16A 代表ﾁｰﾑﾗﾝﾄﾞﾘｰ</v>
          </cell>
          <cell r="AU1169" t="str">
            <v>代表</v>
          </cell>
        </row>
        <row r="1170">
          <cell r="AP1170" t="str">
            <v>5401106</v>
          </cell>
          <cell r="AQ1170" t="str">
            <v>公益支出</v>
          </cell>
          <cell r="AR1170">
            <v>54011</v>
          </cell>
          <cell r="AS1170" t="str">
            <v>06</v>
          </cell>
          <cell r="AT1170" t="str">
            <v>WCQ①6/16A 代表ﾁｰﾑﾕｰﾃﾘﾃｨﾙｰﾑ</v>
          </cell>
          <cell r="AU1170" t="str">
            <v>代表</v>
          </cell>
        </row>
        <row r="1171">
          <cell r="AP1171" t="str">
            <v>5401107</v>
          </cell>
          <cell r="AQ1171" t="str">
            <v>公益支出</v>
          </cell>
          <cell r="AR1171">
            <v>54011</v>
          </cell>
          <cell r="AS1171" t="str">
            <v>07</v>
          </cell>
          <cell r="AT1171" t="str">
            <v>WCQ①6/16A 代表ﾁｰﾑ補食･雑費</v>
          </cell>
          <cell r="AU1171" t="str">
            <v>代表</v>
          </cell>
        </row>
        <row r="1172">
          <cell r="AP1172" t="str">
            <v>5401108</v>
          </cell>
          <cell r="AQ1172" t="str">
            <v>公益支出</v>
          </cell>
          <cell r="AR1172">
            <v>54011</v>
          </cell>
          <cell r="AS1172" t="str">
            <v>08</v>
          </cell>
          <cell r="AT1172" t="str">
            <v>WCQ①6/16A 代表ﾁｰﾑ医療費</v>
          </cell>
          <cell r="AU1172" t="str">
            <v>代表</v>
          </cell>
        </row>
        <row r="1173">
          <cell r="AP1173" t="str">
            <v>5401109</v>
          </cell>
          <cell r="AQ1173" t="str">
            <v>公益支出</v>
          </cell>
          <cell r="AR1173">
            <v>54011</v>
          </cell>
          <cell r="AS1173" t="str">
            <v>09</v>
          </cell>
          <cell r="AT1173" t="str">
            <v>WCQ①6/16A 代表ﾁｰﾑ傷害･海外旅行保険</v>
          </cell>
          <cell r="AU1173" t="str">
            <v>代表</v>
          </cell>
        </row>
        <row r="1174">
          <cell r="AP1174" t="str">
            <v>5401110</v>
          </cell>
          <cell r="AQ1174" t="str">
            <v>公益支出</v>
          </cell>
          <cell r="AR1174">
            <v>54011</v>
          </cell>
          <cell r="AS1174" t="str">
            <v>10</v>
          </cell>
          <cell r="AT1174" t="str">
            <v>WCQ①6/16A 代表ﾁｰﾑ所得補償保険</v>
          </cell>
          <cell r="AU1174" t="str">
            <v>代表</v>
          </cell>
        </row>
        <row r="1175">
          <cell r="AP1175" t="str">
            <v>5401111</v>
          </cell>
          <cell r="AQ1175" t="str">
            <v>公益支出</v>
          </cell>
          <cell r="AR1175">
            <v>54011</v>
          </cell>
          <cell r="AS1175" t="str">
            <v>11</v>
          </cell>
          <cell r="AT1175" t="str">
            <v>WCQ①6/16A 代表ﾁｰﾑｸﾗﾌﾞﾌﾟﾛﾃｸｼｮﾝ保険</v>
          </cell>
          <cell r="AU1175" t="str">
            <v>代表</v>
          </cell>
        </row>
        <row r="1176">
          <cell r="AP1176" t="str">
            <v>5401112</v>
          </cell>
          <cell r="AQ1176" t="str">
            <v>公益支出</v>
          </cell>
          <cell r="AR1176">
            <v>54011</v>
          </cell>
          <cell r="AS1176" t="str">
            <v>12</v>
          </cell>
          <cell r="AT1176" t="str">
            <v>WCQ①6/16A 代表ﾁｰﾑ監督･ｺｰﾁﾍﾟｲﾒﾝﾄ</v>
          </cell>
          <cell r="AU1176" t="str">
            <v>代表</v>
          </cell>
        </row>
        <row r="1177">
          <cell r="AP1177" t="str">
            <v>5401113</v>
          </cell>
          <cell r="AQ1177" t="str">
            <v>公益支出</v>
          </cell>
          <cell r="AR1177">
            <v>54011</v>
          </cell>
          <cell r="AS1177" t="str">
            <v>13</v>
          </cell>
          <cell r="AT1177" t="str">
            <v>WCQ①6/16A 代表ﾁｰﾑDr･ATﾍﾟｲﾒﾝﾄ</v>
          </cell>
          <cell r="AU1177" t="str">
            <v>代表</v>
          </cell>
        </row>
        <row r="1178">
          <cell r="AP1178" t="str">
            <v>5401114</v>
          </cell>
          <cell r="AQ1178" t="str">
            <v>公益支出</v>
          </cell>
          <cell r="AR1178">
            <v>54011</v>
          </cell>
          <cell r="AS1178" t="str">
            <v>14</v>
          </cell>
          <cell r="AT1178" t="str">
            <v>WCQ①6/16A 代表ﾁｰﾑその他ｽﾀｯﾌﾍﾟｲﾒﾝﾄ</v>
          </cell>
          <cell r="AU1178" t="str">
            <v>代表</v>
          </cell>
        </row>
        <row r="1179">
          <cell r="AP1179" t="str">
            <v>5401115</v>
          </cell>
          <cell r="AQ1179" t="str">
            <v>公益支出</v>
          </cell>
          <cell r="AR1179">
            <v>54011</v>
          </cell>
          <cell r="AS1179" t="str">
            <v>15</v>
          </cell>
          <cell r="AT1179" t="str">
            <v>WCQ①6/16A 代表ﾁｰﾑ選手日当</v>
          </cell>
          <cell r="AU1179" t="str">
            <v>代表</v>
          </cell>
        </row>
        <row r="1180">
          <cell r="AP1180" t="str">
            <v>5401116</v>
          </cell>
          <cell r="AQ1180" t="str">
            <v>公益支出</v>
          </cell>
          <cell r="AR1180">
            <v>54011</v>
          </cell>
          <cell r="AS1180" t="str">
            <v>16</v>
          </cell>
          <cell r="AT1180" t="str">
            <v>WCQ①6/16A 代表ﾁｰﾑｸﾗﾌﾞﾍﾟｲﾒﾝﾄ</v>
          </cell>
          <cell r="AU1180" t="str">
            <v>代表</v>
          </cell>
        </row>
        <row r="1181">
          <cell r="AP1181" t="str">
            <v>5401117</v>
          </cell>
          <cell r="AQ1181" t="str">
            <v>公益支出</v>
          </cell>
          <cell r="AR1181">
            <v>54011</v>
          </cell>
          <cell r="AS1181" t="str">
            <v>17</v>
          </cell>
          <cell r="AT1181" t="str">
            <v>WCQ①6/16A 代表ﾁｰﾑ荷物運搬費</v>
          </cell>
          <cell r="AU1181" t="str">
            <v>代表</v>
          </cell>
        </row>
        <row r="1182">
          <cell r="AP1182" t="str">
            <v>5401118</v>
          </cell>
          <cell r="AQ1182" t="str">
            <v>公益支出</v>
          </cell>
          <cell r="AR1182">
            <v>54011</v>
          </cell>
          <cell r="AS1182" t="str">
            <v>18</v>
          </cell>
          <cell r="AT1182" t="str">
            <v>WCQ①6/16A 代表ﾁｰﾑ通信費</v>
          </cell>
          <cell r="AU1182" t="str">
            <v>代表</v>
          </cell>
        </row>
        <row r="1183">
          <cell r="AP1183" t="str">
            <v>5401119</v>
          </cell>
          <cell r="AQ1183" t="str">
            <v>公益支出</v>
          </cell>
          <cell r="AR1183">
            <v>54011</v>
          </cell>
          <cell r="AS1183" t="str">
            <v>19</v>
          </cell>
          <cell r="AT1183" t="str">
            <v>WCQ①6/16A 代表ﾁｰﾑ警備費</v>
          </cell>
          <cell r="AU1183" t="str">
            <v>代表</v>
          </cell>
        </row>
        <row r="1184">
          <cell r="AP1184" t="str">
            <v>5401120</v>
          </cell>
          <cell r="AQ1184" t="str">
            <v>公益支出</v>
          </cell>
          <cell r="AR1184">
            <v>54011</v>
          </cell>
          <cell r="AS1184" t="str">
            <v>20</v>
          </cell>
          <cell r="AT1184" t="str">
            <v>WCQ①6/16A 代表ﾁｰﾑ施設使用料</v>
          </cell>
          <cell r="AU1184" t="str">
            <v>代表</v>
          </cell>
        </row>
        <row r="1185">
          <cell r="AP1185" t="str">
            <v>5401121</v>
          </cell>
          <cell r="AQ1185" t="str">
            <v>公益支出</v>
          </cell>
          <cell r="AR1185">
            <v>54011</v>
          </cell>
          <cell r="AS1185" t="str">
            <v>21</v>
          </cell>
          <cell r="AT1185" t="str">
            <v>WCQ①6/16A 代表ﾁｰﾑﾏｯﾁﾒｲｸ費</v>
          </cell>
          <cell r="AU1185" t="str">
            <v>代表</v>
          </cell>
        </row>
        <row r="1186">
          <cell r="AP1186" t="str">
            <v>5401122</v>
          </cell>
          <cell r="AQ1186" t="str">
            <v>公益支出</v>
          </cell>
          <cell r="AR1186">
            <v>54011</v>
          </cell>
          <cell r="AS1186" t="str">
            <v>22</v>
          </cell>
          <cell r="AT1186" t="str">
            <v>WCQ①6/16A 代表ﾁｰﾑ物品費</v>
          </cell>
          <cell r="AU1186" t="str">
            <v>代表</v>
          </cell>
        </row>
        <row r="1187">
          <cell r="AP1187" t="str">
            <v>5401123</v>
          </cell>
          <cell r="AQ1187" t="str">
            <v>公益支出</v>
          </cell>
          <cell r="AR1187">
            <v>54011</v>
          </cell>
          <cell r="AS1187" t="str">
            <v>23</v>
          </cell>
          <cell r="AT1187" t="str">
            <v>WCQ①6/16A 代表ﾁｰﾑ視察費</v>
          </cell>
          <cell r="AU1187" t="str">
            <v>代表</v>
          </cell>
        </row>
        <row r="1188">
          <cell r="AP1188" t="str">
            <v>5401124</v>
          </cell>
          <cell r="AQ1188" t="str">
            <v>公益支出</v>
          </cell>
          <cell r="AR1188">
            <v>54011</v>
          </cell>
          <cell r="AS1188" t="str">
            <v>24</v>
          </cell>
          <cell r="AT1188" t="str">
            <v>WCQ①6/16A 代表ﾁｰﾑその他</v>
          </cell>
          <cell r="AU1188" t="str">
            <v>代表</v>
          </cell>
        </row>
        <row r="1189">
          <cell r="AP1189" t="str">
            <v>54012</v>
          </cell>
          <cell r="AQ1189" t="str">
            <v>公益支出</v>
          </cell>
          <cell r="AR1189">
            <v>54012</v>
          </cell>
          <cell r="AT1189" t="str">
            <v>WCQ②9/3H埼玉 代表ﾁｰﾑ</v>
          </cell>
          <cell r="AU1189" t="str">
            <v>代表</v>
          </cell>
        </row>
        <row r="1190">
          <cell r="AP1190" t="str">
            <v>5401201</v>
          </cell>
          <cell r="AQ1190" t="str">
            <v>公益支出</v>
          </cell>
          <cell r="AR1190">
            <v>54012</v>
          </cell>
          <cell r="AS1190" t="str">
            <v>01</v>
          </cell>
          <cell r="AT1190" t="str">
            <v>WCQ②9/3H埼玉 代表ﾁｰﾑ航空運賃</v>
          </cell>
          <cell r="AU1190" t="str">
            <v>代表</v>
          </cell>
        </row>
        <row r="1191">
          <cell r="AP1191" t="str">
            <v>5401202</v>
          </cell>
          <cell r="AQ1191" t="str">
            <v>公益支出</v>
          </cell>
          <cell r="AR1191">
            <v>54012</v>
          </cell>
          <cell r="AS1191" t="str">
            <v>02</v>
          </cell>
          <cell r="AT1191" t="str">
            <v>WCQ②9/3H埼玉 代表ﾁｰﾑ国内旅費</v>
          </cell>
          <cell r="AU1191" t="str">
            <v>代表</v>
          </cell>
        </row>
        <row r="1192">
          <cell r="AP1192" t="str">
            <v>5401203</v>
          </cell>
          <cell r="AQ1192" t="str">
            <v>公益支出</v>
          </cell>
          <cell r="AR1192">
            <v>54012</v>
          </cell>
          <cell r="AS1192" t="str">
            <v>03</v>
          </cell>
          <cell r="AT1192" t="str">
            <v>WCQ②9/3H埼玉 代表ﾁｰﾑ滞在時交通費</v>
          </cell>
          <cell r="AU1192" t="str">
            <v>代表</v>
          </cell>
        </row>
        <row r="1193">
          <cell r="AP1193" t="str">
            <v>5401204</v>
          </cell>
          <cell r="AQ1193" t="str">
            <v>公益支出</v>
          </cell>
          <cell r="AR1193">
            <v>54012</v>
          </cell>
          <cell r="AS1193" t="str">
            <v>04</v>
          </cell>
          <cell r="AT1193" t="str">
            <v>WCQ②9/3H埼玉 代表ﾁｰﾑ宿泊費</v>
          </cell>
          <cell r="AU1193" t="str">
            <v>代表</v>
          </cell>
        </row>
        <row r="1194">
          <cell r="AP1194" t="str">
            <v>5401205</v>
          </cell>
          <cell r="AQ1194" t="str">
            <v>公益支出</v>
          </cell>
          <cell r="AR1194">
            <v>54012</v>
          </cell>
          <cell r="AS1194" t="str">
            <v>05</v>
          </cell>
          <cell r="AT1194" t="str">
            <v>WCQ②9/3H埼玉 代表ﾁｰﾑﾗﾝﾄﾞﾘｰ</v>
          </cell>
          <cell r="AU1194" t="str">
            <v>代表</v>
          </cell>
        </row>
        <row r="1195">
          <cell r="AP1195" t="str">
            <v>5401206</v>
          </cell>
          <cell r="AQ1195" t="str">
            <v>公益支出</v>
          </cell>
          <cell r="AR1195">
            <v>54012</v>
          </cell>
          <cell r="AS1195" t="str">
            <v>06</v>
          </cell>
          <cell r="AT1195" t="str">
            <v>WCQ②9/3H埼玉 代表ﾁｰﾑﾕｰﾃﾘﾃｨﾙｰﾑ</v>
          </cell>
          <cell r="AU1195" t="str">
            <v>代表</v>
          </cell>
        </row>
        <row r="1196">
          <cell r="AP1196" t="str">
            <v>5401207</v>
          </cell>
          <cell r="AQ1196" t="str">
            <v>公益支出</v>
          </cell>
          <cell r="AR1196">
            <v>54012</v>
          </cell>
          <cell r="AS1196" t="str">
            <v>07</v>
          </cell>
          <cell r="AT1196" t="str">
            <v>WCQ②9/3H埼玉 代表ﾁｰﾑ補食･雑費</v>
          </cell>
          <cell r="AU1196" t="str">
            <v>代表</v>
          </cell>
        </row>
        <row r="1197">
          <cell r="AP1197" t="str">
            <v>5401208</v>
          </cell>
          <cell r="AQ1197" t="str">
            <v>公益支出</v>
          </cell>
          <cell r="AR1197">
            <v>54012</v>
          </cell>
          <cell r="AS1197" t="str">
            <v>08</v>
          </cell>
          <cell r="AT1197" t="str">
            <v>WCQ②9/3H埼玉 代表ﾁｰﾑ医療費</v>
          </cell>
          <cell r="AU1197" t="str">
            <v>代表</v>
          </cell>
        </row>
        <row r="1198">
          <cell r="AP1198" t="str">
            <v>5401209</v>
          </cell>
          <cell r="AQ1198" t="str">
            <v>公益支出</v>
          </cell>
          <cell r="AR1198">
            <v>54012</v>
          </cell>
          <cell r="AS1198" t="str">
            <v>09</v>
          </cell>
          <cell r="AT1198" t="str">
            <v>WCQ②9/3H埼玉 代表ﾁｰﾑ傷害･海外旅行保険</v>
          </cell>
          <cell r="AU1198" t="str">
            <v>代表</v>
          </cell>
        </row>
        <row r="1199">
          <cell r="AP1199" t="str">
            <v>5401210</v>
          </cell>
          <cell r="AQ1199" t="str">
            <v>公益支出</v>
          </cell>
          <cell r="AR1199">
            <v>54012</v>
          </cell>
          <cell r="AS1199" t="str">
            <v>10</v>
          </cell>
          <cell r="AT1199" t="str">
            <v>WCQ②9/3H埼玉 代表ﾁｰﾑ所得補償保険</v>
          </cell>
          <cell r="AU1199" t="str">
            <v>代表</v>
          </cell>
        </row>
        <row r="1200">
          <cell r="AP1200" t="str">
            <v>5401211</v>
          </cell>
          <cell r="AQ1200" t="str">
            <v>公益支出</v>
          </cell>
          <cell r="AR1200">
            <v>54012</v>
          </cell>
          <cell r="AS1200" t="str">
            <v>11</v>
          </cell>
          <cell r="AT1200" t="str">
            <v>WCQ②9/3H埼玉 代表ﾁｰﾑｸﾗﾌﾞﾌﾟﾛﾃｸｼｮﾝ保険</v>
          </cell>
          <cell r="AU1200" t="str">
            <v>代表</v>
          </cell>
        </row>
        <row r="1201">
          <cell r="AP1201" t="str">
            <v>5401212</v>
          </cell>
          <cell r="AQ1201" t="str">
            <v>公益支出</v>
          </cell>
          <cell r="AR1201">
            <v>54012</v>
          </cell>
          <cell r="AS1201" t="str">
            <v>12</v>
          </cell>
          <cell r="AT1201" t="str">
            <v>WCQ②9/3H埼玉 代表ﾁｰﾑ監督･ｺｰﾁﾍﾟｲﾒﾝﾄ</v>
          </cell>
          <cell r="AU1201" t="str">
            <v>代表</v>
          </cell>
        </row>
        <row r="1202">
          <cell r="AP1202" t="str">
            <v>5401213</v>
          </cell>
          <cell r="AQ1202" t="str">
            <v>公益支出</v>
          </cell>
          <cell r="AR1202">
            <v>54012</v>
          </cell>
          <cell r="AS1202" t="str">
            <v>13</v>
          </cell>
          <cell r="AT1202" t="str">
            <v>WCQ②9/3H埼玉 代表ﾁｰﾑDr･ATﾍﾟｲﾒﾝﾄ</v>
          </cell>
          <cell r="AU1202" t="str">
            <v>代表</v>
          </cell>
        </row>
        <row r="1203">
          <cell r="AP1203" t="str">
            <v>5401214</v>
          </cell>
          <cell r="AQ1203" t="str">
            <v>公益支出</v>
          </cell>
          <cell r="AR1203">
            <v>54012</v>
          </cell>
          <cell r="AS1203" t="str">
            <v>14</v>
          </cell>
          <cell r="AT1203" t="str">
            <v>WCQ②9/3H埼玉 代表ﾁｰﾑその他ｽﾀｯﾌﾍﾟｲﾒﾝﾄ</v>
          </cell>
          <cell r="AU1203" t="str">
            <v>代表</v>
          </cell>
        </row>
        <row r="1204">
          <cell r="AP1204" t="str">
            <v>5401215</v>
          </cell>
          <cell r="AQ1204" t="str">
            <v>公益支出</v>
          </cell>
          <cell r="AR1204">
            <v>54012</v>
          </cell>
          <cell r="AS1204" t="str">
            <v>15</v>
          </cell>
          <cell r="AT1204" t="str">
            <v>WCQ②9/3H埼玉 代表ﾁｰﾑ選手日当</v>
          </cell>
          <cell r="AU1204" t="str">
            <v>代表</v>
          </cell>
        </row>
        <row r="1205">
          <cell r="AP1205" t="str">
            <v>5401216</v>
          </cell>
          <cell r="AQ1205" t="str">
            <v>公益支出</v>
          </cell>
          <cell r="AR1205">
            <v>54012</v>
          </cell>
          <cell r="AS1205" t="str">
            <v>16</v>
          </cell>
          <cell r="AT1205" t="str">
            <v>WCQ②9/3H埼玉 代表ﾁｰﾑｸﾗﾌﾞﾍﾟｲﾒﾝﾄ</v>
          </cell>
          <cell r="AU1205" t="str">
            <v>代表</v>
          </cell>
        </row>
        <row r="1206">
          <cell r="AP1206" t="str">
            <v>5401217</v>
          </cell>
          <cell r="AQ1206" t="str">
            <v>公益支出</v>
          </cell>
          <cell r="AR1206">
            <v>54012</v>
          </cell>
          <cell r="AS1206" t="str">
            <v>17</v>
          </cell>
          <cell r="AT1206" t="str">
            <v>WCQ②9/3H埼玉 代表ﾁｰﾑ荷物運搬費</v>
          </cell>
          <cell r="AU1206" t="str">
            <v>代表</v>
          </cell>
        </row>
        <row r="1207">
          <cell r="AP1207" t="str">
            <v>5401218</v>
          </cell>
          <cell r="AQ1207" t="str">
            <v>公益支出</v>
          </cell>
          <cell r="AR1207">
            <v>54012</v>
          </cell>
          <cell r="AS1207" t="str">
            <v>18</v>
          </cell>
          <cell r="AT1207" t="str">
            <v>WCQ②9/3H埼玉 代表ﾁｰﾑ通信費</v>
          </cell>
          <cell r="AU1207" t="str">
            <v>代表</v>
          </cell>
        </row>
        <row r="1208">
          <cell r="AP1208" t="str">
            <v>5401219</v>
          </cell>
          <cell r="AQ1208" t="str">
            <v>公益支出</v>
          </cell>
          <cell r="AR1208">
            <v>54012</v>
          </cell>
          <cell r="AS1208" t="str">
            <v>19</v>
          </cell>
          <cell r="AT1208" t="str">
            <v>WCQ②9/3H埼玉 代表ﾁｰﾑ警備費</v>
          </cell>
          <cell r="AU1208" t="str">
            <v>代表</v>
          </cell>
        </row>
        <row r="1209">
          <cell r="AP1209" t="str">
            <v>5401220</v>
          </cell>
          <cell r="AQ1209" t="str">
            <v>公益支出</v>
          </cell>
          <cell r="AR1209">
            <v>54012</v>
          </cell>
          <cell r="AS1209" t="str">
            <v>20</v>
          </cell>
          <cell r="AT1209" t="str">
            <v>WCQ②9/3H埼玉 代表ﾁｰﾑ施設使用料</v>
          </cell>
          <cell r="AU1209" t="str">
            <v>代表</v>
          </cell>
        </row>
        <row r="1210">
          <cell r="AP1210" t="str">
            <v>5401221</v>
          </cell>
          <cell r="AQ1210" t="str">
            <v>公益支出</v>
          </cell>
          <cell r="AR1210">
            <v>54012</v>
          </cell>
          <cell r="AS1210" t="str">
            <v>21</v>
          </cell>
          <cell r="AT1210" t="str">
            <v>WCQ②9/3H埼玉 代表ﾁｰﾑﾏｯﾁﾒｲｸ費</v>
          </cell>
          <cell r="AU1210" t="str">
            <v>代表</v>
          </cell>
        </row>
        <row r="1211">
          <cell r="AP1211" t="str">
            <v>5401222</v>
          </cell>
          <cell r="AQ1211" t="str">
            <v>公益支出</v>
          </cell>
          <cell r="AR1211">
            <v>54012</v>
          </cell>
          <cell r="AS1211" t="str">
            <v>22</v>
          </cell>
          <cell r="AT1211" t="str">
            <v>WCQ②9/3H埼玉 代表ﾁｰﾑ物品費</v>
          </cell>
          <cell r="AU1211" t="str">
            <v>代表</v>
          </cell>
        </row>
        <row r="1212">
          <cell r="AP1212" t="str">
            <v>5401223</v>
          </cell>
          <cell r="AQ1212" t="str">
            <v>公益支出</v>
          </cell>
          <cell r="AR1212">
            <v>54012</v>
          </cell>
          <cell r="AS1212" t="str">
            <v>23</v>
          </cell>
          <cell r="AT1212" t="str">
            <v>WCQ②9/3H埼玉 代表ﾁｰﾑ視察費</v>
          </cell>
          <cell r="AU1212" t="str">
            <v>代表</v>
          </cell>
        </row>
        <row r="1213">
          <cell r="AP1213" t="str">
            <v>5401224</v>
          </cell>
          <cell r="AQ1213" t="str">
            <v>公益支出</v>
          </cell>
          <cell r="AR1213">
            <v>54012</v>
          </cell>
          <cell r="AS1213" t="str">
            <v>24</v>
          </cell>
          <cell r="AT1213" t="str">
            <v>WCQ②9/3H埼玉 代表ﾁｰﾑその他</v>
          </cell>
          <cell r="AU1213" t="str">
            <v>代表</v>
          </cell>
        </row>
        <row r="1214">
          <cell r="AP1214" t="str">
            <v>54013</v>
          </cell>
          <cell r="AQ1214" t="str">
            <v>公益支出</v>
          </cell>
          <cell r="AR1214">
            <v>54013</v>
          </cell>
          <cell r="AT1214" t="str">
            <v>WCQ③9/3H埼玉 競技運営</v>
          </cell>
          <cell r="AU1214" t="str">
            <v>競技</v>
          </cell>
        </row>
        <row r="1215">
          <cell r="AP1215" t="str">
            <v>54013001</v>
          </cell>
          <cell r="AQ1215" t="str">
            <v>公益支出</v>
          </cell>
          <cell r="AR1215">
            <v>54013</v>
          </cell>
          <cell r="AS1215" t="str">
            <v>001</v>
          </cell>
          <cell r="AT1215" t="str">
            <v>WCQ③9/3H埼玉 競技運営ﾁｰﾑ/渡航費</v>
          </cell>
          <cell r="AU1215" t="str">
            <v>競技</v>
          </cell>
        </row>
        <row r="1216">
          <cell r="AP1216" t="str">
            <v>54013002</v>
          </cell>
          <cell r="AQ1216" t="str">
            <v>公益支出</v>
          </cell>
          <cell r="AR1216">
            <v>54013</v>
          </cell>
          <cell r="AS1216" t="str">
            <v>002</v>
          </cell>
          <cell r="AT1216" t="str">
            <v>WCQ③9/3H埼玉 競技運営ﾁｰﾑ/移動費ﾊﾞｽｾﾀﾞﾝﾄﾗｯｸ</v>
          </cell>
          <cell r="AU1216" t="str">
            <v>競技</v>
          </cell>
        </row>
        <row r="1217">
          <cell r="AP1217" t="str">
            <v>54013003</v>
          </cell>
          <cell r="AQ1217" t="str">
            <v>公益支出</v>
          </cell>
          <cell r="AR1217">
            <v>54013</v>
          </cell>
          <cell r="AS1217" t="str">
            <v>003</v>
          </cell>
          <cell r="AT1217" t="str">
            <v>WCQ③9/3H埼玉 競技運営ﾁｰﾑ/移動費AIRJR等</v>
          </cell>
          <cell r="AU1217" t="str">
            <v>競技</v>
          </cell>
        </row>
        <row r="1218">
          <cell r="AP1218" t="str">
            <v>54013004</v>
          </cell>
          <cell r="AQ1218" t="str">
            <v>公益支出</v>
          </cell>
          <cell r="AR1218">
            <v>54013</v>
          </cell>
          <cell r="AS1218" t="str">
            <v>004</v>
          </cell>
          <cell r="AT1218" t="str">
            <v>WCQ③9/3H埼玉 競技運営ﾁｰﾑ/宿泊費･食費</v>
          </cell>
          <cell r="AU1218" t="str">
            <v>競技</v>
          </cell>
        </row>
        <row r="1219">
          <cell r="AP1219" t="str">
            <v>54013005</v>
          </cell>
          <cell r="AQ1219" t="str">
            <v>公益支出</v>
          </cell>
          <cell r="AR1219">
            <v>54013</v>
          </cell>
          <cell r="AS1219" t="str">
            <v>005</v>
          </cell>
          <cell r="AT1219" t="str">
            <v>WCQ③9/3H埼玉 競技運営ﾁｰﾑ/ﾕｰﾃｨﾘｨﾙｰﾑ</v>
          </cell>
          <cell r="AU1219" t="str">
            <v>競技</v>
          </cell>
        </row>
        <row r="1220">
          <cell r="AP1220" t="str">
            <v>54013006</v>
          </cell>
          <cell r="AQ1220" t="str">
            <v>公益支出</v>
          </cell>
          <cell r="AR1220">
            <v>54013</v>
          </cell>
          <cell r="AS1220" t="str">
            <v>006</v>
          </cell>
          <cell r="AT1220" t="str">
            <v>WCQ③9/3H埼玉 競技運営ﾁｰﾑ/通訳経費</v>
          </cell>
          <cell r="AU1220" t="str">
            <v>競技</v>
          </cell>
        </row>
        <row r="1221">
          <cell r="AP1221" t="str">
            <v>54013007</v>
          </cell>
          <cell r="AQ1221" t="str">
            <v>公益支出</v>
          </cell>
          <cell r="AR1221">
            <v>54013</v>
          </cell>
          <cell r="AS1221" t="str">
            <v>007</v>
          </cell>
          <cell r="AT1221" t="str">
            <v>WCQ③9/3H埼玉 競技運営ﾁｰﾑ/その他ﾗﾝﾄﾞﾘｰ軽食他</v>
          </cell>
          <cell r="AU1221" t="str">
            <v>競技</v>
          </cell>
        </row>
        <row r="1222">
          <cell r="AP1222" t="str">
            <v>54013008</v>
          </cell>
          <cell r="AQ1222" t="str">
            <v>公益支出</v>
          </cell>
          <cell r="AR1222">
            <v>54013</v>
          </cell>
          <cell r="AS1222" t="str">
            <v>008</v>
          </cell>
          <cell r="AT1222" t="str">
            <v>WCQ③9/3H埼玉 競技運営ﾁｰﾑ/ﾏｯﾁﾌｨｰ</v>
          </cell>
          <cell r="AU1222" t="str">
            <v>競技</v>
          </cell>
        </row>
        <row r="1223">
          <cell r="AP1223" t="str">
            <v>54013009</v>
          </cell>
          <cell r="AQ1223" t="str">
            <v>公益支出</v>
          </cell>
          <cell r="AR1223">
            <v>54013</v>
          </cell>
          <cell r="AS1223" t="str">
            <v>009</v>
          </cell>
          <cell r="AT1223" t="str">
            <v>WCQ③9/3H埼玉 競技運営ﾁｰﾑ/賞金･勝利ﾎﾞｰﾅｽ</v>
          </cell>
          <cell r="AU1223" t="str">
            <v>競技</v>
          </cell>
        </row>
        <row r="1224">
          <cell r="AP1224" t="str">
            <v>54013010</v>
          </cell>
          <cell r="AQ1224" t="str">
            <v>公益支出</v>
          </cell>
          <cell r="AR1224">
            <v>54013</v>
          </cell>
          <cell r="AS1224" t="str">
            <v>010</v>
          </cell>
          <cell r="AT1224" t="str">
            <v>WCQ③9/3H埼玉 競技運営ﾁｰﾑ/試合ｴｰｼﾞｪﾝﾄ</v>
          </cell>
          <cell r="AU1224" t="str">
            <v>競技</v>
          </cell>
        </row>
        <row r="1225">
          <cell r="AP1225" t="str">
            <v>54013011</v>
          </cell>
          <cell r="AQ1225" t="str">
            <v>公益支出</v>
          </cell>
          <cell r="AR1225">
            <v>54013</v>
          </cell>
          <cell r="AS1225" t="str">
            <v>011</v>
          </cell>
          <cell r="AT1225" t="str">
            <v>WCQ③9/3H埼玉 競技運営Mｵﾌｨｼｬﾙ/渡航費</v>
          </cell>
          <cell r="AU1225" t="str">
            <v>競技</v>
          </cell>
        </row>
        <row r="1226">
          <cell r="AP1226" t="str">
            <v>54013012</v>
          </cell>
          <cell r="AQ1226" t="str">
            <v>公益支出</v>
          </cell>
          <cell r="AR1226">
            <v>54013</v>
          </cell>
          <cell r="AS1226" t="str">
            <v>012</v>
          </cell>
          <cell r="AT1226" t="str">
            <v>WCQ③9/3H埼玉 競技運営Mｵﾌｨｼｬﾙ/移動費ｾﾀﾞﾝﾊﾞｽ</v>
          </cell>
          <cell r="AU1226" t="str">
            <v>競技</v>
          </cell>
        </row>
        <row r="1227">
          <cell r="AP1227" t="str">
            <v>54013013</v>
          </cell>
          <cell r="AQ1227" t="str">
            <v>公益支出</v>
          </cell>
          <cell r="AR1227">
            <v>54013</v>
          </cell>
          <cell r="AS1227" t="str">
            <v>013</v>
          </cell>
          <cell r="AT1227" t="str">
            <v>WCQ③9/3H埼玉 競技運営Mｵﾌｨｼｬﾙ/移動費AIRJR等</v>
          </cell>
          <cell r="AU1227" t="str">
            <v>競技</v>
          </cell>
        </row>
        <row r="1228">
          <cell r="AP1228" t="str">
            <v>54013014</v>
          </cell>
          <cell r="AQ1228" t="str">
            <v>公益支出</v>
          </cell>
          <cell r="AR1228">
            <v>54013</v>
          </cell>
          <cell r="AS1228" t="str">
            <v>014</v>
          </cell>
          <cell r="AT1228" t="str">
            <v>WCQ③9/3H埼玉 競技運営Mｵﾌｨｼｬﾙ/宿泊食事ﾗﾝﾄﾞﾘｰ</v>
          </cell>
          <cell r="AU1228" t="str">
            <v>競技</v>
          </cell>
        </row>
        <row r="1229">
          <cell r="AP1229" t="str">
            <v>54013015</v>
          </cell>
          <cell r="AQ1229" t="str">
            <v>公益支出</v>
          </cell>
          <cell r="AR1229">
            <v>54013</v>
          </cell>
          <cell r="AS1229" t="str">
            <v>015</v>
          </cell>
          <cell r="AT1229" t="str">
            <v>WCQ③9/3H埼玉 競技運営Mｵﾌｨｼｬﾙ/日当</v>
          </cell>
          <cell r="AU1229" t="str">
            <v>競技</v>
          </cell>
        </row>
        <row r="1230">
          <cell r="AP1230" t="str">
            <v>54013016</v>
          </cell>
          <cell r="AQ1230" t="str">
            <v>公益支出</v>
          </cell>
          <cell r="AR1230">
            <v>54013</v>
          </cell>
          <cell r="AS1230" t="str">
            <v>016</v>
          </cell>
          <cell r="AT1230" t="str">
            <v>WCQ③9/3H埼玉 競技運営Mｵﾌｨｼｬﾙ/ﾘｴｿﾞﾝ経費</v>
          </cell>
          <cell r="AU1230" t="str">
            <v>競技</v>
          </cell>
        </row>
        <row r="1231">
          <cell r="AP1231" t="str">
            <v>54013017</v>
          </cell>
          <cell r="AQ1231" t="str">
            <v>公益支出</v>
          </cell>
          <cell r="AR1231">
            <v>54013</v>
          </cell>
          <cell r="AS1231" t="str">
            <v>017</v>
          </cell>
          <cell r="AT1231" t="str">
            <v>WCQ③9/3H埼玉 競技運営Mｵﾌｨｼｬﾙ/日本側RA･MC経費</v>
          </cell>
          <cell r="AU1231" t="str">
            <v>競技</v>
          </cell>
        </row>
        <row r="1232">
          <cell r="AP1232" t="str">
            <v>54013018</v>
          </cell>
          <cell r="AQ1232" t="str">
            <v>公益支出</v>
          </cell>
          <cell r="AR1232">
            <v>54013</v>
          </cell>
          <cell r="AS1232" t="str">
            <v>018</v>
          </cell>
          <cell r="AT1232" t="str">
            <v>WCQ③9/3H埼玉 競技運営Mｵﾌｨｼｬﾙ/その他会食等</v>
          </cell>
          <cell r="AU1232" t="str">
            <v>競技</v>
          </cell>
        </row>
        <row r="1233">
          <cell r="AP1233" t="str">
            <v>54013021</v>
          </cell>
          <cell r="AQ1233" t="str">
            <v>公益支出</v>
          </cell>
          <cell r="AR1233">
            <v>54013</v>
          </cell>
          <cell r="AS1233" t="str">
            <v>021</v>
          </cell>
          <cell r="AT1233" t="str">
            <v>WCQ③9/3H埼玉 競技運営競技場使用料</v>
          </cell>
          <cell r="AU1233" t="str">
            <v>競技</v>
          </cell>
        </row>
        <row r="1234">
          <cell r="AP1234" t="str">
            <v>54013022</v>
          </cell>
          <cell r="AQ1234" t="str">
            <v>公益支出</v>
          </cell>
          <cell r="AR1234">
            <v>54013</v>
          </cell>
          <cell r="AS1234" t="str">
            <v>022</v>
          </cell>
          <cell r="AT1234" t="str">
            <v>WCQ③9/3H埼玉 競技運営競技場加算額</v>
          </cell>
          <cell r="AU1234" t="str">
            <v>競技</v>
          </cell>
        </row>
        <row r="1235">
          <cell r="AP1235" t="str">
            <v>54013023</v>
          </cell>
          <cell r="AQ1235" t="str">
            <v>公益支出</v>
          </cell>
          <cell r="AR1235">
            <v>54013</v>
          </cell>
          <cell r="AS1235" t="str">
            <v>023</v>
          </cell>
          <cell r="AT1235" t="str">
            <v>WCQ③9/3H埼玉 競技運営競技場広告掲出料</v>
          </cell>
          <cell r="AU1235" t="str">
            <v>競技</v>
          </cell>
        </row>
        <row r="1236">
          <cell r="AP1236" t="str">
            <v>54013024</v>
          </cell>
          <cell r="AQ1236" t="str">
            <v>公益支出</v>
          </cell>
          <cell r="AR1236">
            <v>54013</v>
          </cell>
          <cell r="AS1236" t="str">
            <v>024</v>
          </cell>
          <cell r="AT1236" t="str">
            <v>WCQ③9/3H埼玉 競技運営競技場清掃費</v>
          </cell>
          <cell r="AU1236" t="str">
            <v>競技</v>
          </cell>
        </row>
        <row r="1237">
          <cell r="AP1237" t="str">
            <v>54013025</v>
          </cell>
          <cell r="AQ1237" t="str">
            <v>公益支出</v>
          </cell>
          <cell r="AR1237">
            <v>54013</v>
          </cell>
          <cell r="AS1237" t="str">
            <v>025</v>
          </cell>
          <cell r="AT1237" t="str">
            <v>WCQ③9/3H埼玉 競技運営練習関連費</v>
          </cell>
          <cell r="AU1237" t="str">
            <v>競技</v>
          </cell>
        </row>
        <row r="1238">
          <cell r="AP1238" t="str">
            <v>54013031</v>
          </cell>
          <cell r="AQ1238" t="str">
            <v>公益支出</v>
          </cell>
          <cell r="AR1238">
            <v>54013</v>
          </cell>
          <cell r="AS1238" t="str">
            <v>031</v>
          </cell>
          <cell r="AT1238" t="str">
            <v>WCQ③9/3H埼玉 競技運営主管委託料</v>
          </cell>
          <cell r="AU1238" t="str">
            <v>競技</v>
          </cell>
        </row>
        <row r="1239">
          <cell r="AP1239" t="str">
            <v>54013032</v>
          </cell>
          <cell r="AQ1239" t="str">
            <v>公益支出</v>
          </cell>
          <cell r="AR1239">
            <v>54013</v>
          </cell>
          <cell r="AS1239" t="str">
            <v>032</v>
          </cell>
          <cell r="AT1239" t="str">
            <v>WCQ③9/3H埼玉 競技運営票券管理費</v>
          </cell>
          <cell r="AU1239" t="str">
            <v>競技</v>
          </cell>
        </row>
        <row r="1240">
          <cell r="AP1240" t="str">
            <v>54013033</v>
          </cell>
          <cell r="AQ1240" t="str">
            <v>公益支出</v>
          </cell>
          <cell r="AR1240">
            <v>54013</v>
          </cell>
          <cell r="AS1240" t="str">
            <v>033</v>
          </cell>
          <cell r="AT1240" t="str">
            <v>WCQ③9/3H埼玉 競技運営委託人件費雑費その他</v>
          </cell>
          <cell r="AU1240" t="str">
            <v>競技</v>
          </cell>
        </row>
        <row r="1241">
          <cell r="AP1241" t="str">
            <v>54013034</v>
          </cell>
          <cell r="AQ1241" t="str">
            <v>公益支出</v>
          </cell>
          <cell r="AR1241">
            <v>54013</v>
          </cell>
          <cell r="AS1241" t="str">
            <v>034</v>
          </cell>
          <cell r="AT1241" t="str">
            <v>WCQ③9/3H埼玉 競技運営ｱｾﾝﾌﾞﾘ･ｻﾝﾌﾟﾘﾝｸﾞ関連</v>
          </cell>
          <cell r="AU1241" t="str">
            <v>競技</v>
          </cell>
        </row>
        <row r="1242">
          <cell r="AP1242" t="str">
            <v>54013035</v>
          </cell>
          <cell r="AQ1242" t="str">
            <v>公益支出</v>
          </cell>
          <cell r="AR1242">
            <v>54013</v>
          </cell>
          <cell r="AS1242" t="str">
            <v>035</v>
          </cell>
          <cell r="AT1242" t="str">
            <v>WCQ③9/3H埼玉 競技運営警備費</v>
          </cell>
          <cell r="AU1242" t="str">
            <v>競技</v>
          </cell>
        </row>
        <row r="1243">
          <cell r="AP1243" t="str">
            <v>54013041</v>
          </cell>
          <cell r="AQ1243" t="str">
            <v>公益支出</v>
          </cell>
          <cell r="AR1243">
            <v>54013</v>
          </cell>
          <cell r="AS1243" t="str">
            <v>041</v>
          </cell>
          <cell r="AT1243" t="str">
            <v>WCQ③9/3H埼玉 競技運営会場装飾･設営費</v>
          </cell>
          <cell r="AU1243" t="str">
            <v>競技</v>
          </cell>
        </row>
        <row r="1244">
          <cell r="AP1244" t="str">
            <v>54013042</v>
          </cell>
          <cell r="AQ1244" t="str">
            <v>公益支出</v>
          </cell>
          <cell r="AR1244">
            <v>54013</v>
          </cell>
          <cell r="AS1244" t="str">
            <v>042</v>
          </cell>
          <cell r="AT1244" t="str">
            <v>WCQ③9/3H埼玉 競技運営国際映像ｱｯﾌﾟﾘﾝｸ</v>
          </cell>
          <cell r="AU1244" t="str">
            <v>競技</v>
          </cell>
        </row>
        <row r="1245">
          <cell r="AP1245" t="str">
            <v>54013051</v>
          </cell>
          <cell r="AQ1245" t="str">
            <v>公益支出</v>
          </cell>
          <cell r="AR1245">
            <v>54013</v>
          </cell>
          <cell r="AS1245" t="str">
            <v>051</v>
          </cell>
          <cell r="AT1245" t="str">
            <v>WCQ③9/3H埼玉 競技運営演出･進行関連</v>
          </cell>
          <cell r="AU1245" t="str">
            <v>競技</v>
          </cell>
        </row>
        <row r="1246">
          <cell r="AP1246" t="str">
            <v>54013052</v>
          </cell>
          <cell r="AQ1246" t="str">
            <v>公益支出</v>
          </cell>
          <cell r="AR1246">
            <v>54013</v>
          </cell>
          <cell r="AS1246" t="str">
            <v>052</v>
          </cell>
          <cell r="AT1246" t="str">
            <v>WCQ③9/3H埼玉 競技運営国家歌手</v>
          </cell>
          <cell r="AU1246" t="str">
            <v>競技</v>
          </cell>
        </row>
        <row r="1247">
          <cell r="AP1247" t="str">
            <v>54013061</v>
          </cell>
          <cell r="AQ1247" t="str">
            <v>公益支出</v>
          </cell>
          <cell r="AR1247">
            <v>54013</v>
          </cell>
          <cell r="AS1247" t="str">
            <v>061</v>
          </cell>
          <cell r="AT1247" t="str">
            <v>WCQ③9/3H埼玉 競技運営制作/ﾃﾞｻﾞｲﾝ･印刷･製作</v>
          </cell>
          <cell r="AU1247" t="str">
            <v>競技</v>
          </cell>
        </row>
        <row r="1248">
          <cell r="AP1248" t="str">
            <v>54013062</v>
          </cell>
          <cell r="AQ1248" t="str">
            <v>公益支出</v>
          </cell>
          <cell r="AR1248">
            <v>54013</v>
          </cell>
          <cell r="AS1248" t="str">
            <v>062</v>
          </cell>
          <cell r="AT1248" t="str">
            <v>WCQ③9/3H埼玉 競技運営制作/広告看板･ﾄﾞﾙﾅｰ</v>
          </cell>
          <cell r="AU1248" t="str">
            <v>競技</v>
          </cell>
        </row>
        <row r="1249">
          <cell r="AP1249" t="str">
            <v>54013063</v>
          </cell>
          <cell r="AQ1249" t="str">
            <v>公益支出</v>
          </cell>
          <cell r="AR1249">
            <v>54013</v>
          </cell>
          <cell r="AS1249" t="str">
            <v>063</v>
          </cell>
          <cell r="AT1249" t="str">
            <v>WCQ③9/3H埼玉 競技運営制作/3Dﾊﾞﾅｰ</v>
          </cell>
          <cell r="AU1249" t="str">
            <v>競技</v>
          </cell>
        </row>
        <row r="1250">
          <cell r="AP1250" t="str">
            <v>54013064</v>
          </cell>
          <cell r="AQ1250" t="str">
            <v>公益支出</v>
          </cell>
          <cell r="AR1250">
            <v>54013</v>
          </cell>
          <cell r="AS1250" t="str">
            <v>064</v>
          </cell>
          <cell r="AT1250" t="str">
            <v>WCQ③9/3H埼玉 競技運営制作/ﾌﾟﾛｸﾞﾗﾑ</v>
          </cell>
          <cell r="AU1250" t="str">
            <v>競技</v>
          </cell>
        </row>
        <row r="1251">
          <cell r="AP1251" t="str">
            <v>54013065</v>
          </cell>
          <cell r="AQ1251" t="str">
            <v>公益支出</v>
          </cell>
          <cell r="AR1251">
            <v>54013</v>
          </cell>
          <cell r="AS1251" t="str">
            <v>065</v>
          </cell>
          <cell r="AT1251" t="str">
            <v>WCQ③9/3H埼玉 競技運営制作/ｽﾀｼﾞｱﾑｶﾞｲﾄﾞ</v>
          </cell>
          <cell r="AU1251" t="str">
            <v>競技</v>
          </cell>
        </row>
        <row r="1252">
          <cell r="AP1252" t="str">
            <v>54013066</v>
          </cell>
          <cell r="AQ1252" t="str">
            <v>公益支出</v>
          </cell>
          <cell r="AR1252">
            <v>54013</v>
          </cell>
          <cell r="AS1252" t="str">
            <v>066</v>
          </cell>
          <cell r="AT1252" t="str">
            <v>WCQ③9/3H埼玉 競技運営制作/ｽﾀｯﾌｳｪｱ</v>
          </cell>
          <cell r="AU1252" t="str">
            <v>競技</v>
          </cell>
        </row>
        <row r="1253">
          <cell r="AP1253" t="str">
            <v>54013067</v>
          </cell>
          <cell r="AQ1253" t="str">
            <v>公益支出</v>
          </cell>
          <cell r="AR1253">
            <v>54013</v>
          </cell>
          <cell r="AS1253" t="str">
            <v>067</v>
          </cell>
          <cell r="AT1253" t="str">
            <v>WCQ③9/3H埼玉 競技運営制作/来場者ｸﾞｯｽﾞ</v>
          </cell>
          <cell r="AU1253" t="str">
            <v>競技</v>
          </cell>
        </row>
        <row r="1254">
          <cell r="AP1254" t="str">
            <v>54013068</v>
          </cell>
          <cell r="AQ1254" t="str">
            <v>公益支出</v>
          </cell>
          <cell r="AR1254">
            <v>54013</v>
          </cell>
          <cell r="AS1254" t="str">
            <v>068</v>
          </cell>
          <cell r="AT1254" t="str">
            <v>WCQ③9/3H埼玉 競技運営制作/PEﾊﾞｯｸﾞ</v>
          </cell>
          <cell r="AU1254" t="str">
            <v>競技</v>
          </cell>
        </row>
        <row r="1255">
          <cell r="AP1255" t="str">
            <v>54013069</v>
          </cell>
          <cell r="AQ1255" t="str">
            <v>公益支出</v>
          </cell>
          <cell r="AR1255">
            <v>54013</v>
          </cell>
          <cell r="AS1255" t="str">
            <v>069</v>
          </cell>
          <cell r="AT1255" t="str">
            <v>WCQ③9/3H埼玉 競技運営制作/特別ｼｰﾄﾌﾟﾚﾐｱﾑ等</v>
          </cell>
          <cell r="AU1255" t="str">
            <v>競技</v>
          </cell>
        </row>
        <row r="1256">
          <cell r="AP1256" t="str">
            <v>54013070</v>
          </cell>
          <cell r="AQ1256" t="str">
            <v>公益支出</v>
          </cell>
          <cell r="AR1256">
            <v>54013</v>
          </cell>
          <cell r="AS1256" t="str">
            <v>070</v>
          </cell>
          <cell r="AT1256" t="str">
            <v>WCQ③9/3H埼玉 競技運営制作/ﾁｹｯﾄ用紙代</v>
          </cell>
          <cell r="AU1256" t="str">
            <v>競技</v>
          </cell>
        </row>
        <row r="1257">
          <cell r="AP1257" t="str">
            <v>54013081</v>
          </cell>
          <cell r="AQ1257" t="str">
            <v>公益支出</v>
          </cell>
          <cell r="AR1257">
            <v>54013</v>
          </cell>
          <cell r="AS1257" t="str">
            <v>081</v>
          </cell>
          <cell r="AT1257" t="str">
            <v>WCQ③9/3H埼玉 競技運営ﾌﾟﾛﾄ/業務委託</v>
          </cell>
          <cell r="AU1257" t="str">
            <v>競技</v>
          </cell>
        </row>
        <row r="1258">
          <cell r="AP1258" t="str">
            <v>54013082</v>
          </cell>
          <cell r="AQ1258" t="str">
            <v>公益支出</v>
          </cell>
          <cell r="AR1258">
            <v>54013</v>
          </cell>
          <cell r="AS1258" t="str">
            <v>082</v>
          </cell>
          <cell r="AT1258" t="str">
            <v>WCQ③9/3H埼玉 競技運営ﾌﾟﾛﾄ/ｹｰﾀﾘﾝｸﾞ</v>
          </cell>
          <cell r="AU1258" t="str">
            <v>競技</v>
          </cell>
        </row>
        <row r="1259">
          <cell r="AP1259" t="str">
            <v>54013083</v>
          </cell>
          <cell r="AQ1259" t="str">
            <v>公益支出</v>
          </cell>
          <cell r="AR1259">
            <v>54013</v>
          </cell>
          <cell r="AS1259" t="str">
            <v>083</v>
          </cell>
          <cell r="AT1259" t="str">
            <v>WCQ③9/3H埼玉 競技運営ﾌﾟﾛﾄ/備品管理･製作</v>
          </cell>
          <cell r="AU1259" t="str">
            <v>競技</v>
          </cell>
        </row>
        <row r="1260">
          <cell r="AP1260" t="str">
            <v>54013084</v>
          </cell>
          <cell r="AQ1260" t="str">
            <v>公益支出</v>
          </cell>
          <cell r="AR1260">
            <v>54013</v>
          </cell>
          <cell r="AS1260" t="str">
            <v>084</v>
          </cell>
          <cell r="AT1260" t="str">
            <v>WCQ③9/3H埼玉 競技運営ﾌﾟﾛﾄ/ﾋﾞｭｰﾎﾞｯｸｽ</v>
          </cell>
          <cell r="AU1260" t="str">
            <v>競技</v>
          </cell>
        </row>
        <row r="1261">
          <cell r="AP1261" t="str">
            <v>54013091</v>
          </cell>
          <cell r="AQ1261" t="str">
            <v>公益支出</v>
          </cell>
          <cell r="AR1261">
            <v>54013</v>
          </cell>
          <cell r="AS1261" t="str">
            <v>091</v>
          </cell>
          <cell r="AT1261" t="str">
            <v>WCQ③9/3H埼玉 競技運営広告/大会告知</v>
          </cell>
          <cell r="AU1261" t="str">
            <v>競技</v>
          </cell>
        </row>
        <row r="1262">
          <cell r="AP1262" t="str">
            <v>54013092</v>
          </cell>
          <cell r="AQ1262" t="str">
            <v>公益支出</v>
          </cell>
          <cell r="AR1262">
            <v>54013</v>
          </cell>
          <cell r="AS1262" t="str">
            <v>092</v>
          </cell>
          <cell r="AT1262" t="str">
            <v>WCQ③9/3H埼玉 競技運営広告/JFA公式ｻｲﾄ</v>
          </cell>
          <cell r="AU1262" t="str">
            <v>競技</v>
          </cell>
        </row>
        <row r="1263">
          <cell r="AP1263" t="str">
            <v>54013093</v>
          </cell>
          <cell r="AQ1263" t="str">
            <v>公益支出</v>
          </cell>
          <cell r="AR1263">
            <v>54013</v>
          </cell>
          <cell r="AS1263" t="str">
            <v>093</v>
          </cell>
          <cell r="AT1263" t="str">
            <v>WCQ③9/3H埼玉 競技運営広告/ﾁｹｯﾄJFA関連</v>
          </cell>
          <cell r="AU1263" t="str">
            <v>競技</v>
          </cell>
        </row>
        <row r="1264">
          <cell r="AP1264" t="str">
            <v>54013101</v>
          </cell>
          <cell r="AQ1264" t="str">
            <v>公益支出</v>
          </cell>
          <cell r="AR1264">
            <v>54013</v>
          </cell>
          <cell r="AS1264" t="str">
            <v>101</v>
          </cell>
          <cell r="AT1264" t="str">
            <v>WCQ③9/3H埼玉 競技運営ﾒﾃﾞｨｱ/記者発表</v>
          </cell>
          <cell r="AU1264" t="str">
            <v>競技</v>
          </cell>
        </row>
        <row r="1265">
          <cell r="AP1265" t="str">
            <v>54013102</v>
          </cell>
          <cell r="AQ1265" t="str">
            <v>公益支出</v>
          </cell>
          <cell r="AR1265">
            <v>54013</v>
          </cell>
          <cell r="AS1265" t="str">
            <v>102</v>
          </cell>
          <cell r="AT1265" t="str">
            <v>WCQ③9/3H埼玉 競技運営ﾒﾃﾞｨｱ/事前対応</v>
          </cell>
          <cell r="AU1265" t="str">
            <v>競技</v>
          </cell>
        </row>
        <row r="1266">
          <cell r="AP1266" t="str">
            <v>54013103</v>
          </cell>
          <cell r="AQ1266" t="str">
            <v>公益支出</v>
          </cell>
          <cell r="AR1266">
            <v>54013</v>
          </cell>
          <cell r="AS1266" t="str">
            <v>103</v>
          </cell>
          <cell r="AT1266" t="str">
            <v>WCQ③9/3H埼玉 競技運営ﾒﾃﾞｨｱ/取材申請</v>
          </cell>
          <cell r="AU1266" t="str">
            <v>競技</v>
          </cell>
        </row>
        <row r="1267">
          <cell r="AP1267" t="str">
            <v>54013104</v>
          </cell>
          <cell r="AQ1267" t="str">
            <v>公益支出</v>
          </cell>
          <cell r="AR1267">
            <v>54013</v>
          </cell>
          <cell r="AS1267" t="str">
            <v>104</v>
          </cell>
          <cell r="AT1267" t="str">
            <v>WCQ③9/3H埼玉 競技運営ﾒﾃﾞｨｱ/公式練習･当日対応</v>
          </cell>
          <cell r="AU1267" t="str">
            <v>競技</v>
          </cell>
        </row>
        <row r="1268">
          <cell r="AP1268" t="str">
            <v>54013105</v>
          </cell>
          <cell r="AQ1268" t="str">
            <v>公益支出</v>
          </cell>
          <cell r="AR1268">
            <v>54013</v>
          </cell>
          <cell r="AS1268" t="str">
            <v>105</v>
          </cell>
          <cell r="AT1268" t="str">
            <v>WCQ③9/3H埼玉 競技運営ﾒﾃﾞｨｱ/通訳経費</v>
          </cell>
          <cell r="AU1268" t="str">
            <v>競技</v>
          </cell>
        </row>
        <row r="1269">
          <cell r="AP1269" t="str">
            <v>54013106</v>
          </cell>
          <cell r="AQ1269" t="str">
            <v>公益支出</v>
          </cell>
          <cell r="AR1269">
            <v>54013</v>
          </cell>
          <cell r="AS1269" t="str">
            <v>106</v>
          </cell>
          <cell r="AT1269" t="str">
            <v>WCQ③9/3H埼玉 競技運営ﾒﾃﾞｨｱ/公式記録</v>
          </cell>
          <cell r="AU1269" t="str">
            <v>競技</v>
          </cell>
        </row>
        <row r="1270">
          <cell r="AP1270" t="str">
            <v>54013111</v>
          </cell>
          <cell r="AQ1270" t="str">
            <v>公益支出</v>
          </cell>
          <cell r="AR1270">
            <v>54013</v>
          </cell>
          <cell r="AS1270" t="str">
            <v>111</v>
          </cell>
          <cell r="AT1270" t="str">
            <v>WCQ③9/3H埼玉 競技運営手数料/入場券ｵﾝﾗｲﾝ</v>
          </cell>
          <cell r="AU1270" t="str">
            <v>競技</v>
          </cell>
        </row>
        <row r="1271">
          <cell r="AP1271" t="str">
            <v>54013112</v>
          </cell>
          <cell r="AQ1271" t="str">
            <v>公益支出</v>
          </cell>
          <cell r="AR1271">
            <v>54013</v>
          </cell>
          <cell r="AS1271" t="str">
            <v>112</v>
          </cell>
          <cell r="AT1271" t="str">
            <v>WCQ③9/3H埼玉 競技運営手数料/入場券主管FA</v>
          </cell>
          <cell r="AU1271" t="str">
            <v>競技</v>
          </cell>
        </row>
        <row r="1272">
          <cell r="AP1272" t="str">
            <v>54013113</v>
          </cell>
          <cell r="AQ1272" t="str">
            <v>公益支出</v>
          </cell>
          <cell r="AR1272">
            <v>54013</v>
          </cell>
          <cell r="AS1272" t="str">
            <v>113</v>
          </cell>
          <cell r="AT1272" t="str">
            <v>WCQ③9/3H埼玉 競技運営手数料/入場券ｲﾝﾅｰぴあ</v>
          </cell>
          <cell r="AU1272" t="str">
            <v>競技</v>
          </cell>
        </row>
        <row r="1273">
          <cell r="AP1273" t="str">
            <v>54013114</v>
          </cell>
          <cell r="AQ1273" t="str">
            <v>公益支出</v>
          </cell>
          <cell r="AR1273">
            <v>54013</v>
          </cell>
          <cell r="AS1273" t="str">
            <v>114</v>
          </cell>
          <cell r="AT1273" t="str">
            <v>WCQ③9/3H埼玉 競技運営手数料/ﾌﾟﾛｸﾞﾗﾑ</v>
          </cell>
          <cell r="AU1273" t="str">
            <v>競技</v>
          </cell>
        </row>
        <row r="1274">
          <cell r="AP1274" t="str">
            <v>54013115</v>
          </cell>
          <cell r="AQ1274" t="str">
            <v>公益支出</v>
          </cell>
          <cell r="AR1274">
            <v>54013</v>
          </cell>
          <cell r="AS1274" t="str">
            <v>115</v>
          </cell>
          <cell r="AT1274" t="str">
            <v>WCQ③9/3H埼玉 競技運営手数料/運営製作代理店</v>
          </cell>
          <cell r="AU1274" t="str">
            <v>競技</v>
          </cell>
        </row>
        <row r="1275">
          <cell r="AP1275" t="str">
            <v>54013116</v>
          </cell>
          <cell r="AQ1275" t="str">
            <v>公益支出</v>
          </cell>
          <cell r="AR1275">
            <v>54013</v>
          </cell>
          <cell r="AS1275" t="str">
            <v>116</v>
          </cell>
          <cell r="AT1275" t="str">
            <v>WCQ③9/3H埼玉 競技運営手数料/旅行代理店</v>
          </cell>
          <cell r="AU1275" t="str">
            <v>競技</v>
          </cell>
        </row>
        <row r="1276">
          <cell r="AP1276" t="str">
            <v>54013121</v>
          </cell>
          <cell r="AQ1276" t="str">
            <v>公益支出</v>
          </cell>
          <cell r="AR1276">
            <v>54013</v>
          </cell>
          <cell r="AS1276" t="str">
            <v>121</v>
          </cell>
          <cell r="AT1276" t="str">
            <v>WCQ③9/3H埼玉 競技運営ﾚｾﾌﾟｼｮﾝ･食事会</v>
          </cell>
          <cell r="AU1276" t="str">
            <v>競技</v>
          </cell>
        </row>
        <row r="1277">
          <cell r="AP1277" t="str">
            <v>54013131</v>
          </cell>
          <cell r="AQ1277" t="str">
            <v>公益支出</v>
          </cell>
          <cell r="AR1277">
            <v>54013</v>
          </cell>
          <cell r="AS1277" t="str">
            <v>131</v>
          </cell>
          <cell r="AT1277" t="str">
            <v>WCQ③9/3H埼玉 競技運営記念品</v>
          </cell>
          <cell r="AU1277" t="str">
            <v>競技</v>
          </cell>
        </row>
        <row r="1278">
          <cell r="AP1278" t="str">
            <v>54013141</v>
          </cell>
          <cell r="AQ1278" t="str">
            <v>公益支出</v>
          </cell>
          <cell r="AR1278">
            <v>54013</v>
          </cell>
          <cell r="AS1278" t="str">
            <v>141</v>
          </cell>
          <cell r="AT1278" t="str">
            <v>WCQ③9/3H埼玉 競技運営事務局/JFA外部事前出張</v>
          </cell>
          <cell r="AU1278" t="str">
            <v>競技</v>
          </cell>
        </row>
        <row r="1279">
          <cell r="AP1279" t="str">
            <v>54013142</v>
          </cell>
          <cell r="AQ1279" t="str">
            <v>公益支出</v>
          </cell>
          <cell r="AR1279">
            <v>54013</v>
          </cell>
          <cell r="AS1279" t="str">
            <v>142</v>
          </cell>
          <cell r="AT1279" t="str">
            <v>WCQ③9/3H埼玉 競技運営事務局/JFA外部本番出張</v>
          </cell>
          <cell r="AU1279" t="str">
            <v>競技</v>
          </cell>
        </row>
        <row r="1280">
          <cell r="AP1280" t="str">
            <v>54013143</v>
          </cell>
          <cell r="AQ1280" t="str">
            <v>公益支出</v>
          </cell>
          <cell r="AR1280">
            <v>54013</v>
          </cell>
          <cell r="AS1280" t="str">
            <v>143</v>
          </cell>
          <cell r="AT1280" t="str">
            <v>WCQ③9/3H埼玉 競技運営事務局/役員車両</v>
          </cell>
          <cell r="AU1280" t="str">
            <v>競技</v>
          </cell>
        </row>
        <row r="1281">
          <cell r="AP1281" t="str">
            <v>54013144</v>
          </cell>
          <cell r="AQ1281" t="str">
            <v>公益支出</v>
          </cell>
          <cell r="AR1281">
            <v>54013</v>
          </cell>
          <cell r="AS1281" t="str">
            <v>144</v>
          </cell>
          <cell r="AT1281" t="str">
            <v>WCQ③9/3H埼玉 競技運営事務局/運営製作代理店経</v>
          </cell>
          <cell r="AU1281" t="str">
            <v>競技</v>
          </cell>
        </row>
        <row r="1282">
          <cell r="AP1282" t="str">
            <v>54013145</v>
          </cell>
          <cell r="AQ1282" t="str">
            <v>公益支出</v>
          </cell>
          <cell r="AR1282">
            <v>54013</v>
          </cell>
          <cell r="AS1282" t="str">
            <v>145</v>
          </cell>
          <cell r="AT1282" t="str">
            <v>WCQ③9/3H埼玉 競技運営事務局/旅行代理店経費</v>
          </cell>
          <cell r="AU1282" t="str">
            <v>競技</v>
          </cell>
        </row>
        <row r="1283">
          <cell r="AP1283" t="str">
            <v>54013146</v>
          </cell>
          <cell r="AQ1283" t="str">
            <v>公益支出</v>
          </cell>
          <cell r="AR1283">
            <v>54013</v>
          </cell>
          <cell r="AS1283" t="str">
            <v>146</v>
          </cell>
          <cell r="AT1283" t="str">
            <v>WCQ③9/3H埼玉 競技運営事務局/ﾌｧﾝｻｰﾋﾞｽ業務委託</v>
          </cell>
          <cell r="AU1283" t="str">
            <v>競技</v>
          </cell>
        </row>
        <row r="1284">
          <cell r="AP1284" t="str">
            <v>54013147</v>
          </cell>
          <cell r="AQ1284" t="str">
            <v>公益支出</v>
          </cell>
          <cell r="AR1284">
            <v>54013</v>
          </cell>
          <cell r="AS1284" t="str">
            <v>147</v>
          </cell>
          <cell r="AT1284" t="str">
            <v>WCQ③9/3H埼玉 競技運営事務局/特別ｼｰﾄﾌﾟﾚﾐｱﾑ等</v>
          </cell>
          <cell r="AU1284" t="str">
            <v>競技</v>
          </cell>
        </row>
        <row r="1285">
          <cell r="AP1285" t="str">
            <v>54013149</v>
          </cell>
          <cell r="AQ1285" t="str">
            <v>公益支出</v>
          </cell>
          <cell r="AR1285">
            <v>54013</v>
          </cell>
          <cell r="AS1285" t="str">
            <v>149</v>
          </cell>
          <cell r="AT1285" t="str">
            <v>WCQ③9/3H埼玉 競技運営事務局/その他雑費</v>
          </cell>
          <cell r="AU1285" t="str">
            <v>競技</v>
          </cell>
        </row>
        <row r="1286">
          <cell r="AP1286" t="str">
            <v>54013150</v>
          </cell>
          <cell r="AQ1286" t="str">
            <v>公益支出</v>
          </cell>
          <cell r="AR1286">
            <v>54013</v>
          </cell>
          <cell r="AS1286" t="str">
            <v>150</v>
          </cell>
          <cell r="AT1286" t="str">
            <v>WCQ③9/3H埼玉 競技運営事務局/観戦者調査委託</v>
          </cell>
          <cell r="AU1286" t="str">
            <v>競技</v>
          </cell>
        </row>
        <row r="1287">
          <cell r="AP1287" t="str">
            <v>54013151</v>
          </cell>
          <cell r="AQ1287" t="str">
            <v>公益支出</v>
          </cell>
          <cell r="AR1287">
            <v>54013</v>
          </cell>
          <cell r="AS1287" t="str">
            <v>151</v>
          </cell>
          <cell r="AT1287" t="str">
            <v>WCQ③9/3H埼玉 競技運営保険料/興行中止</v>
          </cell>
          <cell r="AU1287" t="str">
            <v>競技</v>
          </cell>
        </row>
        <row r="1288">
          <cell r="AP1288" t="str">
            <v>54013152</v>
          </cell>
          <cell r="AQ1288" t="str">
            <v>公益支出</v>
          </cell>
          <cell r="AR1288">
            <v>54013</v>
          </cell>
          <cell r="AS1288" t="str">
            <v>152</v>
          </cell>
          <cell r="AT1288" t="str">
            <v>WCQ③9/3H埼玉 競技運営保険料/賠償責任</v>
          </cell>
          <cell r="AU1288" t="str">
            <v>競技</v>
          </cell>
        </row>
        <row r="1289">
          <cell r="AP1289" t="str">
            <v>54013153</v>
          </cell>
          <cell r="AQ1289" t="str">
            <v>公益支出</v>
          </cell>
          <cell r="AR1289">
            <v>54013</v>
          </cell>
          <cell r="AS1289" t="str">
            <v>153</v>
          </cell>
          <cell r="AT1289" t="str">
            <v>WCQ③9/3H埼玉 競技運営保険料/傷害</v>
          </cell>
          <cell r="AU1289" t="str">
            <v>競技</v>
          </cell>
        </row>
        <row r="1290">
          <cell r="AP1290" t="str">
            <v>54013161</v>
          </cell>
          <cell r="AQ1290" t="str">
            <v>公益支出</v>
          </cell>
          <cell r="AR1290">
            <v>54013</v>
          </cell>
          <cell r="AS1290" t="str">
            <v>161</v>
          </cell>
          <cell r="AT1290" t="str">
            <v>WCQ③9/3H埼玉 競技運営賦課金</v>
          </cell>
          <cell r="AU1290" t="str">
            <v>競技</v>
          </cell>
        </row>
        <row r="1291">
          <cell r="AP1291" t="str">
            <v>54013162</v>
          </cell>
          <cell r="AQ1291" t="str">
            <v>公益支出</v>
          </cell>
          <cell r="AR1291">
            <v>54013</v>
          </cell>
          <cell r="AS1291" t="str">
            <v>162</v>
          </cell>
          <cell r="AT1291" t="str">
            <v>WCQ③9/3H埼玉 競技運営ﾁｹｯﾄJFAﾊﾞｽ</v>
          </cell>
          <cell r="AU1291" t="str">
            <v>競技</v>
          </cell>
        </row>
        <row r="1292">
          <cell r="AP1292" t="str">
            <v>54013163</v>
          </cell>
          <cell r="AQ1292" t="str">
            <v>公益支出</v>
          </cell>
          <cell r="AR1292">
            <v>54013</v>
          </cell>
          <cell r="AS1292" t="str">
            <v>163</v>
          </cell>
          <cell r="AT1292" t="str">
            <v>WCQ③9/3H埼玉 競技運営その他予備費</v>
          </cell>
          <cell r="AU1292" t="str">
            <v>競技</v>
          </cell>
        </row>
        <row r="1293">
          <cell r="AP1293" t="str">
            <v>54014</v>
          </cell>
          <cell r="AQ1293" t="str">
            <v>公益支出</v>
          </cell>
          <cell r="AR1293">
            <v>54014</v>
          </cell>
          <cell r="AT1293" t="str">
            <v>WCQ④9/8A 代表ﾁｰﾑ</v>
          </cell>
          <cell r="AU1293" t="str">
            <v>代表</v>
          </cell>
        </row>
        <row r="1294">
          <cell r="AP1294" t="str">
            <v>5401401</v>
          </cell>
          <cell r="AQ1294" t="str">
            <v>公益支出</v>
          </cell>
          <cell r="AR1294">
            <v>54014</v>
          </cell>
          <cell r="AS1294" t="str">
            <v>01</v>
          </cell>
          <cell r="AT1294" t="str">
            <v>WCQ④9/8A 代表ﾁｰﾑ航空運賃</v>
          </cell>
          <cell r="AU1294" t="str">
            <v>代表</v>
          </cell>
        </row>
        <row r="1295">
          <cell r="AP1295" t="str">
            <v>5401402</v>
          </cell>
          <cell r="AQ1295" t="str">
            <v>公益支出</v>
          </cell>
          <cell r="AR1295">
            <v>54014</v>
          </cell>
          <cell r="AS1295" t="str">
            <v>02</v>
          </cell>
          <cell r="AT1295" t="str">
            <v>WCQ④9/8A 代表ﾁｰﾑ国内旅費</v>
          </cell>
          <cell r="AU1295" t="str">
            <v>代表</v>
          </cell>
        </row>
        <row r="1296">
          <cell r="AP1296" t="str">
            <v>5401403</v>
          </cell>
          <cell r="AQ1296" t="str">
            <v>公益支出</v>
          </cell>
          <cell r="AR1296">
            <v>54014</v>
          </cell>
          <cell r="AS1296" t="str">
            <v>03</v>
          </cell>
          <cell r="AT1296" t="str">
            <v>WCQ④9/8A 代表ﾁｰﾑ滞在時交通費</v>
          </cell>
          <cell r="AU1296" t="str">
            <v>代表</v>
          </cell>
        </row>
        <row r="1297">
          <cell r="AP1297" t="str">
            <v>5401404</v>
          </cell>
          <cell r="AQ1297" t="str">
            <v>公益支出</v>
          </cell>
          <cell r="AR1297">
            <v>54014</v>
          </cell>
          <cell r="AS1297" t="str">
            <v>04</v>
          </cell>
          <cell r="AT1297" t="str">
            <v>WCQ④9/8A 代表ﾁｰﾑ宿泊費</v>
          </cell>
          <cell r="AU1297" t="str">
            <v>代表</v>
          </cell>
        </row>
        <row r="1298">
          <cell r="AP1298" t="str">
            <v>5401405</v>
          </cell>
          <cell r="AQ1298" t="str">
            <v>公益支出</v>
          </cell>
          <cell r="AR1298">
            <v>54014</v>
          </cell>
          <cell r="AS1298" t="str">
            <v>05</v>
          </cell>
          <cell r="AT1298" t="str">
            <v>WCQ④9/8A 代表ﾁｰﾑﾗﾝﾄﾞﾘｰ</v>
          </cell>
          <cell r="AU1298" t="str">
            <v>代表</v>
          </cell>
        </row>
        <row r="1299">
          <cell r="AP1299" t="str">
            <v>5401406</v>
          </cell>
          <cell r="AQ1299" t="str">
            <v>公益支出</v>
          </cell>
          <cell r="AR1299">
            <v>54014</v>
          </cell>
          <cell r="AS1299" t="str">
            <v>06</v>
          </cell>
          <cell r="AT1299" t="str">
            <v>WCQ④9/8A 代表ﾁｰﾑﾕｰﾃﾘﾃｨﾙｰﾑ</v>
          </cell>
          <cell r="AU1299" t="str">
            <v>代表</v>
          </cell>
        </row>
        <row r="1300">
          <cell r="AP1300" t="str">
            <v>5401407</v>
          </cell>
          <cell r="AQ1300" t="str">
            <v>公益支出</v>
          </cell>
          <cell r="AR1300">
            <v>54014</v>
          </cell>
          <cell r="AS1300" t="str">
            <v>07</v>
          </cell>
          <cell r="AT1300" t="str">
            <v>WCQ④9/8A 代表ﾁｰﾑ補食･雑費</v>
          </cell>
          <cell r="AU1300" t="str">
            <v>代表</v>
          </cell>
        </row>
        <row r="1301">
          <cell r="AP1301" t="str">
            <v>5401408</v>
          </cell>
          <cell r="AQ1301" t="str">
            <v>公益支出</v>
          </cell>
          <cell r="AR1301">
            <v>54014</v>
          </cell>
          <cell r="AS1301" t="str">
            <v>08</v>
          </cell>
          <cell r="AT1301" t="str">
            <v>WCQ④9/8A 代表ﾁｰﾑ医療費</v>
          </cell>
          <cell r="AU1301" t="str">
            <v>代表</v>
          </cell>
        </row>
        <row r="1302">
          <cell r="AP1302" t="str">
            <v>5401409</v>
          </cell>
          <cell r="AQ1302" t="str">
            <v>公益支出</v>
          </cell>
          <cell r="AR1302">
            <v>54014</v>
          </cell>
          <cell r="AS1302" t="str">
            <v>09</v>
          </cell>
          <cell r="AT1302" t="str">
            <v>WCQ④9/8A 代表ﾁｰﾑ傷害･海外旅行保険</v>
          </cell>
          <cell r="AU1302" t="str">
            <v>代表</v>
          </cell>
        </row>
        <row r="1303">
          <cell r="AP1303" t="str">
            <v>5401410</v>
          </cell>
          <cell r="AQ1303" t="str">
            <v>公益支出</v>
          </cell>
          <cell r="AR1303">
            <v>54014</v>
          </cell>
          <cell r="AS1303" t="str">
            <v>10</v>
          </cell>
          <cell r="AT1303" t="str">
            <v>WCQ④9/8A 代表ﾁｰﾑ所得補償保険</v>
          </cell>
          <cell r="AU1303" t="str">
            <v>代表</v>
          </cell>
        </row>
        <row r="1304">
          <cell r="AP1304" t="str">
            <v>5401411</v>
          </cell>
          <cell r="AQ1304" t="str">
            <v>公益支出</v>
          </cell>
          <cell r="AR1304">
            <v>54014</v>
          </cell>
          <cell r="AS1304" t="str">
            <v>11</v>
          </cell>
          <cell r="AT1304" t="str">
            <v>WCQ④9/8A 代表ﾁｰﾑｸﾗﾌﾞﾌﾟﾛﾃｸｼｮﾝ保険</v>
          </cell>
          <cell r="AU1304" t="str">
            <v>代表</v>
          </cell>
        </row>
        <row r="1305">
          <cell r="AP1305" t="str">
            <v>5401412</v>
          </cell>
          <cell r="AQ1305" t="str">
            <v>公益支出</v>
          </cell>
          <cell r="AR1305">
            <v>54014</v>
          </cell>
          <cell r="AS1305" t="str">
            <v>12</v>
          </cell>
          <cell r="AT1305" t="str">
            <v>WCQ④9/8A 代表ﾁｰﾑ監督･ｺｰﾁﾍﾟｲﾒﾝﾄ</v>
          </cell>
          <cell r="AU1305" t="str">
            <v>代表</v>
          </cell>
        </row>
        <row r="1306">
          <cell r="AP1306" t="str">
            <v>5401413</v>
          </cell>
          <cell r="AQ1306" t="str">
            <v>公益支出</v>
          </cell>
          <cell r="AR1306">
            <v>54014</v>
          </cell>
          <cell r="AS1306" t="str">
            <v>13</v>
          </cell>
          <cell r="AT1306" t="str">
            <v>WCQ④9/8A 代表ﾁｰﾑDr･ATﾍﾟｲﾒﾝﾄ</v>
          </cell>
          <cell r="AU1306" t="str">
            <v>代表</v>
          </cell>
        </row>
        <row r="1307">
          <cell r="AP1307" t="str">
            <v>5401414</v>
          </cell>
          <cell r="AQ1307" t="str">
            <v>公益支出</v>
          </cell>
          <cell r="AR1307">
            <v>54014</v>
          </cell>
          <cell r="AS1307" t="str">
            <v>14</v>
          </cell>
          <cell r="AT1307" t="str">
            <v>WCQ④9/8A 代表ﾁｰﾑその他ｽﾀｯﾌﾍﾟｲﾒﾝﾄ</v>
          </cell>
          <cell r="AU1307" t="str">
            <v>代表</v>
          </cell>
        </row>
        <row r="1308">
          <cell r="AP1308" t="str">
            <v>5401415</v>
          </cell>
          <cell r="AQ1308" t="str">
            <v>公益支出</v>
          </cell>
          <cell r="AR1308">
            <v>54014</v>
          </cell>
          <cell r="AS1308" t="str">
            <v>15</v>
          </cell>
          <cell r="AT1308" t="str">
            <v>WCQ④9/8A 代表ﾁｰﾑ選手日当</v>
          </cell>
          <cell r="AU1308" t="str">
            <v>代表</v>
          </cell>
        </row>
        <row r="1309">
          <cell r="AP1309" t="str">
            <v>5401416</v>
          </cell>
          <cell r="AQ1309" t="str">
            <v>公益支出</v>
          </cell>
          <cell r="AR1309">
            <v>54014</v>
          </cell>
          <cell r="AS1309" t="str">
            <v>16</v>
          </cell>
          <cell r="AT1309" t="str">
            <v>WCQ④9/8A 代表ﾁｰﾑｸﾗﾌﾞﾍﾟｲﾒﾝﾄ</v>
          </cell>
          <cell r="AU1309" t="str">
            <v>代表</v>
          </cell>
        </row>
        <row r="1310">
          <cell r="AP1310" t="str">
            <v>5401417</v>
          </cell>
          <cell r="AQ1310" t="str">
            <v>公益支出</v>
          </cell>
          <cell r="AR1310">
            <v>54014</v>
          </cell>
          <cell r="AS1310" t="str">
            <v>17</v>
          </cell>
          <cell r="AT1310" t="str">
            <v>WCQ④9/8A 代表ﾁｰﾑ荷物運搬費</v>
          </cell>
          <cell r="AU1310" t="str">
            <v>代表</v>
          </cell>
        </row>
        <row r="1311">
          <cell r="AP1311" t="str">
            <v>5401418</v>
          </cell>
          <cell r="AQ1311" t="str">
            <v>公益支出</v>
          </cell>
          <cell r="AR1311">
            <v>54014</v>
          </cell>
          <cell r="AS1311" t="str">
            <v>18</v>
          </cell>
          <cell r="AT1311" t="str">
            <v>WCQ④9/8A 代表ﾁｰﾑ通信費</v>
          </cell>
          <cell r="AU1311" t="str">
            <v>代表</v>
          </cell>
        </row>
        <row r="1312">
          <cell r="AP1312" t="str">
            <v>5401419</v>
          </cell>
          <cell r="AQ1312" t="str">
            <v>公益支出</v>
          </cell>
          <cell r="AR1312">
            <v>54014</v>
          </cell>
          <cell r="AS1312" t="str">
            <v>19</v>
          </cell>
          <cell r="AT1312" t="str">
            <v>WCQ④9/8A 代表ﾁｰﾑ警備費</v>
          </cell>
          <cell r="AU1312" t="str">
            <v>代表</v>
          </cell>
        </row>
        <row r="1313">
          <cell r="AP1313" t="str">
            <v>5401420</v>
          </cell>
          <cell r="AQ1313" t="str">
            <v>公益支出</v>
          </cell>
          <cell r="AR1313">
            <v>54014</v>
          </cell>
          <cell r="AS1313" t="str">
            <v>20</v>
          </cell>
          <cell r="AT1313" t="str">
            <v>WCQ④9/8A 代表ﾁｰﾑ施設使用料</v>
          </cell>
          <cell r="AU1313" t="str">
            <v>代表</v>
          </cell>
        </row>
        <row r="1314">
          <cell r="AP1314" t="str">
            <v>5401421</v>
          </cell>
          <cell r="AQ1314" t="str">
            <v>公益支出</v>
          </cell>
          <cell r="AR1314">
            <v>54014</v>
          </cell>
          <cell r="AS1314" t="str">
            <v>21</v>
          </cell>
          <cell r="AT1314" t="str">
            <v>WCQ④9/8A 代表ﾁｰﾑﾏｯﾁﾒｲｸ費</v>
          </cell>
          <cell r="AU1314" t="str">
            <v>代表</v>
          </cell>
        </row>
        <row r="1315">
          <cell r="AP1315" t="str">
            <v>5401422</v>
          </cell>
          <cell r="AQ1315" t="str">
            <v>公益支出</v>
          </cell>
          <cell r="AR1315">
            <v>54014</v>
          </cell>
          <cell r="AS1315" t="str">
            <v>22</v>
          </cell>
          <cell r="AT1315" t="str">
            <v>WCQ④9/8A 代表ﾁｰﾑ物品費</v>
          </cell>
          <cell r="AU1315" t="str">
            <v>代表</v>
          </cell>
        </row>
        <row r="1316">
          <cell r="AP1316" t="str">
            <v>5401423</v>
          </cell>
          <cell r="AQ1316" t="str">
            <v>公益支出</v>
          </cell>
          <cell r="AR1316">
            <v>54014</v>
          </cell>
          <cell r="AS1316" t="str">
            <v>23</v>
          </cell>
          <cell r="AT1316" t="str">
            <v>WCQ④9/8A 代表ﾁｰﾑ視察費</v>
          </cell>
          <cell r="AU1316" t="str">
            <v>代表</v>
          </cell>
        </row>
        <row r="1317">
          <cell r="AP1317" t="str">
            <v>5401424</v>
          </cell>
          <cell r="AQ1317" t="str">
            <v>公益支出</v>
          </cell>
          <cell r="AR1317">
            <v>54014</v>
          </cell>
          <cell r="AS1317" t="str">
            <v>24</v>
          </cell>
          <cell r="AT1317" t="str">
            <v>WCQ④9/8A 代表ﾁｰﾑその他</v>
          </cell>
          <cell r="AU1317" t="str">
            <v>代表</v>
          </cell>
        </row>
        <row r="1318">
          <cell r="AP1318" t="str">
            <v>54015</v>
          </cell>
          <cell r="AQ1318" t="str">
            <v>公益支出</v>
          </cell>
          <cell r="AR1318">
            <v>54015</v>
          </cell>
          <cell r="AT1318" t="str">
            <v>WCQ⑤10/8A 代表ﾁｰﾑ</v>
          </cell>
          <cell r="AU1318" t="str">
            <v>代表</v>
          </cell>
        </row>
        <row r="1319">
          <cell r="AP1319" t="str">
            <v>5401501</v>
          </cell>
          <cell r="AQ1319" t="str">
            <v>公益支出</v>
          </cell>
          <cell r="AR1319">
            <v>54015</v>
          </cell>
          <cell r="AS1319" t="str">
            <v>01</v>
          </cell>
          <cell r="AT1319" t="str">
            <v>WCQ⑤10/8A 代表ﾁｰﾑ航空運賃</v>
          </cell>
          <cell r="AU1319" t="str">
            <v>代表</v>
          </cell>
        </row>
        <row r="1320">
          <cell r="AP1320" t="str">
            <v>5401502</v>
          </cell>
          <cell r="AQ1320" t="str">
            <v>公益支出</v>
          </cell>
          <cell r="AR1320">
            <v>54015</v>
          </cell>
          <cell r="AS1320" t="str">
            <v>02</v>
          </cell>
          <cell r="AT1320" t="str">
            <v>WCQ⑤10/8A 代表ﾁｰﾑ国内旅費</v>
          </cell>
          <cell r="AU1320" t="str">
            <v>代表</v>
          </cell>
        </row>
        <row r="1321">
          <cell r="AP1321" t="str">
            <v>5401503</v>
          </cell>
          <cell r="AQ1321" t="str">
            <v>公益支出</v>
          </cell>
          <cell r="AR1321">
            <v>54015</v>
          </cell>
          <cell r="AS1321" t="str">
            <v>03</v>
          </cell>
          <cell r="AT1321" t="str">
            <v>WCQ⑤10/8A 代表ﾁｰﾑ滞在時交通費</v>
          </cell>
          <cell r="AU1321" t="str">
            <v>代表</v>
          </cell>
        </row>
        <row r="1322">
          <cell r="AP1322" t="str">
            <v>5401504</v>
          </cell>
          <cell r="AQ1322" t="str">
            <v>公益支出</v>
          </cell>
          <cell r="AR1322">
            <v>54015</v>
          </cell>
          <cell r="AS1322" t="str">
            <v>04</v>
          </cell>
          <cell r="AT1322" t="str">
            <v>WCQ⑤10/8A 代表ﾁｰﾑ宿泊費</v>
          </cell>
          <cell r="AU1322" t="str">
            <v>代表</v>
          </cell>
        </row>
        <row r="1323">
          <cell r="AP1323" t="str">
            <v>5401505</v>
          </cell>
          <cell r="AQ1323" t="str">
            <v>公益支出</v>
          </cell>
          <cell r="AR1323">
            <v>54015</v>
          </cell>
          <cell r="AS1323" t="str">
            <v>05</v>
          </cell>
          <cell r="AT1323" t="str">
            <v>WCQ⑤10/8A 代表ﾁｰﾑﾗﾝﾄﾞﾘｰ</v>
          </cell>
          <cell r="AU1323" t="str">
            <v>代表</v>
          </cell>
        </row>
        <row r="1324">
          <cell r="AP1324" t="str">
            <v>5401506</v>
          </cell>
          <cell r="AQ1324" t="str">
            <v>公益支出</v>
          </cell>
          <cell r="AR1324">
            <v>54015</v>
          </cell>
          <cell r="AS1324" t="str">
            <v>06</v>
          </cell>
          <cell r="AT1324" t="str">
            <v>WCQ⑤10/8A 代表ﾁｰﾑﾕｰﾃﾘﾃｨﾙｰﾑ</v>
          </cell>
          <cell r="AU1324" t="str">
            <v>代表</v>
          </cell>
        </row>
        <row r="1325">
          <cell r="AP1325" t="str">
            <v>5401507</v>
          </cell>
          <cell r="AQ1325" t="str">
            <v>公益支出</v>
          </cell>
          <cell r="AR1325">
            <v>54015</v>
          </cell>
          <cell r="AS1325" t="str">
            <v>07</v>
          </cell>
          <cell r="AT1325" t="str">
            <v>WCQ⑤10/8A 代表ﾁｰﾑ補食･雑費</v>
          </cell>
          <cell r="AU1325" t="str">
            <v>代表</v>
          </cell>
        </row>
        <row r="1326">
          <cell r="AP1326" t="str">
            <v>5401508</v>
          </cell>
          <cell r="AQ1326" t="str">
            <v>公益支出</v>
          </cell>
          <cell r="AR1326">
            <v>54015</v>
          </cell>
          <cell r="AS1326" t="str">
            <v>08</v>
          </cell>
          <cell r="AT1326" t="str">
            <v>WCQ⑤10/8A 代表ﾁｰﾑ医療費</v>
          </cell>
          <cell r="AU1326" t="str">
            <v>代表</v>
          </cell>
        </row>
        <row r="1327">
          <cell r="AP1327" t="str">
            <v>5401509</v>
          </cell>
          <cell r="AQ1327" t="str">
            <v>公益支出</v>
          </cell>
          <cell r="AR1327">
            <v>54015</v>
          </cell>
          <cell r="AS1327" t="str">
            <v>09</v>
          </cell>
          <cell r="AT1327" t="str">
            <v>WCQ⑤10/8A 代表ﾁｰﾑ傷害･海外旅行保険</v>
          </cell>
          <cell r="AU1327" t="str">
            <v>代表</v>
          </cell>
        </row>
        <row r="1328">
          <cell r="AP1328" t="str">
            <v>5401510</v>
          </cell>
          <cell r="AQ1328" t="str">
            <v>公益支出</v>
          </cell>
          <cell r="AR1328">
            <v>54015</v>
          </cell>
          <cell r="AS1328" t="str">
            <v>10</v>
          </cell>
          <cell r="AT1328" t="str">
            <v>WCQ⑤10/8A 代表ﾁｰﾑ所得補償保険</v>
          </cell>
          <cell r="AU1328" t="str">
            <v>代表</v>
          </cell>
        </row>
        <row r="1329">
          <cell r="AP1329" t="str">
            <v>5401511</v>
          </cell>
          <cell r="AQ1329" t="str">
            <v>公益支出</v>
          </cell>
          <cell r="AR1329">
            <v>54015</v>
          </cell>
          <cell r="AS1329" t="str">
            <v>11</v>
          </cell>
          <cell r="AT1329" t="str">
            <v>WCQ⑤10/8A 代表ﾁｰﾑｸﾗﾌﾞﾌﾟﾛﾃｸｼｮﾝ保険</v>
          </cell>
          <cell r="AU1329" t="str">
            <v>代表</v>
          </cell>
        </row>
        <row r="1330">
          <cell r="AP1330" t="str">
            <v>5401512</v>
          </cell>
          <cell r="AQ1330" t="str">
            <v>公益支出</v>
          </cell>
          <cell r="AR1330">
            <v>54015</v>
          </cell>
          <cell r="AS1330" t="str">
            <v>12</v>
          </cell>
          <cell r="AT1330" t="str">
            <v>WCQ⑤10/8A 代表ﾁｰﾑ監督･ｺｰﾁﾍﾟｲﾒﾝﾄ</v>
          </cell>
          <cell r="AU1330" t="str">
            <v>代表</v>
          </cell>
        </row>
        <row r="1331">
          <cell r="AP1331" t="str">
            <v>5401513</v>
          </cell>
          <cell r="AQ1331" t="str">
            <v>公益支出</v>
          </cell>
          <cell r="AR1331">
            <v>54015</v>
          </cell>
          <cell r="AS1331" t="str">
            <v>13</v>
          </cell>
          <cell r="AT1331" t="str">
            <v>WCQ⑤10/8A 代表ﾁｰﾑDr･ATﾍﾟｲﾒﾝﾄ</v>
          </cell>
          <cell r="AU1331" t="str">
            <v>代表</v>
          </cell>
        </row>
        <row r="1332">
          <cell r="AP1332" t="str">
            <v>5401514</v>
          </cell>
          <cell r="AQ1332" t="str">
            <v>公益支出</v>
          </cell>
          <cell r="AR1332">
            <v>54015</v>
          </cell>
          <cell r="AS1332" t="str">
            <v>14</v>
          </cell>
          <cell r="AT1332" t="str">
            <v>WCQ⑤10/8A 代表ﾁｰﾑその他ｽﾀｯﾌﾍﾟｲﾒﾝﾄ</v>
          </cell>
          <cell r="AU1332" t="str">
            <v>代表</v>
          </cell>
        </row>
        <row r="1333">
          <cell r="AP1333" t="str">
            <v>5401515</v>
          </cell>
          <cell r="AQ1333" t="str">
            <v>公益支出</v>
          </cell>
          <cell r="AR1333">
            <v>54015</v>
          </cell>
          <cell r="AS1333" t="str">
            <v>15</v>
          </cell>
          <cell r="AT1333" t="str">
            <v>WCQ⑤10/8A 代表ﾁｰﾑ選手日当</v>
          </cell>
          <cell r="AU1333" t="str">
            <v>代表</v>
          </cell>
        </row>
        <row r="1334">
          <cell r="AP1334" t="str">
            <v>5401516</v>
          </cell>
          <cell r="AQ1334" t="str">
            <v>公益支出</v>
          </cell>
          <cell r="AR1334">
            <v>54015</v>
          </cell>
          <cell r="AS1334" t="str">
            <v>16</v>
          </cell>
          <cell r="AT1334" t="str">
            <v>WCQ⑤10/8A 代表ﾁｰﾑｸﾗﾌﾞﾍﾟｲﾒﾝﾄ</v>
          </cell>
          <cell r="AU1334" t="str">
            <v>代表</v>
          </cell>
        </row>
        <row r="1335">
          <cell r="AP1335" t="str">
            <v>5401517</v>
          </cell>
          <cell r="AQ1335" t="str">
            <v>公益支出</v>
          </cell>
          <cell r="AR1335">
            <v>54015</v>
          </cell>
          <cell r="AS1335" t="str">
            <v>17</v>
          </cell>
          <cell r="AT1335" t="str">
            <v>WCQ⑤10/8A 代表ﾁｰﾑ荷物運搬費</v>
          </cell>
          <cell r="AU1335" t="str">
            <v>代表</v>
          </cell>
        </row>
        <row r="1336">
          <cell r="AP1336" t="str">
            <v>5401518</v>
          </cell>
          <cell r="AQ1336" t="str">
            <v>公益支出</v>
          </cell>
          <cell r="AR1336">
            <v>54015</v>
          </cell>
          <cell r="AS1336" t="str">
            <v>18</v>
          </cell>
          <cell r="AT1336" t="str">
            <v>WCQ⑤10/8A 代表ﾁｰﾑ通信費</v>
          </cell>
          <cell r="AU1336" t="str">
            <v>代表</v>
          </cell>
        </row>
        <row r="1337">
          <cell r="AP1337" t="str">
            <v>5401519</v>
          </cell>
          <cell r="AQ1337" t="str">
            <v>公益支出</v>
          </cell>
          <cell r="AR1337">
            <v>54015</v>
          </cell>
          <cell r="AS1337" t="str">
            <v>19</v>
          </cell>
          <cell r="AT1337" t="str">
            <v>WCQ⑤10/8A 代表ﾁｰﾑ警備費</v>
          </cell>
          <cell r="AU1337" t="str">
            <v>代表</v>
          </cell>
        </row>
        <row r="1338">
          <cell r="AP1338" t="str">
            <v>5401520</v>
          </cell>
          <cell r="AQ1338" t="str">
            <v>公益支出</v>
          </cell>
          <cell r="AR1338">
            <v>54015</v>
          </cell>
          <cell r="AS1338" t="str">
            <v>20</v>
          </cell>
          <cell r="AT1338" t="str">
            <v>WCQ⑤10/8A 代表ﾁｰﾑ施設使用料</v>
          </cell>
          <cell r="AU1338" t="str">
            <v>代表</v>
          </cell>
        </row>
        <row r="1339">
          <cell r="AP1339" t="str">
            <v>5401521</v>
          </cell>
          <cell r="AQ1339" t="str">
            <v>公益支出</v>
          </cell>
          <cell r="AR1339">
            <v>54015</v>
          </cell>
          <cell r="AS1339" t="str">
            <v>21</v>
          </cell>
          <cell r="AT1339" t="str">
            <v>WCQ⑤10/8A 代表ﾁｰﾑﾏｯﾁﾒｲｸ費</v>
          </cell>
          <cell r="AU1339" t="str">
            <v>代表</v>
          </cell>
        </row>
        <row r="1340">
          <cell r="AP1340" t="str">
            <v>5401522</v>
          </cell>
          <cell r="AQ1340" t="str">
            <v>公益支出</v>
          </cell>
          <cell r="AR1340">
            <v>54015</v>
          </cell>
          <cell r="AS1340" t="str">
            <v>22</v>
          </cell>
          <cell r="AT1340" t="str">
            <v>WCQ⑤10/8A 代表ﾁｰﾑ物品費</v>
          </cell>
          <cell r="AU1340" t="str">
            <v>代表</v>
          </cell>
        </row>
        <row r="1341">
          <cell r="AP1341" t="str">
            <v>5401523</v>
          </cell>
          <cell r="AQ1341" t="str">
            <v>公益支出</v>
          </cell>
          <cell r="AR1341">
            <v>54015</v>
          </cell>
          <cell r="AS1341" t="str">
            <v>23</v>
          </cell>
          <cell r="AT1341" t="str">
            <v>WCQ⑤10/8A 代表ﾁｰﾑ視察費</v>
          </cell>
          <cell r="AU1341" t="str">
            <v>代表</v>
          </cell>
        </row>
        <row r="1342">
          <cell r="AP1342" t="str">
            <v>5401524</v>
          </cell>
          <cell r="AQ1342" t="str">
            <v>公益支出</v>
          </cell>
          <cell r="AR1342">
            <v>54015</v>
          </cell>
          <cell r="AS1342" t="str">
            <v>24</v>
          </cell>
          <cell r="AT1342" t="str">
            <v>WCQ⑤10/8A 代表ﾁｰﾑその他</v>
          </cell>
          <cell r="AU1342" t="str">
            <v>代表</v>
          </cell>
        </row>
        <row r="1343">
          <cell r="AP1343" t="str">
            <v>54016</v>
          </cell>
          <cell r="AQ1343" t="str">
            <v>公益支出</v>
          </cell>
          <cell r="AR1343">
            <v>54016</v>
          </cell>
          <cell r="AT1343" t="str">
            <v>WCQ⑥11/12H埼玉 代表ﾁｰﾑ</v>
          </cell>
          <cell r="AU1343" t="str">
            <v>代表</v>
          </cell>
        </row>
        <row r="1344">
          <cell r="AP1344" t="str">
            <v>5401601</v>
          </cell>
          <cell r="AQ1344" t="str">
            <v>公益支出</v>
          </cell>
          <cell r="AR1344">
            <v>54016</v>
          </cell>
          <cell r="AS1344" t="str">
            <v>01</v>
          </cell>
          <cell r="AT1344" t="str">
            <v>WCQ⑥11/12H埼玉 代表ﾁｰﾑ航空運賃</v>
          </cell>
          <cell r="AU1344" t="str">
            <v>代表</v>
          </cell>
        </row>
        <row r="1345">
          <cell r="AP1345" t="str">
            <v>5401602</v>
          </cell>
          <cell r="AQ1345" t="str">
            <v>公益支出</v>
          </cell>
          <cell r="AR1345">
            <v>54016</v>
          </cell>
          <cell r="AS1345" t="str">
            <v>02</v>
          </cell>
          <cell r="AT1345" t="str">
            <v>WCQ⑥11/12H埼玉 代表ﾁｰﾑ国内旅費</v>
          </cell>
          <cell r="AU1345" t="str">
            <v>代表</v>
          </cell>
        </row>
        <row r="1346">
          <cell r="AP1346" t="str">
            <v>5401603</v>
          </cell>
          <cell r="AQ1346" t="str">
            <v>公益支出</v>
          </cell>
          <cell r="AR1346">
            <v>54016</v>
          </cell>
          <cell r="AS1346" t="str">
            <v>03</v>
          </cell>
          <cell r="AT1346" t="str">
            <v>WCQ⑥11/12H埼玉 代表ﾁｰﾑ滞在時交通費</v>
          </cell>
          <cell r="AU1346" t="str">
            <v>代表</v>
          </cell>
        </row>
        <row r="1347">
          <cell r="AP1347" t="str">
            <v>5401604</v>
          </cell>
          <cell r="AQ1347" t="str">
            <v>公益支出</v>
          </cell>
          <cell r="AR1347">
            <v>54016</v>
          </cell>
          <cell r="AS1347" t="str">
            <v>04</v>
          </cell>
          <cell r="AT1347" t="str">
            <v>WCQ⑥11/12H埼玉 代表ﾁｰﾑ宿泊費</v>
          </cell>
          <cell r="AU1347" t="str">
            <v>代表</v>
          </cell>
        </row>
        <row r="1348">
          <cell r="AP1348" t="str">
            <v>5401605</v>
          </cell>
          <cell r="AQ1348" t="str">
            <v>公益支出</v>
          </cell>
          <cell r="AR1348">
            <v>54016</v>
          </cell>
          <cell r="AS1348" t="str">
            <v>05</v>
          </cell>
          <cell r="AT1348" t="str">
            <v>WCQ⑥11/12H埼玉 代表ﾁｰﾑﾗﾝﾄﾞﾘｰ</v>
          </cell>
          <cell r="AU1348" t="str">
            <v>代表</v>
          </cell>
        </row>
        <row r="1349">
          <cell r="AP1349" t="str">
            <v>5401606</v>
          </cell>
          <cell r="AQ1349" t="str">
            <v>公益支出</v>
          </cell>
          <cell r="AR1349">
            <v>54016</v>
          </cell>
          <cell r="AS1349" t="str">
            <v>06</v>
          </cell>
          <cell r="AT1349" t="str">
            <v>WCQ⑥11/12H埼玉 代表ﾁｰﾑﾕｰﾃﾘﾃｨﾙｰﾑ</v>
          </cell>
          <cell r="AU1349" t="str">
            <v>代表</v>
          </cell>
        </row>
        <row r="1350">
          <cell r="AP1350" t="str">
            <v>5401607</v>
          </cell>
          <cell r="AQ1350" t="str">
            <v>公益支出</v>
          </cell>
          <cell r="AR1350">
            <v>54016</v>
          </cell>
          <cell r="AS1350" t="str">
            <v>07</v>
          </cell>
          <cell r="AT1350" t="str">
            <v>WCQ⑥11/12H埼玉 代表ﾁｰﾑ補食･雑費</v>
          </cell>
          <cell r="AU1350" t="str">
            <v>代表</v>
          </cell>
        </row>
        <row r="1351">
          <cell r="AP1351" t="str">
            <v>5401608</v>
          </cell>
          <cell r="AQ1351" t="str">
            <v>公益支出</v>
          </cell>
          <cell r="AR1351">
            <v>54016</v>
          </cell>
          <cell r="AS1351" t="str">
            <v>08</v>
          </cell>
          <cell r="AT1351" t="str">
            <v>WCQ⑥11/12H埼玉 代表ﾁｰﾑ医療費</v>
          </cell>
          <cell r="AU1351" t="str">
            <v>代表</v>
          </cell>
        </row>
        <row r="1352">
          <cell r="AP1352" t="str">
            <v>5401609</v>
          </cell>
          <cell r="AQ1352" t="str">
            <v>公益支出</v>
          </cell>
          <cell r="AR1352">
            <v>54016</v>
          </cell>
          <cell r="AS1352" t="str">
            <v>09</v>
          </cell>
          <cell r="AT1352" t="str">
            <v>WCQ⑥11/12H埼玉 代表ﾁｰﾑ傷害･海外旅行保険</v>
          </cell>
          <cell r="AU1352" t="str">
            <v>代表</v>
          </cell>
        </row>
        <row r="1353">
          <cell r="AP1353" t="str">
            <v>5401610</v>
          </cell>
          <cell r="AQ1353" t="str">
            <v>公益支出</v>
          </cell>
          <cell r="AR1353">
            <v>54016</v>
          </cell>
          <cell r="AS1353" t="str">
            <v>10</v>
          </cell>
          <cell r="AT1353" t="str">
            <v>WCQ⑥11/12H埼玉 代表ﾁｰﾑ所得補償保険</v>
          </cell>
          <cell r="AU1353" t="str">
            <v>代表</v>
          </cell>
        </row>
        <row r="1354">
          <cell r="AP1354" t="str">
            <v>5401611</v>
          </cell>
          <cell r="AQ1354" t="str">
            <v>公益支出</v>
          </cell>
          <cell r="AR1354">
            <v>54016</v>
          </cell>
          <cell r="AS1354" t="str">
            <v>11</v>
          </cell>
          <cell r="AT1354" t="str">
            <v>WCQ⑥11/12H埼玉 代表ﾁｰﾑｸﾗﾌﾞﾌﾟﾛﾃｸｼｮﾝ保険</v>
          </cell>
          <cell r="AU1354" t="str">
            <v>代表</v>
          </cell>
        </row>
        <row r="1355">
          <cell r="AP1355" t="str">
            <v>5401612</v>
          </cell>
          <cell r="AQ1355" t="str">
            <v>公益支出</v>
          </cell>
          <cell r="AR1355">
            <v>54016</v>
          </cell>
          <cell r="AS1355" t="str">
            <v>12</v>
          </cell>
          <cell r="AT1355" t="str">
            <v>WCQ⑥11/12H埼玉 代表ﾁｰﾑ監督･ｺｰﾁﾍﾟｲﾒﾝﾄ</v>
          </cell>
          <cell r="AU1355" t="str">
            <v>代表</v>
          </cell>
        </row>
        <row r="1356">
          <cell r="AP1356" t="str">
            <v>5401613</v>
          </cell>
          <cell r="AQ1356" t="str">
            <v>公益支出</v>
          </cell>
          <cell r="AR1356">
            <v>54016</v>
          </cell>
          <cell r="AS1356" t="str">
            <v>13</v>
          </cell>
          <cell r="AT1356" t="str">
            <v>WCQ⑥11/12H埼玉 代表ﾁｰﾑDr･ATﾍﾟｲﾒﾝﾄ</v>
          </cell>
          <cell r="AU1356" t="str">
            <v>代表</v>
          </cell>
        </row>
        <row r="1357">
          <cell r="AP1357" t="str">
            <v>5401614</v>
          </cell>
          <cell r="AQ1357" t="str">
            <v>公益支出</v>
          </cell>
          <cell r="AR1357">
            <v>54016</v>
          </cell>
          <cell r="AS1357" t="str">
            <v>14</v>
          </cell>
          <cell r="AT1357" t="str">
            <v>WCQ⑥11/12H埼玉 代表ﾁｰﾑその他ｽﾀｯﾌﾍﾟｲﾒﾝﾄ</v>
          </cell>
          <cell r="AU1357" t="str">
            <v>代表</v>
          </cell>
        </row>
        <row r="1358">
          <cell r="AP1358" t="str">
            <v>5401615</v>
          </cell>
          <cell r="AQ1358" t="str">
            <v>公益支出</v>
          </cell>
          <cell r="AR1358">
            <v>54016</v>
          </cell>
          <cell r="AS1358" t="str">
            <v>15</v>
          </cell>
          <cell r="AT1358" t="str">
            <v>WCQ⑥11/12H埼玉 代表ﾁｰﾑ選手日当</v>
          </cell>
          <cell r="AU1358" t="str">
            <v>代表</v>
          </cell>
        </row>
        <row r="1359">
          <cell r="AP1359" t="str">
            <v>5401616</v>
          </cell>
          <cell r="AQ1359" t="str">
            <v>公益支出</v>
          </cell>
          <cell r="AR1359">
            <v>54016</v>
          </cell>
          <cell r="AS1359" t="str">
            <v>16</v>
          </cell>
          <cell r="AT1359" t="str">
            <v>WCQ⑥11/12H埼玉 代表ﾁｰﾑｸﾗﾌﾞﾍﾟｲﾒﾝﾄ</v>
          </cell>
          <cell r="AU1359" t="str">
            <v>代表</v>
          </cell>
        </row>
        <row r="1360">
          <cell r="AP1360" t="str">
            <v>5401617</v>
          </cell>
          <cell r="AQ1360" t="str">
            <v>公益支出</v>
          </cell>
          <cell r="AR1360">
            <v>54016</v>
          </cell>
          <cell r="AS1360" t="str">
            <v>17</v>
          </cell>
          <cell r="AT1360" t="str">
            <v>WCQ⑥11/12H埼玉 代表ﾁｰﾑ荷物運搬費</v>
          </cell>
          <cell r="AU1360" t="str">
            <v>代表</v>
          </cell>
        </row>
        <row r="1361">
          <cell r="AP1361" t="str">
            <v>5401618</v>
          </cell>
          <cell r="AQ1361" t="str">
            <v>公益支出</v>
          </cell>
          <cell r="AR1361">
            <v>54016</v>
          </cell>
          <cell r="AS1361" t="str">
            <v>18</v>
          </cell>
          <cell r="AT1361" t="str">
            <v>WCQ⑥11/12H埼玉 代表ﾁｰﾑ通信費</v>
          </cell>
          <cell r="AU1361" t="str">
            <v>代表</v>
          </cell>
        </row>
        <row r="1362">
          <cell r="AP1362" t="str">
            <v>5401619</v>
          </cell>
          <cell r="AQ1362" t="str">
            <v>公益支出</v>
          </cell>
          <cell r="AR1362">
            <v>54016</v>
          </cell>
          <cell r="AS1362" t="str">
            <v>19</v>
          </cell>
          <cell r="AT1362" t="str">
            <v>WCQ⑥11/12H埼玉 代表ﾁｰﾑ警備費</v>
          </cell>
          <cell r="AU1362" t="str">
            <v>代表</v>
          </cell>
        </row>
        <row r="1363">
          <cell r="AP1363" t="str">
            <v>5401620</v>
          </cell>
          <cell r="AQ1363" t="str">
            <v>公益支出</v>
          </cell>
          <cell r="AR1363">
            <v>54016</v>
          </cell>
          <cell r="AS1363" t="str">
            <v>20</v>
          </cell>
          <cell r="AT1363" t="str">
            <v>WCQ⑥11/12H埼玉 代表ﾁｰﾑ施設使用料</v>
          </cell>
          <cell r="AU1363" t="str">
            <v>代表</v>
          </cell>
        </row>
        <row r="1364">
          <cell r="AP1364" t="str">
            <v>5401621</v>
          </cell>
          <cell r="AQ1364" t="str">
            <v>公益支出</v>
          </cell>
          <cell r="AR1364">
            <v>54016</v>
          </cell>
          <cell r="AS1364" t="str">
            <v>21</v>
          </cell>
          <cell r="AT1364" t="str">
            <v>WCQ⑥11/12H埼玉 代表ﾁｰﾑﾏｯﾁﾒｲｸ費</v>
          </cell>
          <cell r="AU1364" t="str">
            <v>代表</v>
          </cell>
        </row>
        <row r="1365">
          <cell r="AP1365" t="str">
            <v>5401622</v>
          </cell>
          <cell r="AQ1365" t="str">
            <v>公益支出</v>
          </cell>
          <cell r="AR1365">
            <v>54016</v>
          </cell>
          <cell r="AS1365" t="str">
            <v>22</v>
          </cell>
          <cell r="AT1365" t="str">
            <v>WCQ⑥11/12H埼玉 代表ﾁｰﾑ物品費</v>
          </cell>
          <cell r="AU1365" t="str">
            <v>代表</v>
          </cell>
        </row>
        <row r="1366">
          <cell r="AP1366" t="str">
            <v>5401623</v>
          </cell>
          <cell r="AQ1366" t="str">
            <v>公益支出</v>
          </cell>
          <cell r="AR1366">
            <v>54016</v>
          </cell>
          <cell r="AS1366" t="str">
            <v>23</v>
          </cell>
          <cell r="AT1366" t="str">
            <v>WCQ⑥11/12H埼玉 代表ﾁｰﾑ視察費</v>
          </cell>
          <cell r="AU1366" t="str">
            <v>代表</v>
          </cell>
        </row>
        <row r="1367">
          <cell r="AP1367" t="str">
            <v>5401624</v>
          </cell>
          <cell r="AQ1367" t="str">
            <v>公益支出</v>
          </cell>
          <cell r="AR1367">
            <v>54016</v>
          </cell>
          <cell r="AS1367" t="str">
            <v>24</v>
          </cell>
          <cell r="AT1367" t="str">
            <v>WCQ⑥11/12H埼玉 代表ﾁｰﾑその他</v>
          </cell>
          <cell r="AU1367" t="str">
            <v>代表</v>
          </cell>
        </row>
        <row r="1368">
          <cell r="AP1368" t="str">
            <v>54017</v>
          </cell>
          <cell r="AQ1368" t="str">
            <v>公益支出</v>
          </cell>
          <cell r="AR1368">
            <v>54017</v>
          </cell>
          <cell r="AT1368" t="str">
            <v>WCQ⑦11/12H埼玉競技運営</v>
          </cell>
          <cell r="AU1368" t="str">
            <v>競技</v>
          </cell>
        </row>
        <row r="1369">
          <cell r="AP1369" t="str">
            <v>54017001</v>
          </cell>
          <cell r="AQ1369" t="str">
            <v>公益支出</v>
          </cell>
          <cell r="AR1369">
            <v>54017</v>
          </cell>
          <cell r="AS1369" t="str">
            <v>001</v>
          </cell>
          <cell r="AT1369" t="str">
            <v>WCQ⑦11/12H埼玉競技運営ﾁｰﾑ/渡航費</v>
          </cell>
          <cell r="AU1369" t="str">
            <v>競技</v>
          </cell>
        </row>
        <row r="1370">
          <cell r="AP1370" t="str">
            <v>54017002</v>
          </cell>
          <cell r="AQ1370" t="str">
            <v>公益支出</v>
          </cell>
          <cell r="AR1370">
            <v>54017</v>
          </cell>
          <cell r="AS1370" t="str">
            <v>002</v>
          </cell>
          <cell r="AT1370" t="str">
            <v>WCQ⑦11/12H埼玉競技運営ﾁｰﾑ/移動費ﾊﾞｽｾﾀﾞﾝﾄﾗｯｸ</v>
          </cell>
          <cell r="AU1370" t="str">
            <v>競技</v>
          </cell>
        </row>
        <row r="1371">
          <cell r="AP1371" t="str">
            <v>54017003</v>
          </cell>
          <cell r="AQ1371" t="str">
            <v>公益支出</v>
          </cell>
          <cell r="AR1371">
            <v>54017</v>
          </cell>
          <cell r="AS1371" t="str">
            <v>003</v>
          </cell>
          <cell r="AT1371" t="str">
            <v>WCQ⑦11/12H埼玉競技運営ﾁｰﾑ/移動費AIRJR等</v>
          </cell>
          <cell r="AU1371" t="str">
            <v>競技</v>
          </cell>
        </row>
        <row r="1372">
          <cell r="AP1372" t="str">
            <v>54017004</v>
          </cell>
          <cell r="AQ1372" t="str">
            <v>公益支出</v>
          </cell>
          <cell r="AR1372">
            <v>54017</v>
          </cell>
          <cell r="AS1372" t="str">
            <v>004</v>
          </cell>
          <cell r="AT1372" t="str">
            <v>WCQ⑦11/12H埼玉競技運営ﾁｰﾑ/宿泊費･食費</v>
          </cell>
          <cell r="AU1372" t="str">
            <v>競技</v>
          </cell>
        </row>
        <row r="1373">
          <cell r="AP1373" t="str">
            <v>54017005</v>
          </cell>
          <cell r="AQ1373" t="str">
            <v>公益支出</v>
          </cell>
          <cell r="AR1373">
            <v>54017</v>
          </cell>
          <cell r="AS1373" t="str">
            <v>005</v>
          </cell>
          <cell r="AT1373" t="str">
            <v>WCQ⑦11/12H埼玉競技運営ﾁｰﾑ/ﾕｰﾃｨﾘｨﾙｰﾑ</v>
          </cell>
          <cell r="AU1373" t="str">
            <v>競技</v>
          </cell>
        </row>
        <row r="1374">
          <cell r="AP1374" t="str">
            <v>54017006</v>
          </cell>
          <cell r="AQ1374" t="str">
            <v>公益支出</v>
          </cell>
          <cell r="AR1374">
            <v>54017</v>
          </cell>
          <cell r="AS1374" t="str">
            <v>006</v>
          </cell>
          <cell r="AT1374" t="str">
            <v>WCQ⑦11/12H埼玉競技運営ﾁｰﾑ/通訳経費</v>
          </cell>
          <cell r="AU1374" t="str">
            <v>競技</v>
          </cell>
        </row>
        <row r="1375">
          <cell r="AP1375" t="str">
            <v>54017007</v>
          </cell>
          <cell r="AQ1375" t="str">
            <v>公益支出</v>
          </cell>
          <cell r="AR1375">
            <v>54017</v>
          </cell>
          <cell r="AS1375" t="str">
            <v>007</v>
          </cell>
          <cell r="AT1375" t="str">
            <v>WCQ⑦11/12H埼玉競技運営ﾁｰﾑ/その他ﾗﾝﾄﾞﾘｰ軽食他</v>
          </cell>
          <cell r="AU1375" t="str">
            <v>競技</v>
          </cell>
        </row>
        <row r="1376">
          <cell r="AP1376" t="str">
            <v>54017008</v>
          </cell>
          <cell r="AQ1376" t="str">
            <v>公益支出</v>
          </cell>
          <cell r="AR1376">
            <v>54017</v>
          </cell>
          <cell r="AS1376" t="str">
            <v>008</v>
          </cell>
          <cell r="AT1376" t="str">
            <v>WCQ⑦11/12H埼玉競技運営ﾁｰﾑ/ﾏｯﾁﾌｨｰ</v>
          </cell>
          <cell r="AU1376" t="str">
            <v>競技</v>
          </cell>
        </row>
        <row r="1377">
          <cell r="AP1377" t="str">
            <v>54017009</v>
          </cell>
          <cell r="AQ1377" t="str">
            <v>公益支出</v>
          </cell>
          <cell r="AR1377">
            <v>54017</v>
          </cell>
          <cell r="AS1377" t="str">
            <v>009</v>
          </cell>
          <cell r="AT1377" t="str">
            <v>WCQ⑦11/12H埼玉競技運営ﾁｰﾑ/賞金･勝利ﾎﾞｰﾅｽ</v>
          </cell>
          <cell r="AU1377" t="str">
            <v>競技</v>
          </cell>
        </row>
        <row r="1378">
          <cell r="AP1378" t="str">
            <v>54017010</v>
          </cell>
          <cell r="AQ1378" t="str">
            <v>公益支出</v>
          </cell>
          <cell r="AR1378">
            <v>54017</v>
          </cell>
          <cell r="AS1378" t="str">
            <v>010</v>
          </cell>
          <cell r="AT1378" t="str">
            <v>WCQ⑦11/12H埼玉競技運営ﾁｰﾑ/試合ｴｰｼﾞｪﾝﾄ</v>
          </cell>
          <cell r="AU1378" t="str">
            <v>競技</v>
          </cell>
        </row>
        <row r="1379">
          <cell r="AP1379" t="str">
            <v>54017011</v>
          </cell>
          <cell r="AQ1379" t="str">
            <v>公益支出</v>
          </cell>
          <cell r="AR1379">
            <v>54017</v>
          </cell>
          <cell r="AS1379" t="str">
            <v>011</v>
          </cell>
          <cell r="AT1379" t="str">
            <v>WCQ⑦11/12H埼玉競技運営Mｵﾌｨｼｬﾙ/渡航費</v>
          </cell>
          <cell r="AU1379" t="str">
            <v>競技</v>
          </cell>
        </row>
        <row r="1380">
          <cell r="AP1380" t="str">
            <v>54017012</v>
          </cell>
          <cell r="AQ1380" t="str">
            <v>公益支出</v>
          </cell>
          <cell r="AR1380">
            <v>54017</v>
          </cell>
          <cell r="AS1380" t="str">
            <v>012</v>
          </cell>
          <cell r="AT1380" t="str">
            <v>WCQ⑦11/12H埼玉競技運営Mｵﾌｨｼｬﾙ/移動費ｾﾀﾞﾝﾊﾞｽ</v>
          </cell>
          <cell r="AU1380" t="str">
            <v>競技</v>
          </cell>
        </row>
        <row r="1381">
          <cell r="AP1381" t="str">
            <v>54017013</v>
          </cell>
          <cell r="AQ1381" t="str">
            <v>公益支出</v>
          </cell>
          <cell r="AR1381">
            <v>54017</v>
          </cell>
          <cell r="AS1381" t="str">
            <v>013</v>
          </cell>
          <cell r="AT1381" t="str">
            <v>WCQ⑦11/12H埼玉競技運営Mｵﾌｨｼｬﾙ/移動費AIRJR等</v>
          </cell>
          <cell r="AU1381" t="str">
            <v>競技</v>
          </cell>
        </row>
        <row r="1382">
          <cell r="AP1382" t="str">
            <v>54017014</v>
          </cell>
          <cell r="AQ1382" t="str">
            <v>公益支出</v>
          </cell>
          <cell r="AR1382">
            <v>54017</v>
          </cell>
          <cell r="AS1382" t="str">
            <v>014</v>
          </cell>
          <cell r="AT1382" t="str">
            <v>WCQ⑦11/12H埼玉競技運営Mｵﾌｨｼｬﾙ/宿泊食事ﾗﾝﾄﾞﾘｰ</v>
          </cell>
          <cell r="AU1382" t="str">
            <v>競技</v>
          </cell>
        </row>
        <row r="1383">
          <cell r="AP1383" t="str">
            <v>54017015</v>
          </cell>
          <cell r="AQ1383" t="str">
            <v>公益支出</v>
          </cell>
          <cell r="AR1383">
            <v>54017</v>
          </cell>
          <cell r="AS1383" t="str">
            <v>015</v>
          </cell>
          <cell r="AT1383" t="str">
            <v>WCQ⑦11/12H埼玉競技運営Mｵﾌｨｼｬﾙ/日当</v>
          </cell>
          <cell r="AU1383" t="str">
            <v>競技</v>
          </cell>
        </row>
        <row r="1384">
          <cell r="AP1384" t="str">
            <v>54017016</v>
          </cell>
          <cell r="AQ1384" t="str">
            <v>公益支出</v>
          </cell>
          <cell r="AR1384">
            <v>54017</v>
          </cell>
          <cell r="AS1384" t="str">
            <v>016</v>
          </cell>
          <cell r="AT1384" t="str">
            <v>WCQ⑦11/12H埼玉競技運営Mｵﾌｨｼｬﾙ/ﾘｴｿﾞﾝ経費</v>
          </cell>
          <cell r="AU1384" t="str">
            <v>競技</v>
          </cell>
        </row>
        <row r="1385">
          <cell r="AP1385" t="str">
            <v>54017017</v>
          </cell>
          <cell r="AQ1385" t="str">
            <v>公益支出</v>
          </cell>
          <cell r="AR1385">
            <v>54017</v>
          </cell>
          <cell r="AS1385" t="str">
            <v>017</v>
          </cell>
          <cell r="AT1385" t="str">
            <v>WCQ⑦11/12H埼玉競技運営Mｵﾌｨｼｬﾙ/日本側RA･MC経費</v>
          </cell>
          <cell r="AU1385" t="str">
            <v>競技</v>
          </cell>
        </row>
        <row r="1386">
          <cell r="AP1386" t="str">
            <v>54017018</v>
          </cell>
          <cell r="AQ1386" t="str">
            <v>公益支出</v>
          </cell>
          <cell r="AR1386">
            <v>54017</v>
          </cell>
          <cell r="AS1386" t="str">
            <v>018</v>
          </cell>
          <cell r="AT1386" t="str">
            <v>WCQ⑦11/12H埼玉競技運営Mｵﾌｨｼｬﾙ/その他会食等</v>
          </cell>
          <cell r="AU1386" t="str">
            <v>競技</v>
          </cell>
        </row>
        <row r="1387">
          <cell r="AP1387" t="str">
            <v>54017021</v>
          </cell>
          <cell r="AQ1387" t="str">
            <v>公益支出</v>
          </cell>
          <cell r="AR1387">
            <v>54017</v>
          </cell>
          <cell r="AS1387" t="str">
            <v>021</v>
          </cell>
          <cell r="AT1387" t="str">
            <v>WCQ⑦11/12H埼玉競技運営競技場使用料</v>
          </cell>
          <cell r="AU1387" t="str">
            <v>競技</v>
          </cell>
        </row>
        <row r="1388">
          <cell r="AP1388" t="str">
            <v>54017022</v>
          </cell>
          <cell r="AQ1388" t="str">
            <v>公益支出</v>
          </cell>
          <cell r="AR1388">
            <v>54017</v>
          </cell>
          <cell r="AS1388" t="str">
            <v>022</v>
          </cell>
          <cell r="AT1388" t="str">
            <v>WCQ⑦11/12H埼玉競技運営競技場加算額</v>
          </cell>
          <cell r="AU1388" t="str">
            <v>競技</v>
          </cell>
        </row>
        <row r="1389">
          <cell r="AP1389" t="str">
            <v>54017023</v>
          </cell>
          <cell r="AQ1389" t="str">
            <v>公益支出</v>
          </cell>
          <cell r="AR1389">
            <v>54017</v>
          </cell>
          <cell r="AS1389" t="str">
            <v>023</v>
          </cell>
          <cell r="AT1389" t="str">
            <v>WCQ⑦11/12H埼玉競技運営競技場広告掲出料</v>
          </cell>
          <cell r="AU1389" t="str">
            <v>競技</v>
          </cell>
        </row>
        <row r="1390">
          <cell r="AP1390" t="str">
            <v>54017024</v>
          </cell>
          <cell r="AQ1390" t="str">
            <v>公益支出</v>
          </cell>
          <cell r="AR1390">
            <v>54017</v>
          </cell>
          <cell r="AS1390" t="str">
            <v>024</v>
          </cell>
          <cell r="AT1390" t="str">
            <v>WCQ⑦11/12H埼玉競技運営競技場清掃費</v>
          </cell>
          <cell r="AU1390" t="str">
            <v>競技</v>
          </cell>
        </row>
        <row r="1391">
          <cell r="AP1391" t="str">
            <v>54017025</v>
          </cell>
          <cell r="AQ1391" t="str">
            <v>公益支出</v>
          </cell>
          <cell r="AR1391">
            <v>54017</v>
          </cell>
          <cell r="AS1391" t="str">
            <v>025</v>
          </cell>
          <cell r="AT1391" t="str">
            <v>WCQ⑦11/12H埼玉競技運営練習関連費</v>
          </cell>
          <cell r="AU1391" t="str">
            <v>競技</v>
          </cell>
        </row>
        <row r="1392">
          <cell r="AP1392" t="str">
            <v>54017031</v>
          </cell>
          <cell r="AQ1392" t="str">
            <v>公益支出</v>
          </cell>
          <cell r="AR1392">
            <v>54017</v>
          </cell>
          <cell r="AS1392" t="str">
            <v>031</v>
          </cell>
          <cell r="AT1392" t="str">
            <v>WCQ⑦11/12H埼玉競技運営主管委託料</v>
          </cell>
          <cell r="AU1392" t="str">
            <v>競技</v>
          </cell>
        </row>
        <row r="1393">
          <cell r="AP1393" t="str">
            <v>54017032</v>
          </cell>
          <cell r="AQ1393" t="str">
            <v>公益支出</v>
          </cell>
          <cell r="AR1393">
            <v>54017</v>
          </cell>
          <cell r="AS1393" t="str">
            <v>032</v>
          </cell>
          <cell r="AT1393" t="str">
            <v>WCQ⑦11/12H埼玉競技運営票券管理費</v>
          </cell>
          <cell r="AU1393" t="str">
            <v>競技</v>
          </cell>
        </row>
        <row r="1394">
          <cell r="AP1394" t="str">
            <v>54017033</v>
          </cell>
          <cell r="AQ1394" t="str">
            <v>公益支出</v>
          </cell>
          <cell r="AR1394">
            <v>54017</v>
          </cell>
          <cell r="AS1394" t="str">
            <v>033</v>
          </cell>
          <cell r="AT1394" t="str">
            <v>WCQ⑦11/12H埼玉競技運営委託人件費雑費その他</v>
          </cell>
          <cell r="AU1394" t="str">
            <v>競技</v>
          </cell>
        </row>
        <row r="1395">
          <cell r="AP1395" t="str">
            <v>54017034</v>
          </cell>
          <cell r="AQ1395" t="str">
            <v>公益支出</v>
          </cell>
          <cell r="AR1395">
            <v>54017</v>
          </cell>
          <cell r="AS1395" t="str">
            <v>034</v>
          </cell>
          <cell r="AT1395" t="str">
            <v>WCQ⑦11/12H埼玉競技運営ｱｾﾝﾌﾞﾘ･ｻﾝﾌﾟﾘﾝｸﾞ関連</v>
          </cell>
          <cell r="AU1395" t="str">
            <v>競技</v>
          </cell>
        </row>
        <row r="1396">
          <cell r="AP1396" t="str">
            <v>54017035</v>
          </cell>
          <cell r="AQ1396" t="str">
            <v>公益支出</v>
          </cell>
          <cell r="AR1396">
            <v>54017</v>
          </cell>
          <cell r="AS1396" t="str">
            <v>035</v>
          </cell>
          <cell r="AT1396" t="str">
            <v>WCQ⑦11/12H埼玉競技運営警備費</v>
          </cell>
          <cell r="AU1396" t="str">
            <v>競技</v>
          </cell>
        </row>
        <row r="1397">
          <cell r="AP1397" t="str">
            <v>54017041</v>
          </cell>
          <cell r="AQ1397" t="str">
            <v>公益支出</v>
          </cell>
          <cell r="AR1397">
            <v>54017</v>
          </cell>
          <cell r="AS1397" t="str">
            <v>041</v>
          </cell>
          <cell r="AT1397" t="str">
            <v>WCQ⑦11/12H埼玉競技運営会場装飾･設営費</v>
          </cell>
          <cell r="AU1397" t="str">
            <v>競技</v>
          </cell>
        </row>
        <row r="1398">
          <cell r="AP1398" t="str">
            <v>54017042</v>
          </cell>
          <cell r="AQ1398" t="str">
            <v>公益支出</v>
          </cell>
          <cell r="AR1398">
            <v>54017</v>
          </cell>
          <cell r="AS1398" t="str">
            <v>042</v>
          </cell>
          <cell r="AT1398" t="str">
            <v>WCQ⑦11/12H埼玉競技運営国際映像ｱｯﾌﾟﾘﾝｸ</v>
          </cell>
          <cell r="AU1398" t="str">
            <v>競技</v>
          </cell>
        </row>
        <row r="1399">
          <cell r="AP1399" t="str">
            <v>54017051</v>
          </cell>
          <cell r="AQ1399" t="str">
            <v>公益支出</v>
          </cell>
          <cell r="AR1399">
            <v>54017</v>
          </cell>
          <cell r="AS1399" t="str">
            <v>051</v>
          </cell>
          <cell r="AT1399" t="str">
            <v>WCQ⑦11/12H埼玉競技運営演出･進行関連</v>
          </cell>
          <cell r="AU1399" t="str">
            <v>競技</v>
          </cell>
        </row>
        <row r="1400">
          <cell r="AP1400" t="str">
            <v>54017052</v>
          </cell>
          <cell r="AQ1400" t="str">
            <v>公益支出</v>
          </cell>
          <cell r="AR1400">
            <v>54017</v>
          </cell>
          <cell r="AS1400" t="str">
            <v>052</v>
          </cell>
          <cell r="AT1400" t="str">
            <v>WCQ⑦11/12H埼玉競技運営国家歌手</v>
          </cell>
          <cell r="AU1400" t="str">
            <v>競技</v>
          </cell>
        </row>
        <row r="1401">
          <cell r="AP1401" t="str">
            <v>54017061</v>
          </cell>
          <cell r="AQ1401" t="str">
            <v>公益支出</v>
          </cell>
          <cell r="AR1401">
            <v>54017</v>
          </cell>
          <cell r="AS1401" t="str">
            <v>061</v>
          </cell>
          <cell r="AT1401" t="str">
            <v>WCQ⑦11/12H埼玉競技運営制作/ﾃﾞｻﾞｲﾝ･印刷･製作</v>
          </cell>
          <cell r="AU1401" t="str">
            <v>競技</v>
          </cell>
        </row>
        <row r="1402">
          <cell r="AP1402" t="str">
            <v>54017062</v>
          </cell>
          <cell r="AQ1402" t="str">
            <v>公益支出</v>
          </cell>
          <cell r="AR1402">
            <v>54017</v>
          </cell>
          <cell r="AS1402" t="str">
            <v>062</v>
          </cell>
          <cell r="AT1402" t="str">
            <v>WCQ⑦11/12H埼玉競技運営制作/広告看板･ﾄﾞﾙﾅｰ</v>
          </cell>
          <cell r="AU1402" t="str">
            <v>競技</v>
          </cell>
        </row>
        <row r="1403">
          <cell r="AP1403" t="str">
            <v>54017063</v>
          </cell>
          <cell r="AQ1403" t="str">
            <v>公益支出</v>
          </cell>
          <cell r="AR1403">
            <v>54017</v>
          </cell>
          <cell r="AS1403" t="str">
            <v>063</v>
          </cell>
          <cell r="AT1403" t="str">
            <v>WCQ⑦11/12H埼玉競技運営制作/3Dﾊﾞﾅｰ</v>
          </cell>
          <cell r="AU1403" t="str">
            <v>競技</v>
          </cell>
        </row>
        <row r="1404">
          <cell r="AP1404" t="str">
            <v>54017064</v>
          </cell>
          <cell r="AQ1404" t="str">
            <v>公益支出</v>
          </cell>
          <cell r="AR1404">
            <v>54017</v>
          </cell>
          <cell r="AS1404" t="str">
            <v>064</v>
          </cell>
          <cell r="AT1404" t="str">
            <v>WCQ⑦11/12H埼玉競技運営制作/ﾌﾟﾛｸﾞﾗﾑ</v>
          </cell>
          <cell r="AU1404" t="str">
            <v>競技</v>
          </cell>
        </row>
        <row r="1405">
          <cell r="AP1405" t="str">
            <v>54017065</v>
          </cell>
          <cell r="AQ1405" t="str">
            <v>公益支出</v>
          </cell>
          <cell r="AR1405">
            <v>54017</v>
          </cell>
          <cell r="AS1405" t="str">
            <v>065</v>
          </cell>
          <cell r="AT1405" t="str">
            <v>WCQ⑦11/12H埼玉競技運営制作/ｽﾀｼﾞｱﾑｶﾞｲﾄﾞ</v>
          </cell>
          <cell r="AU1405" t="str">
            <v>競技</v>
          </cell>
        </row>
        <row r="1406">
          <cell r="AP1406" t="str">
            <v>54017066</v>
          </cell>
          <cell r="AQ1406" t="str">
            <v>公益支出</v>
          </cell>
          <cell r="AR1406">
            <v>54017</v>
          </cell>
          <cell r="AS1406" t="str">
            <v>066</v>
          </cell>
          <cell r="AT1406" t="str">
            <v>WCQ⑦11/12H埼玉競技運営制作/ｽﾀｯﾌｳｪｱ</v>
          </cell>
          <cell r="AU1406" t="str">
            <v>競技</v>
          </cell>
        </row>
        <row r="1407">
          <cell r="AP1407" t="str">
            <v>54017067</v>
          </cell>
          <cell r="AQ1407" t="str">
            <v>公益支出</v>
          </cell>
          <cell r="AR1407">
            <v>54017</v>
          </cell>
          <cell r="AS1407" t="str">
            <v>067</v>
          </cell>
          <cell r="AT1407" t="str">
            <v>WCQ⑦11/12H埼玉競技運営制作/来場者ｸﾞｯｽﾞ</v>
          </cell>
          <cell r="AU1407" t="str">
            <v>競技</v>
          </cell>
        </row>
        <row r="1408">
          <cell r="AP1408" t="str">
            <v>54017068</v>
          </cell>
          <cell r="AQ1408" t="str">
            <v>公益支出</v>
          </cell>
          <cell r="AR1408">
            <v>54017</v>
          </cell>
          <cell r="AS1408" t="str">
            <v>068</v>
          </cell>
          <cell r="AT1408" t="str">
            <v>WCQ⑦11/12H埼玉競技運営制作/PEﾊﾞｯｸﾞ</v>
          </cell>
          <cell r="AU1408" t="str">
            <v>競技</v>
          </cell>
        </row>
        <row r="1409">
          <cell r="AP1409" t="str">
            <v>54017069</v>
          </cell>
          <cell r="AQ1409" t="str">
            <v>公益支出</v>
          </cell>
          <cell r="AR1409">
            <v>54017</v>
          </cell>
          <cell r="AS1409" t="str">
            <v>069</v>
          </cell>
          <cell r="AT1409" t="str">
            <v>WCQ⑦11/12H埼玉競技運営制作/特別ｼｰﾄﾌﾟﾚﾐｱﾑ等</v>
          </cell>
          <cell r="AU1409" t="str">
            <v>競技</v>
          </cell>
        </row>
        <row r="1410">
          <cell r="AP1410" t="str">
            <v>54017070</v>
          </cell>
          <cell r="AQ1410" t="str">
            <v>公益支出</v>
          </cell>
          <cell r="AR1410">
            <v>54017</v>
          </cell>
          <cell r="AS1410" t="str">
            <v>070</v>
          </cell>
          <cell r="AT1410" t="str">
            <v>WCQ⑦11/12H埼玉競技運営制作/ﾁｹｯﾄ用紙代</v>
          </cell>
          <cell r="AU1410" t="str">
            <v>競技</v>
          </cell>
        </row>
        <row r="1411">
          <cell r="AP1411" t="str">
            <v>54017081</v>
          </cell>
          <cell r="AQ1411" t="str">
            <v>公益支出</v>
          </cell>
          <cell r="AR1411">
            <v>54017</v>
          </cell>
          <cell r="AS1411" t="str">
            <v>081</v>
          </cell>
          <cell r="AT1411" t="str">
            <v>WCQ⑦11/12H埼玉競技運営ﾌﾟﾛﾄ/業務委託</v>
          </cell>
          <cell r="AU1411" t="str">
            <v>競技</v>
          </cell>
        </row>
        <row r="1412">
          <cell r="AP1412" t="str">
            <v>54017082</v>
          </cell>
          <cell r="AQ1412" t="str">
            <v>公益支出</v>
          </cell>
          <cell r="AR1412">
            <v>54017</v>
          </cell>
          <cell r="AS1412" t="str">
            <v>082</v>
          </cell>
          <cell r="AT1412" t="str">
            <v>WCQ⑦11/12H埼玉競技運営ﾌﾟﾛﾄ/ｹｰﾀﾘﾝｸﾞ</v>
          </cell>
          <cell r="AU1412" t="str">
            <v>競技</v>
          </cell>
        </row>
        <row r="1413">
          <cell r="AP1413" t="str">
            <v>54017083</v>
          </cell>
          <cell r="AQ1413" t="str">
            <v>公益支出</v>
          </cell>
          <cell r="AR1413">
            <v>54017</v>
          </cell>
          <cell r="AS1413" t="str">
            <v>083</v>
          </cell>
          <cell r="AT1413" t="str">
            <v>WCQ⑦11/12H埼玉競技運営ﾌﾟﾛﾄ/備品管理･製作</v>
          </cell>
          <cell r="AU1413" t="str">
            <v>競技</v>
          </cell>
        </row>
        <row r="1414">
          <cell r="AP1414" t="str">
            <v>54017084</v>
          </cell>
          <cell r="AQ1414" t="str">
            <v>公益支出</v>
          </cell>
          <cell r="AR1414">
            <v>54017</v>
          </cell>
          <cell r="AS1414" t="str">
            <v>084</v>
          </cell>
          <cell r="AT1414" t="str">
            <v>WCQ⑦11/12H埼玉競技運営ﾌﾟﾛﾄ/ﾋﾞｭｰﾎﾞｯｸｽ</v>
          </cell>
          <cell r="AU1414" t="str">
            <v>競技</v>
          </cell>
        </row>
        <row r="1415">
          <cell r="AP1415" t="str">
            <v>54017091</v>
          </cell>
          <cell r="AQ1415" t="str">
            <v>公益支出</v>
          </cell>
          <cell r="AR1415">
            <v>54017</v>
          </cell>
          <cell r="AS1415" t="str">
            <v>091</v>
          </cell>
          <cell r="AT1415" t="str">
            <v>WCQ⑦11/12H埼玉競技運営広告/大会告知</v>
          </cell>
          <cell r="AU1415" t="str">
            <v>競技</v>
          </cell>
        </row>
        <row r="1416">
          <cell r="AP1416" t="str">
            <v>54017092</v>
          </cell>
          <cell r="AQ1416" t="str">
            <v>公益支出</v>
          </cell>
          <cell r="AR1416">
            <v>54017</v>
          </cell>
          <cell r="AS1416" t="str">
            <v>092</v>
          </cell>
          <cell r="AT1416" t="str">
            <v>WCQ⑦11/12H埼玉競技運営広告/JFA公式ｻｲﾄ</v>
          </cell>
          <cell r="AU1416" t="str">
            <v>競技</v>
          </cell>
        </row>
        <row r="1417">
          <cell r="AP1417" t="str">
            <v>54017093</v>
          </cell>
          <cell r="AQ1417" t="str">
            <v>公益支出</v>
          </cell>
          <cell r="AR1417">
            <v>54017</v>
          </cell>
          <cell r="AS1417" t="str">
            <v>093</v>
          </cell>
          <cell r="AT1417" t="str">
            <v>WCQ⑦11/12H埼玉競技運営広告/ﾁｹｯﾄJFA関連</v>
          </cell>
          <cell r="AU1417" t="str">
            <v>競技</v>
          </cell>
        </row>
        <row r="1418">
          <cell r="AP1418" t="str">
            <v>54017101</v>
          </cell>
          <cell r="AQ1418" t="str">
            <v>公益支出</v>
          </cell>
          <cell r="AR1418">
            <v>54017</v>
          </cell>
          <cell r="AS1418" t="str">
            <v>101</v>
          </cell>
          <cell r="AT1418" t="str">
            <v>WCQ⑦11/12H埼玉競技運営ﾒﾃﾞｨｱ/記者発表</v>
          </cell>
          <cell r="AU1418" t="str">
            <v>競技</v>
          </cell>
        </row>
        <row r="1419">
          <cell r="AP1419" t="str">
            <v>54017102</v>
          </cell>
          <cell r="AQ1419" t="str">
            <v>公益支出</v>
          </cell>
          <cell r="AR1419">
            <v>54017</v>
          </cell>
          <cell r="AS1419" t="str">
            <v>102</v>
          </cell>
          <cell r="AT1419" t="str">
            <v>WCQ⑦11/12H埼玉競技運営ﾒﾃﾞｨｱ/事前対応</v>
          </cell>
          <cell r="AU1419" t="str">
            <v>競技</v>
          </cell>
        </row>
        <row r="1420">
          <cell r="AP1420" t="str">
            <v>54017103</v>
          </cell>
          <cell r="AQ1420" t="str">
            <v>公益支出</v>
          </cell>
          <cell r="AR1420">
            <v>54017</v>
          </cell>
          <cell r="AS1420" t="str">
            <v>103</v>
          </cell>
          <cell r="AT1420" t="str">
            <v>WCQ⑦11/12H埼玉競技運営ﾒﾃﾞｨｱ/取材申請</v>
          </cell>
          <cell r="AU1420" t="str">
            <v>競技</v>
          </cell>
        </row>
        <row r="1421">
          <cell r="AP1421" t="str">
            <v>54017104</v>
          </cell>
          <cell r="AQ1421" t="str">
            <v>公益支出</v>
          </cell>
          <cell r="AR1421">
            <v>54017</v>
          </cell>
          <cell r="AS1421" t="str">
            <v>104</v>
          </cell>
          <cell r="AT1421" t="str">
            <v>WCQ⑦11/12H埼玉競技運営ﾒﾃﾞｨｱ/公式練習･当日対応</v>
          </cell>
          <cell r="AU1421" t="str">
            <v>競技</v>
          </cell>
        </row>
        <row r="1422">
          <cell r="AP1422" t="str">
            <v>54017105</v>
          </cell>
          <cell r="AQ1422" t="str">
            <v>公益支出</v>
          </cell>
          <cell r="AR1422">
            <v>54017</v>
          </cell>
          <cell r="AS1422" t="str">
            <v>105</v>
          </cell>
          <cell r="AT1422" t="str">
            <v>WCQ⑦11/12H埼玉競技運営ﾒﾃﾞｨｱ/通訳経費</v>
          </cell>
          <cell r="AU1422" t="str">
            <v>競技</v>
          </cell>
        </row>
        <row r="1423">
          <cell r="AP1423" t="str">
            <v>54017106</v>
          </cell>
          <cell r="AQ1423" t="str">
            <v>公益支出</v>
          </cell>
          <cell r="AR1423">
            <v>54017</v>
          </cell>
          <cell r="AS1423" t="str">
            <v>106</v>
          </cell>
          <cell r="AT1423" t="str">
            <v>WCQ⑦11/12H埼玉競技運営ﾒﾃﾞｨｱ/公式記録</v>
          </cell>
          <cell r="AU1423" t="str">
            <v>競技</v>
          </cell>
        </row>
        <row r="1424">
          <cell r="AP1424" t="str">
            <v>54017111</v>
          </cell>
          <cell r="AQ1424" t="str">
            <v>公益支出</v>
          </cell>
          <cell r="AR1424">
            <v>54017</v>
          </cell>
          <cell r="AS1424" t="str">
            <v>111</v>
          </cell>
          <cell r="AT1424" t="str">
            <v>WCQ⑦11/12H埼玉競技運営手数料/入場券ｵﾝﾗｲﾝ</v>
          </cell>
          <cell r="AU1424" t="str">
            <v>競技</v>
          </cell>
        </row>
        <row r="1425">
          <cell r="AP1425" t="str">
            <v>54017112</v>
          </cell>
          <cell r="AQ1425" t="str">
            <v>公益支出</v>
          </cell>
          <cell r="AR1425">
            <v>54017</v>
          </cell>
          <cell r="AS1425" t="str">
            <v>112</v>
          </cell>
          <cell r="AT1425" t="str">
            <v>WCQ⑦11/12H埼玉競技運営手数料/入場券主管FA</v>
          </cell>
          <cell r="AU1425" t="str">
            <v>競技</v>
          </cell>
        </row>
        <row r="1426">
          <cell r="AP1426" t="str">
            <v>54017113</v>
          </cell>
          <cell r="AQ1426" t="str">
            <v>公益支出</v>
          </cell>
          <cell r="AR1426">
            <v>54017</v>
          </cell>
          <cell r="AS1426" t="str">
            <v>113</v>
          </cell>
          <cell r="AT1426" t="str">
            <v>WCQ⑦11/12H埼玉競技運営手数料/入場券ｲﾝﾅｰぴあ</v>
          </cell>
          <cell r="AU1426" t="str">
            <v>競技</v>
          </cell>
        </row>
        <row r="1427">
          <cell r="AP1427" t="str">
            <v>54017114</v>
          </cell>
          <cell r="AQ1427" t="str">
            <v>公益支出</v>
          </cell>
          <cell r="AR1427">
            <v>54017</v>
          </cell>
          <cell r="AS1427" t="str">
            <v>114</v>
          </cell>
          <cell r="AT1427" t="str">
            <v>WCQ⑦11/12H埼玉競技運営手数料/ﾌﾟﾛｸﾞﾗﾑ</v>
          </cell>
          <cell r="AU1427" t="str">
            <v>競技</v>
          </cell>
        </row>
        <row r="1428">
          <cell r="AP1428" t="str">
            <v>54017115</v>
          </cell>
          <cell r="AQ1428" t="str">
            <v>公益支出</v>
          </cell>
          <cell r="AR1428">
            <v>54017</v>
          </cell>
          <cell r="AS1428" t="str">
            <v>115</v>
          </cell>
          <cell r="AT1428" t="str">
            <v>WCQ⑦11/12H埼玉競技運営手数料/運営製作代理店</v>
          </cell>
          <cell r="AU1428" t="str">
            <v>競技</v>
          </cell>
        </row>
        <row r="1429">
          <cell r="AP1429" t="str">
            <v>54017116</v>
          </cell>
          <cell r="AQ1429" t="str">
            <v>公益支出</v>
          </cell>
          <cell r="AR1429">
            <v>54017</v>
          </cell>
          <cell r="AS1429" t="str">
            <v>116</v>
          </cell>
          <cell r="AT1429" t="str">
            <v>WCQ⑦11/12H埼玉競技運営手数料/旅行代理店</v>
          </cell>
          <cell r="AU1429" t="str">
            <v>競技</v>
          </cell>
        </row>
        <row r="1430">
          <cell r="AP1430" t="str">
            <v>54017121</v>
          </cell>
          <cell r="AQ1430" t="str">
            <v>公益支出</v>
          </cell>
          <cell r="AR1430">
            <v>54017</v>
          </cell>
          <cell r="AS1430" t="str">
            <v>121</v>
          </cell>
          <cell r="AT1430" t="str">
            <v>WCQ⑦11/12H埼玉競技運営ﾚｾﾌﾟｼｮﾝ･食事会</v>
          </cell>
          <cell r="AU1430" t="str">
            <v>競技</v>
          </cell>
        </row>
        <row r="1431">
          <cell r="AP1431" t="str">
            <v>54017131</v>
          </cell>
          <cell r="AQ1431" t="str">
            <v>公益支出</v>
          </cell>
          <cell r="AR1431">
            <v>54017</v>
          </cell>
          <cell r="AS1431" t="str">
            <v>131</v>
          </cell>
          <cell r="AT1431" t="str">
            <v>WCQ⑦11/12H埼玉競技運営記念品</v>
          </cell>
          <cell r="AU1431" t="str">
            <v>競技</v>
          </cell>
        </row>
        <row r="1432">
          <cell r="AP1432" t="str">
            <v>54017141</v>
          </cell>
          <cell r="AQ1432" t="str">
            <v>公益支出</v>
          </cell>
          <cell r="AR1432">
            <v>54017</v>
          </cell>
          <cell r="AS1432" t="str">
            <v>141</v>
          </cell>
          <cell r="AT1432" t="str">
            <v>WCQ⑦11/12H埼玉競技運営事務局/JFA外部事前出張</v>
          </cell>
          <cell r="AU1432" t="str">
            <v>競技</v>
          </cell>
        </row>
        <row r="1433">
          <cell r="AP1433" t="str">
            <v>54017142</v>
          </cell>
          <cell r="AQ1433" t="str">
            <v>公益支出</v>
          </cell>
          <cell r="AR1433">
            <v>54017</v>
          </cell>
          <cell r="AS1433" t="str">
            <v>142</v>
          </cell>
          <cell r="AT1433" t="str">
            <v>WCQ⑦11/12H埼玉競技運営事務局/JFA外部本番出張</v>
          </cell>
          <cell r="AU1433" t="str">
            <v>競技</v>
          </cell>
        </row>
        <row r="1434">
          <cell r="AP1434" t="str">
            <v>54017143</v>
          </cell>
          <cell r="AQ1434" t="str">
            <v>公益支出</v>
          </cell>
          <cell r="AR1434">
            <v>54017</v>
          </cell>
          <cell r="AS1434" t="str">
            <v>143</v>
          </cell>
          <cell r="AT1434" t="str">
            <v>WCQ⑦11/12H埼玉競技運営事務局/役員車両</v>
          </cell>
          <cell r="AU1434" t="str">
            <v>競技</v>
          </cell>
        </row>
        <row r="1435">
          <cell r="AP1435" t="str">
            <v>54017144</v>
          </cell>
          <cell r="AQ1435" t="str">
            <v>公益支出</v>
          </cell>
          <cell r="AR1435">
            <v>54017</v>
          </cell>
          <cell r="AS1435" t="str">
            <v>144</v>
          </cell>
          <cell r="AT1435" t="str">
            <v>WCQ⑦11/12H埼玉競技運営事務局/運営製作代理店経</v>
          </cell>
          <cell r="AU1435" t="str">
            <v>競技</v>
          </cell>
        </row>
        <row r="1436">
          <cell r="AP1436" t="str">
            <v>54017145</v>
          </cell>
          <cell r="AQ1436" t="str">
            <v>公益支出</v>
          </cell>
          <cell r="AR1436">
            <v>54017</v>
          </cell>
          <cell r="AS1436" t="str">
            <v>145</v>
          </cell>
          <cell r="AT1436" t="str">
            <v>WCQ⑦11/12H埼玉競技運営事務局/旅行代理店経費</v>
          </cell>
          <cell r="AU1436" t="str">
            <v>競技</v>
          </cell>
        </row>
        <row r="1437">
          <cell r="AP1437" t="str">
            <v>54017146</v>
          </cell>
          <cell r="AQ1437" t="str">
            <v>公益支出</v>
          </cell>
          <cell r="AR1437">
            <v>54017</v>
          </cell>
          <cell r="AS1437" t="str">
            <v>146</v>
          </cell>
          <cell r="AT1437" t="str">
            <v>WCQ⑦11/12H埼玉競技運営事務局/ﾌｧﾝｻｰﾋﾞｽ業務委託</v>
          </cell>
          <cell r="AU1437" t="str">
            <v>競技</v>
          </cell>
        </row>
        <row r="1438">
          <cell r="AP1438" t="str">
            <v>54017147</v>
          </cell>
          <cell r="AQ1438" t="str">
            <v>公益支出</v>
          </cell>
          <cell r="AR1438">
            <v>54017</v>
          </cell>
          <cell r="AS1438" t="str">
            <v>147</v>
          </cell>
          <cell r="AT1438" t="str">
            <v>WCQ⑦11/12H埼玉競技運営事務局/特別ｼｰﾄﾌﾟﾚﾐｱﾑ等</v>
          </cell>
          <cell r="AU1438" t="str">
            <v>競技</v>
          </cell>
        </row>
        <row r="1439">
          <cell r="AP1439" t="str">
            <v>54017149</v>
          </cell>
          <cell r="AQ1439" t="str">
            <v>公益支出</v>
          </cell>
          <cell r="AR1439">
            <v>54017</v>
          </cell>
          <cell r="AS1439" t="str">
            <v>149</v>
          </cell>
          <cell r="AT1439" t="str">
            <v>WCQ⑦11/12H埼玉競技運営事務局/その他雑費</v>
          </cell>
          <cell r="AU1439" t="str">
            <v>競技</v>
          </cell>
        </row>
        <row r="1440">
          <cell r="AP1440" t="str">
            <v>54017150</v>
          </cell>
          <cell r="AQ1440" t="str">
            <v>公益支出</v>
          </cell>
          <cell r="AR1440">
            <v>54017</v>
          </cell>
          <cell r="AS1440" t="str">
            <v>150</v>
          </cell>
          <cell r="AT1440" t="str">
            <v>WCQ⑦11/12H埼玉競技運営事務局/観戦者調査委託</v>
          </cell>
          <cell r="AU1440" t="str">
            <v>競技</v>
          </cell>
        </row>
        <row r="1441">
          <cell r="AP1441" t="str">
            <v>54017151</v>
          </cell>
          <cell r="AQ1441" t="str">
            <v>公益支出</v>
          </cell>
          <cell r="AR1441">
            <v>54017</v>
          </cell>
          <cell r="AS1441" t="str">
            <v>151</v>
          </cell>
          <cell r="AT1441" t="str">
            <v>WCQ⑦11/12H埼玉競技運営保険料/興行中止</v>
          </cell>
          <cell r="AU1441" t="str">
            <v>競技</v>
          </cell>
        </row>
        <row r="1442">
          <cell r="AP1442" t="str">
            <v>54017152</v>
          </cell>
          <cell r="AQ1442" t="str">
            <v>公益支出</v>
          </cell>
          <cell r="AR1442">
            <v>54017</v>
          </cell>
          <cell r="AS1442" t="str">
            <v>152</v>
          </cell>
          <cell r="AT1442" t="str">
            <v>WCQ⑦11/12H埼玉競技運営保険料/賠償責任</v>
          </cell>
          <cell r="AU1442" t="str">
            <v>競技</v>
          </cell>
        </row>
        <row r="1443">
          <cell r="AP1443" t="str">
            <v>54017153</v>
          </cell>
          <cell r="AQ1443" t="str">
            <v>公益支出</v>
          </cell>
          <cell r="AR1443">
            <v>54017</v>
          </cell>
          <cell r="AS1443" t="str">
            <v>153</v>
          </cell>
          <cell r="AT1443" t="str">
            <v>WCQ⑦11/12H埼玉競技運営保険料/傷害</v>
          </cell>
          <cell r="AU1443" t="str">
            <v>競技</v>
          </cell>
        </row>
        <row r="1444">
          <cell r="AP1444" t="str">
            <v>54017161</v>
          </cell>
          <cell r="AQ1444" t="str">
            <v>公益支出</v>
          </cell>
          <cell r="AR1444">
            <v>54017</v>
          </cell>
          <cell r="AS1444" t="str">
            <v>161</v>
          </cell>
          <cell r="AT1444" t="str">
            <v>WCQ⑦11/12H埼玉競技運営賦課金</v>
          </cell>
          <cell r="AU1444" t="str">
            <v>競技</v>
          </cell>
        </row>
        <row r="1445">
          <cell r="AP1445" t="str">
            <v>54017162</v>
          </cell>
          <cell r="AQ1445" t="str">
            <v>公益支出</v>
          </cell>
          <cell r="AR1445">
            <v>54017</v>
          </cell>
          <cell r="AS1445" t="str">
            <v>162</v>
          </cell>
          <cell r="AT1445" t="str">
            <v>WCQ⑦11/12H埼玉競技運営ﾁｹｯﾄJFAﾊﾞｽ</v>
          </cell>
          <cell r="AU1445" t="str">
            <v>競技</v>
          </cell>
        </row>
        <row r="1446">
          <cell r="AP1446" t="str">
            <v>54017163</v>
          </cell>
          <cell r="AQ1446" t="str">
            <v>公益支出</v>
          </cell>
          <cell r="AR1446">
            <v>54017</v>
          </cell>
          <cell r="AS1446" t="str">
            <v>163</v>
          </cell>
          <cell r="AT1446" t="str">
            <v>WCQ⑦11/12H埼玉競技運営その他予備費</v>
          </cell>
          <cell r="AU1446" t="str">
            <v>競技</v>
          </cell>
        </row>
        <row r="1447">
          <cell r="AP1447" t="str">
            <v>54018</v>
          </cell>
          <cell r="AQ1447" t="str">
            <v>公益支出</v>
          </cell>
          <cell r="AR1447">
            <v>54018</v>
          </cell>
          <cell r="AT1447" t="str">
            <v>WCQ⑧11/17A 代表ﾁｰﾑ</v>
          </cell>
          <cell r="AU1447" t="str">
            <v>代表</v>
          </cell>
        </row>
        <row r="1448">
          <cell r="AP1448" t="str">
            <v>5401801</v>
          </cell>
          <cell r="AQ1448" t="str">
            <v>公益支出</v>
          </cell>
          <cell r="AR1448">
            <v>54018</v>
          </cell>
          <cell r="AS1448" t="str">
            <v>01</v>
          </cell>
          <cell r="AT1448" t="str">
            <v>WCQ⑧11/17A 代表ﾁｰﾑ航空運賃</v>
          </cell>
          <cell r="AU1448" t="str">
            <v>代表</v>
          </cell>
        </row>
        <row r="1449">
          <cell r="AP1449" t="str">
            <v>5401802</v>
          </cell>
          <cell r="AQ1449" t="str">
            <v>公益支出</v>
          </cell>
          <cell r="AR1449">
            <v>54018</v>
          </cell>
          <cell r="AS1449" t="str">
            <v>02</v>
          </cell>
          <cell r="AT1449" t="str">
            <v>WCQ⑧11/17A 代表ﾁｰﾑ国内旅費</v>
          </cell>
          <cell r="AU1449" t="str">
            <v>代表</v>
          </cell>
        </row>
        <row r="1450">
          <cell r="AP1450" t="str">
            <v>5401803</v>
          </cell>
          <cell r="AQ1450" t="str">
            <v>公益支出</v>
          </cell>
          <cell r="AR1450">
            <v>54018</v>
          </cell>
          <cell r="AS1450" t="str">
            <v>03</v>
          </cell>
          <cell r="AT1450" t="str">
            <v>WCQ⑧11/17A 代表ﾁｰﾑ滞在時交通費</v>
          </cell>
          <cell r="AU1450" t="str">
            <v>代表</v>
          </cell>
        </row>
        <row r="1451">
          <cell r="AP1451" t="str">
            <v>5401804</v>
          </cell>
          <cell r="AQ1451" t="str">
            <v>公益支出</v>
          </cell>
          <cell r="AR1451">
            <v>54018</v>
          </cell>
          <cell r="AS1451" t="str">
            <v>04</v>
          </cell>
          <cell r="AT1451" t="str">
            <v>WCQ⑧11/17A 代表ﾁｰﾑ宿泊費</v>
          </cell>
          <cell r="AU1451" t="str">
            <v>代表</v>
          </cell>
        </row>
        <row r="1452">
          <cell r="AP1452" t="str">
            <v>5401805</v>
          </cell>
          <cell r="AQ1452" t="str">
            <v>公益支出</v>
          </cell>
          <cell r="AR1452">
            <v>54018</v>
          </cell>
          <cell r="AS1452" t="str">
            <v>05</v>
          </cell>
          <cell r="AT1452" t="str">
            <v>WCQ⑧11/17A 代表ﾁｰﾑﾗﾝﾄﾞﾘｰ</v>
          </cell>
          <cell r="AU1452" t="str">
            <v>代表</v>
          </cell>
        </row>
        <row r="1453">
          <cell r="AP1453" t="str">
            <v>5401806</v>
          </cell>
          <cell r="AQ1453" t="str">
            <v>公益支出</v>
          </cell>
          <cell r="AR1453">
            <v>54018</v>
          </cell>
          <cell r="AS1453" t="str">
            <v>06</v>
          </cell>
          <cell r="AT1453" t="str">
            <v>WCQ⑧11/17A 代表ﾁｰﾑﾕｰﾃﾘﾃｨﾙｰﾑ</v>
          </cell>
          <cell r="AU1453" t="str">
            <v>代表</v>
          </cell>
        </row>
        <row r="1454">
          <cell r="AP1454" t="str">
            <v>5401807</v>
          </cell>
          <cell r="AQ1454" t="str">
            <v>公益支出</v>
          </cell>
          <cell r="AR1454">
            <v>54018</v>
          </cell>
          <cell r="AS1454" t="str">
            <v>07</v>
          </cell>
          <cell r="AT1454" t="str">
            <v>WCQ⑧11/17A 代表ﾁｰﾑ補食･雑費</v>
          </cell>
          <cell r="AU1454" t="str">
            <v>代表</v>
          </cell>
        </row>
        <row r="1455">
          <cell r="AP1455" t="str">
            <v>5401808</v>
          </cell>
          <cell r="AQ1455" t="str">
            <v>公益支出</v>
          </cell>
          <cell r="AR1455">
            <v>54018</v>
          </cell>
          <cell r="AS1455" t="str">
            <v>08</v>
          </cell>
          <cell r="AT1455" t="str">
            <v>WCQ⑧11/17A 代表ﾁｰﾑ医療費</v>
          </cell>
          <cell r="AU1455" t="str">
            <v>代表</v>
          </cell>
        </row>
        <row r="1456">
          <cell r="AP1456" t="str">
            <v>5401809</v>
          </cell>
          <cell r="AQ1456" t="str">
            <v>公益支出</v>
          </cell>
          <cell r="AR1456">
            <v>54018</v>
          </cell>
          <cell r="AS1456" t="str">
            <v>09</v>
          </cell>
          <cell r="AT1456" t="str">
            <v>WCQ⑧11/17A 代表ﾁｰﾑ傷害･海外旅行保険</v>
          </cell>
          <cell r="AU1456" t="str">
            <v>代表</v>
          </cell>
        </row>
        <row r="1457">
          <cell r="AP1457" t="str">
            <v>5401810</v>
          </cell>
          <cell r="AQ1457" t="str">
            <v>公益支出</v>
          </cell>
          <cell r="AR1457">
            <v>54018</v>
          </cell>
          <cell r="AS1457" t="str">
            <v>10</v>
          </cell>
          <cell r="AT1457" t="str">
            <v>WCQ⑧11/17A 代表ﾁｰﾑ所得補償保険</v>
          </cell>
          <cell r="AU1457" t="str">
            <v>代表</v>
          </cell>
        </row>
        <row r="1458">
          <cell r="AP1458" t="str">
            <v>5401811</v>
          </cell>
          <cell r="AQ1458" t="str">
            <v>公益支出</v>
          </cell>
          <cell r="AR1458">
            <v>54018</v>
          </cell>
          <cell r="AS1458" t="str">
            <v>11</v>
          </cell>
          <cell r="AT1458" t="str">
            <v>WCQ⑧11/17A 代表ﾁｰﾑｸﾗﾌﾞﾌﾟﾛﾃｸｼｮﾝ保険</v>
          </cell>
          <cell r="AU1458" t="str">
            <v>代表</v>
          </cell>
        </row>
        <row r="1459">
          <cell r="AP1459" t="str">
            <v>5401812</v>
          </cell>
          <cell r="AQ1459" t="str">
            <v>公益支出</v>
          </cell>
          <cell r="AR1459">
            <v>54018</v>
          </cell>
          <cell r="AS1459" t="str">
            <v>12</v>
          </cell>
          <cell r="AT1459" t="str">
            <v>WCQ⑧11/17A 代表ﾁｰﾑ監督･ｺｰﾁﾍﾟｲﾒﾝﾄ</v>
          </cell>
          <cell r="AU1459" t="str">
            <v>代表</v>
          </cell>
        </row>
        <row r="1460">
          <cell r="AP1460" t="str">
            <v>5401813</v>
          </cell>
          <cell r="AQ1460" t="str">
            <v>公益支出</v>
          </cell>
          <cell r="AR1460">
            <v>54018</v>
          </cell>
          <cell r="AS1460" t="str">
            <v>13</v>
          </cell>
          <cell r="AT1460" t="str">
            <v>WCQ⑧11/17A 代表ﾁｰﾑDr･ATﾍﾟｲﾒﾝﾄ</v>
          </cell>
          <cell r="AU1460" t="str">
            <v>代表</v>
          </cell>
        </row>
        <row r="1461">
          <cell r="AP1461" t="str">
            <v>5401814</v>
          </cell>
          <cell r="AQ1461" t="str">
            <v>公益支出</v>
          </cell>
          <cell r="AR1461">
            <v>54018</v>
          </cell>
          <cell r="AS1461" t="str">
            <v>14</v>
          </cell>
          <cell r="AT1461" t="str">
            <v>WCQ⑧11/17A 代表ﾁｰﾑその他ｽﾀｯﾌﾍﾟｲﾒﾝﾄ</v>
          </cell>
          <cell r="AU1461" t="str">
            <v>代表</v>
          </cell>
        </row>
        <row r="1462">
          <cell r="AP1462" t="str">
            <v>5401815</v>
          </cell>
          <cell r="AQ1462" t="str">
            <v>公益支出</v>
          </cell>
          <cell r="AR1462">
            <v>54018</v>
          </cell>
          <cell r="AS1462" t="str">
            <v>15</v>
          </cell>
          <cell r="AT1462" t="str">
            <v>WCQ⑧11/17A 代表ﾁｰﾑ選手日当</v>
          </cell>
          <cell r="AU1462" t="str">
            <v>代表</v>
          </cell>
        </row>
        <row r="1463">
          <cell r="AP1463" t="str">
            <v>5401816</v>
          </cell>
          <cell r="AQ1463" t="str">
            <v>公益支出</v>
          </cell>
          <cell r="AR1463">
            <v>54018</v>
          </cell>
          <cell r="AS1463" t="str">
            <v>16</v>
          </cell>
          <cell r="AT1463" t="str">
            <v>WCQ⑧11/17A 代表ﾁｰﾑｸﾗﾌﾞﾍﾟｲﾒﾝﾄ</v>
          </cell>
          <cell r="AU1463" t="str">
            <v>代表</v>
          </cell>
        </row>
        <row r="1464">
          <cell r="AP1464" t="str">
            <v>5401817</v>
          </cell>
          <cell r="AQ1464" t="str">
            <v>公益支出</v>
          </cell>
          <cell r="AR1464">
            <v>54018</v>
          </cell>
          <cell r="AS1464" t="str">
            <v>17</v>
          </cell>
          <cell r="AT1464" t="str">
            <v>WCQ⑧11/17A 代表ﾁｰﾑ荷物運搬費</v>
          </cell>
          <cell r="AU1464" t="str">
            <v>代表</v>
          </cell>
        </row>
        <row r="1465">
          <cell r="AP1465" t="str">
            <v>5401818</v>
          </cell>
          <cell r="AQ1465" t="str">
            <v>公益支出</v>
          </cell>
          <cell r="AR1465">
            <v>54018</v>
          </cell>
          <cell r="AS1465" t="str">
            <v>18</v>
          </cell>
          <cell r="AT1465" t="str">
            <v>WCQ⑧11/17A 代表ﾁｰﾑ通信費</v>
          </cell>
          <cell r="AU1465" t="str">
            <v>代表</v>
          </cell>
        </row>
        <row r="1466">
          <cell r="AP1466" t="str">
            <v>5401819</v>
          </cell>
          <cell r="AQ1466" t="str">
            <v>公益支出</v>
          </cell>
          <cell r="AR1466">
            <v>54018</v>
          </cell>
          <cell r="AS1466" t="str">
            <v>19</v>
          </cell>
          <cell r="AT1466" t="str">
            <v>WCQ⑧11/17A 代表ﾁｰﾑ警備費</v>
          </cell>
          <cell r="AU1466" t="str">
            <v>代表</v>
          </cell>
        </row>
        <row r="1467">
          <cell r="AP1467" t="str">
            <v>5401820</v>
          </cell>
          <cell r="AQ1467" t="str">
            <v>公益支出</v>
          </cell>
          <cell r="AR1467">
            <v>54018</v>
          </cell>
          <cell r="AS1467" t="str">
            <v>20</v>
          </cell>
          <cell r="AT1467" t="str">
            <v>WCQ⑧11/17A 代表ﾁｰﾑ施設使用料</v>
          </cell>
          <cell r="AU1467" t="str">
            <v>代表</v>
          </cell>
        </row>
        <row r="1468">
          <cell r="AP1468" t="str">
            <v>5401821</v>
          </cell>
          <cell r="AQ1468" t="str">
            <v>公益支出</v>
          </cell>
          <cell r="AR1468">
            <v>54018</v>
          </cell>
          <cell r="AS1468" t="str">
            <v>21</v>
          </cell>
          <cell r="AT1468" t="str">
            <v>WCQ⑧11/17A 代表ﾁｰﾑﾏｯﾁﾒｲｸ費</v>
          </cell>
          <cell r="AU1468" t="str">
            <v>代表</v>
          </cell>
        </row>
        <row r="1469">
          <cell r="AP1469" t="str">
            <v>5401822</v>
          </cell>
          <cell r="AQ1469" t="str">
            <v>公益支出</v>
          </cell>
          <cell r="AR1469">
            <v>54018</v>
          </cell>
          <cell r="AS1469" t="str">
            <v>22</v>
          </cell>
          <cell r="AT1469" t="str">
            <v>WCQ⑧11/17A 代表ﾁｰﾑ物品費</v>
          </cell>
          <cell r="AU1469" t="str">
            <v>代表</v>
          </cell>
        </row>
        <row r="1470">
          <cell r="AP1470" t="str">
            <v>5401823</v>
          </cell>
          <cell r="AQ1470" t="str">
            <v>公益支出</v>
          </cell>
          <cell r="AR1470">
            <v>54018</v>
          </cell>
          <cell r="AS1470" t="str">
            <v>23</v>
          </cell>
          <cell r="AT1470" t="str">
            <v>WCQ⑧11/17A 代表ﾁｰﾑ視察費</v>
          </cell>
          <cell r="AU1470" t="str">
            <v>代表</v>
          </cell>
        </row>
        <row r="1471">
          <cell r="AP1471" t="str">
            <v>5401824</v>
          </cell>
          <cell r="AQ1471" t="str">
            <v>公益支出</v>
          </cell>
          <cell r="AR1471">
            <v>54018</v>
          </cell>
          <cell r="AS1471" t="str">
            <v>24</v>
          </cell>
          <cell r="AT1471" t="str">
            <v>WCQ⑧11/17A 代表ﾁｰﾑその他</v>
          </cell>
          <cell r="AU1471" t="str">
            <v>代表</v>
          </cell>
        </row>
        <row r="1472">
          <cell r="AP1472" t="str">
            <v>54019</v>
          </cell>
          <cell r="AQ1472" t="str">
            <v>公益支出</v>
          </cell>
          <cell r="AR1472">
            <v>54019</v>
          </cell>
          <cell r="AT1472" t="str">
            <v>東ｱｼﾞｱｶｯﾌﾟ 代表ﾁｰﾑ</v>
          </cell>
          <cell r="AU1472" t="str">
            <v>代表</v>
          </cell>
        </row>
        <row r="1473">
          <cell r="AP1473" t="str">
            <v>5401901</v>
          </cell>
          <cell r="AQ1473" t="str">
            <v>公益支出</v>
          </cell>
          <cell r="AR1473">
            <v>54019</v>
          </cell>
          <cell r="AS1473" t="str">
            <v>01</v>
          </cell>
          <cell r="AT1473" t="str">
            <v>東ｱｼﾞｱｶｯﾌﾟ 代表ﾁｰﾑ航空運賃</v>
          </cell>
          <cell r="AU1473" t="str">
            <v>代表</v>
          </cell>
        </row>
        <row r="1474">
          <cell r="AP1474" t="str">
            <v>5401902</v>
          </cell>
          <cell r="AQ1474" t="str">
            <v>公益支出</v>
          </cell>
          <cell r="AR1474">
            <v>54019</v>
          </cell>
          <cell r="AS1474" t="str">
            <v>02</v>
          </cell>
          <cell r="AT1474" t="str">
            <v>東ｱｼﾞｱｶｯﾌﾟ 代表ﾁｰﾑ国内旅費</v>
          </cell>
          <cell r="AU1474" t="str">
            <v>代表</v>
          </cell>
        </row>
        <row r="1475">
          <cell r="AP1475" t="str">
            <v>5401903</v>
          </cell>
          <cell r="AQ1475" t="str">
            <v>公益支出</v>
          </cell>
          <cell r="AR1475">
            <v>54019</v>
          </cell>
          <cell r="AS1475" t="str">
            <v>03</v>
          </cell>
          <cell r="AT1475" t="str">
            <v>東ｱｼﾞｱｶｯﾌﾟ 代表ﾁｰﾑ滞在時交通費</v>
          </cell>
          <cell r="AU1475" t="str">
            <v>代表</v>
          </cell>
        </row>
        <row r="1476">
          <cell r="AP1476" t="str">
            <v>5401904</v>
          </cell>
          <cell r="AQ1476" t="str">
            <v>公益支出</v>
          </cell>
          <cell r="AR1476">
            <v>54019</v>
          </cell>
          <cell r="AS1476" t="str">
            <v>04</v>
          </cell>
          <cell r="AT1476" t="str">
            <v>東ｱｼﾞｱｶｯﾌﾟ 代表ﾁｰﾑ宿泊費</v>
          </cell>
          <cell r="AU1476" t="str">
            <v>代表</v>
          </cell>
        </row>
        <row r="1477">
          <cell r="AP1477" t="str">
            <v>5401905</v>
          </cell>
          <cell r="AQ1477" t="str">
            <v>公益支出</v>
          </cell>
          <cell r="AR1477">
            <v>54019</v>
          </cell>
          <cell r="AS1477" t="str">
            <v>05</v>
          </cell>
          <cell r="AT1477" t="str">
            <v>東ｱｼﾞｱｶｯﾌﾟ 代表ﾁｰﾑﾗﾝﾄﾞﾘｰ</v>
          </cell>
          <cell r="AU1477" t="str">
            <v>代表</v>
          </cell>
        </row>
        <row r="1478">
          <cell r="AP1478" t="str">
            <v>5401906</v>
          </cell>
          <cell r="AQ1478" t="str">
            <v>公益支出</v>
          </cell>
          <cell r="AR1478">
            <v>54019</v>
          </cell>
          <cell r="AS1478" t="str">
            <v>06</v>
          </cell>
          <cell r="AT1478" t="str">
            <v>東ｱｼﾞｱｶｯﾌﾟ 代表ﾁｰﾑﾕｰﾃﾘﾃｨﾙｰﾑ</v>
          </cell>
          <cell r="AU1478" t="str">
            <v>代表</v>
          </cell>
        </row>
        <row r="1479">
          <cell r="AP1479" t="str">
            <v>5401907</v>
          </cell>
          <cell r="AQ1479" t="str">
            <v>公益支出</v>
          </cell>
          <cell r="AR1479">
            <v>54019</v>
          </cell>
          <cell r="AS1479" t="str">
            <v>07</v>
          </cell>
          <cell r="AT1479" t="str">
            <v>東ｱｼﾞｱｶｯﾌﾟ 代表ﾁｰﾑ補食･雑費</v>
          </cell>
          <cell r="AU1479" t="str">
            <v>代表</v>
          </cell>
        </row>
        <row r="1480">
          <cell r="AP1480" t="str">
            <v>5401908</v>
          </cell>
          <cell r="AQ1480" t="str">
            <v>公益支出</v>
          </cell>
          <cell r="AR1480">
            <v>54019</v>
          </cell>
          <cell r="AS1480" t="str">
            <v>08</v>
          </cell>
          <cell r="AT1480" t="str">
            <v>東ｱｼﾞｱｶｯﾌﾟ 代表ﾁｰﾑ医療費</v>
          </cell>
          <cell r="AU1480" t="str">
            <v>代表</v>
          </cell>
        </row>
        <row r="1481">
          <cell r="AP1481" t="str">
            <v>5401909</v>
          </cell>
          <cell r="AQ1481" t="str">
            <v>公益支出</v>
          </cell>
          <cell r="AR1481">
            <v>54019</v>
          </cell>
          <cell r="AS1481" t="str">
            <v>09</v>
          </cell>
          <cell r="AT1481" t="str">
            <v>東ｱｼﾞｱｶｯﾌﾟ 代表ﾁｰﾑ傷害･海外旅行保険</v>
          </cell>
          <cell r="AU1481" t="str">
            <v>代表</v>
          </cell>
        </row>
        <row r="1482">
          <cell r="AP1482" t="str">
            <v>5401910</v>
          </cell>
          <cell r="AQ1482" t="str">
            <v>公益支出</v>
          </cell>
          <cell r="AR1482">
            <v>54019</v>
          </cell>
          <cell r="AS1482" t="str">
            <v>10</v>
          </cell>
          <cell r="AT1482" t="str">
            <v>東ｱｼﾞｱｶｯﾌﾟ 代表ﾁｰﾑ所得補償保険</v>
          </cell>
          <cell r="AU1482" t="str">
            <v>代表</v>
          </cell>
        </row>
        <row r="1483">
          <cell r="AP1483" t="str">
            <v>5401911</v>
          </cell>
          <cell r="AQ1483" t="str">
            <v>公益支出</v>
          </cell>
          <cell r="AR1483">
            <v>54019</v>
          </cell>
          <cell r="AS1483" t="str">
            <v>11</v>
          </cell>
          <cell r="AT1483" t="str">
            <v>東ｱｼﾞｱｶｯﾌﾟ 代表ﾁｰﾑｸﾗﾌﾞﾌﾟﾛﾃｸｼｮﾝ保険</v>
          </cell>
          <cell r="AU1483" t="str">
            <v>代表</v>
          </cell>
        </row>
        <row r="1484">
          <cell r="AP1484" t="str">
            <v>5401912</v>
          </cell>
          <cell r="AQ1484" t="str">
            <v>公益支出</v>
          </cell>
          <cell r="AR1484">
            <v>54019</v>
          </cell>
          <cell r="AS1484" t="str">
            <v>12</v>
          </cell>
          <cell r="AT1484" t="str">
            <v>東ｱｼﾞｱｶｯﾌﾟ 代表ﾁｰﾑ監督･ｺｰﾁﾍﾟｲﾒﾝﾄ</v>
          </cell>
          <cell r="AU1484" t="str">
            <v>代表</v>
          </cell>
        </row>
        <row r="1485">
          <cell r="AP1485" t="str">
            <v>5401913</v>
          </cell>
          <cell r="AQ1485" t="str">
            <v>公益支出</v>
          </cell>
          <cell r="AR1485">
            <v>54019</v>
          </cell>
          <cell r="AS1485" t="str">
            <v>13</v>
          </cell>
          <cell r="AT1485" t="str">
            <v>東ｱｼﾞｱｶｯﾌﾟ 代表ﾁｰﾑDr･ATﾍﾟｲﾒﾝﾄ</v>
          </cell>
          <cell r="AU1485" t="str">
            <v>代表</v>
          </cell>
        </row>
        <row r="1486">
          <cell r="AP1486" t="str">
            <v>5401914</v>
          </cell>
          <cell r="AQ1486" t="str">
            <v>公益支出</v>
          </cell>
          <cell r="AR1486">
            <v>54019</v>
          </cell>
          <cell r="AS1486" t="str">
            <v>14</v>
          </cell>
          <cell r="AT1486" t="str">
            <v>東ｱｼﾞｱｶｯﾌﾟ 代表ﾁｰﾑその他ｽﾀｯﾌﾍﾟｲﾒﾝﾄ</v>
          </cell>
          <cell r="AU1486" t="str">
            <v>代表</v>
          </cell>
        </row>
        <row r="1487">
          <cell r="AP1487" t="str">
            <v>5401915</v>
          </cell>
          <cell r="AQ1487" t="str">
            <v>公益支出</v>
          </cell>
          <cell r="AR1487">
            <v>54019</v>
          </cell>
          <cell r="AS1487" t="str">
            <v>15</v>
          </cell>
          <cell r="AT1487" t="str">
            <v>東ｱｼﾞｱｶｯﾌﾟ 代表ﾁｰﾑ選手日当</v>
          </cell>
          <cell r="AU1487" t="str">
            <v>代表</v>
          </cell>
        </row>
        <row r="1488">
          <cell r="AP1488" t="str">
            <v>5401916</v>
          </cell>
          <cell r="AQ1488" t="str">
            <v>公益支出</v>
          </cell>
          <cell r="AR1488">
            <v>54019</v>
          </cell>
          <cell r="AS1488" t="str">
            <v>16</v>
          </cell>
          <cell r="AT1488" t="str">
            <v>東ｱｼﾞｱｶｯﾌﾟ 代表ﾁｰﾑｸﾗﾌﾞﾍﾟｲﾒﾝﾄ</v>
          </cell>
          <cell r="AU1488" t="str">
            <v>代表</v>
          </cell>
        </row>
        <row r="1489">
          <cell r="AP1489" t="str">
            <v>5401917</v>
          </cell>
          <cell r="AQ1489" t="str">
            <v>公益支出</v>
          </cell>
          <cell r="AR1489">
            <v>54019</v>
          </cell>
          <cell r="AS1489" t="str">
            <v>17</v>
          </cell>
          <cell r="AT1489" t="str">
            <v>東ｱｼﾞｱｶｯﾌﾟ 代表ﾁｰﾑ荷物運搬費</v>
          </cell>
          <cell r="AU1489" t="str">
            <v>代表</v>
          </cell>
        </row>
        <row r="1490">
          <cell r="AP1490" t="str">
            <v>5401918</v>
          </cell>
          <cell r="AQ1490" t="str">
            <v>公益支出</v>
          </cell>
          <cell r="AR1490">
            <v>54019</v>
          </cell>
          <cell r="AS1490" t="str">
            <v>18</v>
          </cell>
          <cell r="AT1490" t="str">
            <v>東ｱｼﾞｱｶｯﾌﾟ 代表ﾁｰﾑ通信費</v>
          </cell>
          <cell r="AU1490" t="str">
            <v>代表</v>
          </cell>
        </row>
        <row r="1491">
          <cell r="AP1491" t="str">
            <v>5401919</v>
          </cell>
          <cell r="AQ1491" t="str">
            <v>公益支出</v>
          </cell>
          <cell r="AR1491">
            <v>54019</v>
          </cell>
          <cell r="AS1491" t="str">
            <v>19</v>
          </cell>
          <cell r="AT1491" t="str">
            <v>東ｱｼﾞｱｶｯﾌﾟ 代表ﾁｰﾑ警備費</v>
          </cell>
          <cell r="AU1491" t="str">
            <v>代表</v>
          </cell>
        </row>
        <row r="1492">
          <cell r="AP1492" t="str">
            <v>5401920</v>
          </cell>
          <cell r="AQ1492" t="str">
            <v>公益支出</v>
          </cell>
          <cell r="AR1492">
            <v>54019</v>
          </cell>
          <cell r="AS1492" t="str">
            <v>20</v>
          </cell>
          <cell r="AT1492" t="str">
            <v>東ｱｼﾞｱｶｯﾌﾟ 代表ﾁｰﾑ施設使用料</v>
          </cell>
          <cell r="AU1492" t="str">
            <v>代表</v>
          </cell>
        </row>
        <row r="1493">
          <cell r="AP1493" t="str">
            <v>5401921</v>
          </cell>
          <cell r="AQ1493" t="str">
            <v>公益支出</v>
          </cell>
          <cell r="AR1493">
            <v>54019</v>
          </cell>
          <cell r="AS1493" t="str">
            <v>21</v>
          </cell>
          <cell r="AT1493" t="str">
            <v>東ｱｼﾞｱｶｯﾌﾟ 代表ﾁｰﾑﾏｯﾁﾒｲｸ費</v>
          </cell>
          <cell r="AU1493" t="str">
            <v>代表</v>
          </cell>
        </row>
        <row r="1494">
          <cell r="AP1494" t="str">
            <v>5401922</v>
          </cell>
          <cell r="AQ1494" t="str">
            <v>公益支出</v>
          </cell>
          <cell r="AR1494">
            <v>54019</v>
          </cell>
          <cell r="AS1494" t="str">
            <v>22</v>
          </cell>
          <cell r="AT1494" t="str">
            <v>東ｱｼﾞｱｶｯﾌﾟ 代表ﾁｰﾑ物品費</v>
          </cell>
          <cell r="AU1494" t="str">
            <v>代表</v>
          </cell>
        </row>
        <row r="1495">
          <cell r="AP1495" t="str">
            <v>5401923</v>
          </cell>
          <cell r="AQ1495" t="str">
            <v>公益支出</v>
          </cell>
          <cell r="AR1495">
            <v>54019</v>
          </cell>
          <cell r="AS1495" t="str">
            <v>23</v>
          </cell>
          <cell r="AT1495" t="str">
            <v>東ｱｼﾞｱｶｯﾌﾟ 代表ﾁｰﾑ視察費</v>
          </cell>
          <cell r="AU1495" t="str">
            <v>代表</v>
          </cell>
        </row>
        <row r="1496">
          <cell r="AP1496" t="str">
            <v>5401924</v>
          </cell>
          <cell r="AQ1496" t="str">
            <v>公益支出</v>
          </cell>
          <cell r="AR1496">
            <v>54019</v>
          </cell>
          <cell r="AS1496" t="str">
            <v>24</v>
          </cell>
          <cell r="AT1496" t="str">
            <v>東ｱｼﾞｱｶｯﾌﾟ 代表ﾁｰﾑその他</v>
          </cell>
          <cell r="AU1496" t="str">
            <v>代表</v>
          </cell>
        </row>
        <row r="1497">
          <cell r="AP1497" t="str">
            <v>54020</v>
          </cell>
          <cell r="AQ1497" t="str">
            <v>公益支出</v>
          </cell>
          <cell r="AR1497">
            <v>54020</v>
          </cell>
          <cell r="AT1497" t="str">
            <v>東ｱｼﾞｱｶｯﾌﾟ 秘書室</v>
          </cell>
          <cell r="AU1497" t="str">
            <v>秘書</v>
          </cell>
        </row>
        <row r="1498">
          <cell r="AP1498" t="str">
            <v>5402001</v>
          </cell>
          <cell r="AQ1498" t="str">
            <v>公益支出</v>
          </cell>
          <cell r="AR1498">
            <v>54020</v>
          </cell>
          <cell r="AS1498" t="str">
            <v>01</v>
          </cell>
          <cell r="AT1498" t="str">
            <v>東ｱｼﾞｱｶｯﾌﾟ 秘書室航空券国際①</v>
          </cell>
          <cell r="AU1498" t="str">
            <v>秘書</v>
          </cell>
        </row>
        <row r="1499">
          <cell r="AP1499" t="str">
            <v>5402002</v>
          </cell>
          <cell r="AQ1499" t="str">
            <v>公益支出</v>
          </cell>
          <cell r="AR1499">
            <v>54020</v>
          </cell>
          <cell r="AS1499" t="str">
            <v>02</v>
          </cell>
          <cell r="AT1499" t="str">
            <v>東ｱｼﾞｱｶｯﾌﾟ 秘書室航空券国際②</v>
          </cell>
          <cell r="AU1499" t="str">
            <v>秘書</v>
          </cell>
        </row>
        <row r="1500">
          <cell r="AP1500" t="str">
            <v>5402011</v>
          </cell>
          <cell r="AQ1500" t="str">
            <v>公益支出</v>
          </cell>
          <cell r="AR1500">
            <v>54020</v>
          </cell>
          <cell r="AS1500" t="str">
            <v>11</v>
          </cell>
          <cell r="AT1500" t="str">
            <v>東ｱｼﾞｱｶｯﾌﾟ 秘書室宿泊費①</v>
          </cell>
          <cell r="AU1500" t="str">
            <v>秘書</v>
          </cell>
        </row>
        <row r="1501">
          <cell r="AP1501" t="str">
            <v>5402012</v>
          </cell>
          <cell r="AQ1501" t="str">
            <v>公益支出</v>
          </cell>
          <cell r="AR1501">
            <v>54020</v>
          </cell>
          <cell r="AS1501" t="str">
            <v>12</v>
          </cell>
          <cell r="AT1501" t="str">
            <v>東ｱｼﾞｱｶｯﾌﾟ 秘書室宿泊費②</v>
          </cell>
          <cell r="AU1501" t="str">
            <v>秘書</v>
          </cell>
        </row>
        <row r="1502">
          <cell r="AP1502" t="str">
            <v>5402021</v>
          </cell>
          <cell r="AQ1502" t="str">
            <v>公益支出</v>
          </cell>
          <cell r="AR1502">
            <v>54020</v>
          </cell>
          <cell r="AS1502" t="str">
            <v>21</v>
          </cell>
          <cell r="AT1502" t="str">
            <v>東ｱｼﾞｱｶｯﾌﾟ 秘書室現地ｶﾞｲﾄﾞ</v>
          </cell>
          <cell r="AU1502" t="str">
            <v>秘書</v>
          </cell>
        </row>
        <row r="1503">
          <cell r="AP1503" t="str">
            <v>5402031</v>
          </cell>
          <cell r="AQ1503" t="str">
            <v>公益支出</v>
          </cell>
          <cell r="AR1503">
            <v>54020</v>
          </cell>
          <cell r="AS1503" t="str">
            <v>31</v>
          </cell>
          <cell r="AT1503" t="str">
            <v>東ｱｼﾞｱｶｯﾌﾟ 秘書室車両</v>
          </cell>
          <cell r="AU1503" t="str">
            <v>秘書</v>
          </cell>
        </row>
        <row r="1504">
          <cell r="AP1504" t="str">
            <v>5402041</v>
          </cell>
          <cell r="AQ1504" t="str">
            <v>公益支出</v>
          </cell>
          <cell r="AR1504">
            <v>54020</v>
          </cell>
          <cell r="AS1504" t="str">
            <v>41</v>
          </cell>
          <cell r="AT1504" t="str">
            <v>東ｱｼﾞｱｶｯﾌﾟ 秘書室その他</v>
          </cell>
          <cell r="AU1504" t="str">
            <v>秘書</v>
          </cell>
        </row>
        <row r="1505">
          <cell r="AP1505" t="str">
            <v>54021</v>
          </cell>
          <cell r="AQ1505" t="str">
            <v>公益支出</v>
          </cell>
          <cell r="AR1505">
            <v>54021</v>
          </cell>
          <cell r="AT1505" t="str">
            <v>KCC10/13神戸 代表ﾁｰﾑ</v>
          </cell>
          <cell r="AU1505" t="str">
            <v>代表</v>
          </cell>
        </row>
        <row r="1506">
          <cell r="AP1506" t="str">
            <v>5402101</v>
          </cell>
          <cell r="AQ1506" t="str">
            <v>公益支出</v>
          </cell>
          <cell r="AR1506">
            <v>54021</v>
          </cell>
          <cell r="AS1506" t="str">
            <v>01</v>
          </cell>
          <cell r="AT1506" t="str">
            <v>KCC10/13神戸 代表ﾁｰﾑ航空運賃</v>
          </cell>
          <cell r="AU1506" t="str">
            <v>代表</v>
          </cell>
        </row>
        <row r="1507">
          <cell r="AP1507" t="str">
            <v>5402102</v>
          </cell>
          <cell r="AQ1507" t="str">
            <v>公益支出</v>
          </cell>
          <cell r="AR1507">
            <v>54021</v>
          </cell>
          <cell r="AS1507" t="str">
            <v>02</v>
          </cell>
          <cell r="AT1507" t="str">
            <v>KCC10/13神戸 代表ﾁｰﾑ国内旅費</v>
          </cell>
          <cell r="AU1507" t="str">
            <v>代表</v>
          </cell>
        </row>
        <row r="1508">
          <cell r="AP1508" t="str">
            <v>5402103</v>
          </cell>
          <cell r="AQ1508" t="str">
            <v>公益支出</v>
          </cell>
          <cell r="AR1508">
            <v>54021</v>
          </cell>
          <cell r="AS1508" t="str">
            <v>03</v>
          </cell>
          <cell r="AT1508" t="str">
            <v>KCC10/13神戸 代表ﾁｰﾑ滞在時交通費</v>
          </cell>
          <cell r="AU1508" t="str">
            <v>代表</v>
          </cell>
        </row>
        <row r="1509">
          <cell r="AP1509" t="str">
            <v>5402104</v>
          </cell>
          <cell r="AQ1509" t="str">
            <v>公益支出</v>
          </cell>
          <cell r="AR1509">
            <v>54021</v>
          </cell>
          <cell r="AS1509" t="str">
            <v>04</v>
          </cell>
          <cell r="AT1509" t="str">
            <v>KCC10/13神戸 代表ﾁｰﾑ宿泊費</v>
          </cell>
          <cell r="AU1509" t="str">
            <v>代表</v>
          </cell>
        </row>
        <row r="1510">
          <cell r="AP1510" t="str">
            <v>5402105</v>
          </cell>
          <cell r="AQ1510" t="str">
            <v>公益支出</v>
          </cell>
          <cell r="AR1510">
            <v>54021</v>
          </cell>
          <cell r="AS1510" t="str">
            <v>05</v>
          </cell>
          <cell r="AT1510" t="str">
            <v>KCC10/13神戸 代表ﾁｰﾑﾗﾝﾄﾞﾘｰ</v>
          </cell>
          <cell r="AU1510" t="str">
            <v>代表</v>
          </cell>
        </row>
        <row r="1511">
          <cell r="AP1511" t="str">
            <v>5402106</v>
          </cell>
          <cell r="AQ1511" t="str">
            <v>公益支出</v>
          </cell>
          <cell r="AR1511">
            <v>54021</v>
          </cell>
          <cell r="AS1511" t="str">
            <v>06</v>
          </cell>
          <cell r="AT1511" t="str">
            <v>KCC10/13神戸 代表ﾁｰﾑﾕｰﾃﾘﾃｨﾙｰﾑ</v>
          </cell>
          <cell r="AU1511" t="str">
            <v>代表</v>
          </cell>
        </row>
        <row r="1512">
          <cell r="AP1512" t="str">
            <v>5402107</v>
          </cell>
          <cell r="AQ1512" t="str">
            <v>公益支出</v>
          </cell>
          <cell r="AR1512">
            <v>54021</v>
          </cell>
          <cell r="AS1512" t="str">
            <v>07</v>
          </cell>
          <cell r="AT1512" t="str">
            <v>KCC10/13神戸 代表ﾁｰﾑ補食･雑費</v>
          </cell>
          <cell r="AU1512" t="str">
            <v>代表</v>
          </cell>
        </row>
        <row r="1513">
          <cell r="AP1513" t="str">
            <v>5402108</v>
          </cell>
          <cell r="AQ1513" t="str">
            <v>公益支出</v>
          </cell>
          <cell r="AR1513">
            <v>54021</v>
          </cell>
          <cell r="AS1513" t="str">
            <v>08</v>
          </cell>
          <cell r="AT1513" t="str">
            <v>KCC10/13神戸 代表ﾁｰﾑ医療費</v>
          </cell>
          <cell r="AU1513" t="str">
            <v>代表</v>
          </cell>
        </row>
        <row r="1514">
          <cell r="AP1514" t="str">
            <v>5402109</v>
          </cell>
          <cell r="AQ1514" t="str">
            <v>公益支出</v>
          </cell>
          <cell r="AR1514">
            <v>54021</v>
          </cell>
          <cell r="AS1514" t="str">
            <v>09</v>
          </cell>
          <cell r="AT1514" t="str">
            <v>KCC10/13神戸 代表ﾁｰﾑ傷害･海外旅行保険</v>
          </cell>
          <cell r="AU1514" t="str">
            <v>代表</v>
          </cell>
        </row>
        <row r="1515">
          <cell r="AP1515" t="str">
            <v>5402110</v>
          </cell>
          <cell r="AQ1515" t="str">
            <v>公益支出</v>
          </cell>
          <cell r="AR1515">
            <v>54021</v>
          </cell>
          <cell r="AS1515" t="str">
            <v>10</v>
          </cell>
          <cell r="AT1515" t="str">
            <v>KCC10/13神戸 代表ﾁｰﾑ所得補償保険</v>
          </cell>
          <cell r="AU1515" t="str">
            <v>代表</v>
          </cell>
        </row>
        <row r="1516">
          <cell r="AP1516" t="str">
            <v>5402111</v>
          </cell>
          <cell r="AQ1516" t="str">
            <v>公益支出</v>
          </cell>
          <cell r="AR1516">
            <v>54021</v>
          </cell>
          <cell r="AS1516" t="str">
            <v>11</v>
          </cell>
          <cell r="AT1516" t="str">
            <v>KCC10/13神戸 代表ﾁｰﾑｸﾗﾌﾞﾌﾟﾛﾃｸｼｮﾝ保険</v>
          </cell>
          <cell r="AU1516" t="str">
            <v>代表</v>
          </cell>
        </row>
        <row r="1517">
          <cell r="AP1517" t="str">
            <v>5402112</v>
          </cell>
          <cell r="AQ1517" t="str">
            <v>公益支出</v>
          </cell>
          <cell r="AR1517">
            <v>54021</v>
          </cell>
          <cell r="AS1517" t="str">
            <v>12</v>
          </cell>
          <cell r="AT1517" t="str">
            <v>KCC10/13神戸 代表ﾁｰﾑ監督･ｺｰﾁﾍﾟｲﾒﾝﾄ</v>
          </cell>
          <cell r="AU1517" t="str">
            <v>代表</v>
          </cell>
        </row>
        <row r="1518">
          <cell r="AP1518" t="str">
            <v>5402113</v>
          </cell>
          <cell r="AQ1518" t="str">
            <v>公益支出</v>
          </cell>
          <cell r="AR1518">
            <v>54021</v>
          </cell>
          <cell r="AS1518" t="str">
            <v>13</v>
          </cell>
          <cell r="AT1518" t="str">
            <v>KCC10/13神戸 代表ﾁｰﾑDr･ATﾍﾟｲﾒﾝﾄ</v>
          </cell>
          <cell r="AU1518" t="str">
            <v>代表</v>
          </cell>
        </row>
        <row r="1519">
          <cell r="AP1519" t="str">
            <v>5402114</v>
          </cell>
          <cell r="AQ1519" t="str">
            <v>公益支出</v>
          </cell>
          <cell r="AR1519">
            <v>54021</v>
          </cell>
          <cell r="AS1519" t="str">
            <v>14</v>
          </cell>
          <cell r="AT1519" t="str">
            <v>KCC10/13神戸 代表ﾁｰﾑその他ｽﾀｯﾌﾍﾟｲﾒﾝﾄ</v>
          </cell>
          <cell r="AU1519" t="str">
            <v>代表</v>
          </cell>
        </row>
        <row r="1520">
          <cell r="AP1520" t="str">
            <v>5402115</v>
          </cell>
          <cell r="AQ1520" t="str">
            <v>公益支出</v>
          </cell>
          <cell r="AR1520">
            <v>54021</v>
          </cell>
          <cell r="AS1520" t="str">
            <v>15</v>
          </cell>
          <cell r="AT1520" t="str">
            <v>KCC10/13神戸 代表ﾁｰﾑ選手日当</v>
          </cell>
          <cell r="AU1520" t="str">
            <v>代表</v>
          </cell>
        </row>
        <row r="1521">
          <cell r="AP1521" t="str">
            <v>5402116</v>
          </cell>
          <cell r="AQ1521" t="str">
            <v>公益支出</v>
          </cell>
          <cell r="AR1521">
            <v>54021</v>
          </cell>
          <cell r="AS1521" t="str">
            <v>16</v>
          </cell>
          <cell r="AT1521" t="str">
            <v>KCC10/13神戸 代表ﾁｰﾑｸﾗﾌﾞﾍﾟｲﾒﾝﾄ</v>
          </cell>
          <cell r="AU1521" t="str">
            <v>代表</v>
          </cell>
        </row>
        <row r="1522">
          <cell r="AP1522" t="str">
            <v>5402117</v>
          </cell>
          <cell r="AQ1522" t="str">
            <v>公益支出</v>
          </cell>
          <cell r="AR1522">
            <v>54021</v>
          </cell>
          <cell r="AS1522" t="str">
            <v>17</v>
          </cell>
          <cell r="AT1522" t="str">
            <v>KCC10/13神戸 代表ﾁｰﾑ荷物運搬費</v>
          </cell>
          <cell r="AU1522" t="str">
            <v>代表</v>
          </cell>
        </row>
        <row r="1523">
          <cell r="AP1523" t="str">
            <v>5402118</v>
          </cell>
          <cell r="AQ1523" t="str">
            <v>公益支出</v>
          </cell>
          <cell r="AR1523">
            <v>54021</v>
          </cell>
          <cell r="AS1523" t="str">
            <v>18</v>
          </cell>
          <cell r="AT1523" t="str">
            <v>KCC10/13神戸 代表ﾁｰﾑ通信費</v>
          </cell>
          <cell r="AU1523" t="str">
            <v>代表</v>
          </cell>
        </row>
        <row r="1524">
          <cell r="AP1524" t="str">
            <v>5402119</v>
          </cell>
          <cell r="AQ1524" t="str">
            <v>公益支出</v>
          </cell>
          <cell r="AR1524">
            <v>54021</v>
          </cell>
          <cell r="AS1524" t="str">
            <v>19</v>
          </cell>
          <cell r="AT1524" t="str">
            <v>KCC10/13神戸 代表ﾁｰﾑ警備費</v>
          </cell>
          <cell r="AU1524" t="str">
            <v>代表</v>
          </cell>
        </row>
        <row r="1525">
          <cell r="AP1525" t="str">
            <v>5402120</v>
          </cell>
          <cell r="AQ1525" t="str">
            <v>公益支出</v>
          </cell>
          <cell r="AR1525">
            <v>54021</v>
          </cell>
          <cell r="AS1525" t="str">
            <v>20</v>
          </cell>
          <cell r="AT1525" t="str">
            <v>KCC10/13神戸 代表ﾁｰﾑ施設使用料</v>
          </cell>
          <cell r="AU1525" t="str">
            <v>代表</v>
          </cell>
        </row>
        <row r="1526">
          <cell r="AP1526" t="str">
            <v>5402121</v>
          </cell>
          <cell r="AQ1526" t="str">
            <v>公益支出</v>
          </cell>
          <cell r="AR1526">
            <v>54021</v>
          </cell>
          <cell r="AS1526" t="str">
            <v>21</v>
          </cell>
          <cell r="AT1526" t="str">
            <v>KCC10/13神戸 代表ﾁｰﾑﾏｯﾁﾒｲｸ費</v>
          </cell>
          <cell r="AU1526" t="str">
            <v>代表</v>
          </cell>
        </row>
        <row r="1527">
          <cell r="AP1527" t="str">
            <v>5402122</v>
          </cell>
          <cell r="AQ1527" t="str">
            <v>公益支出</v>
          </cell>
          <cell r="AR1527">
            <v>54021</v>
          </cell>
          <cell r="AS1527" t="str">
            <v>22</v>
          </cell>
          <cell r="AT1527" t="str">
            <v>KCC10/13神戸 代表ﾁｰﾑ物品費</v>
          </cell>
          <cell r="AU1527" t="str">
            <v>代表</v>
          </cell>
        </row>
        <row r="1528">
          <cell r="AP1528" t="str">
            <v>5402123</v>
          </cell>
          <cell r="AQ1528" t="str">
            <v>公益支出</v>
          </cell>
          <cell r="AR1528">
            <v>54021</v>
          </cell>
          <cell r="AS1528" t="str">
            <v>23</v>
          </cell>
          <cell r="AT1528" t="str">
            <v>KCC10/13神戸 代表ﾁｰﾑ視察費</v>
          </cell>
          <cell r="AU1528" t="str">
            <v>代表</v>
          </cell>
        </row>
        <row r="1529">
          <cell r="AP1529" t="str">
            <v>5402124</v>
          </cell>
          <cell r="AQ1529" t="str">
            <v>公益支出</v>
          </cell>
          <cell r="AR1529">
            <v>54021</v>
          </cell>
          <cell r="AS1529" t="str">
            <v>24</v>
          </cell>
          <cell r="AT1529" t="str">
            <v>KCC10/13神戸 代表ﾁｰﾑその他</v>
          </cell>
          <cell r="AU1529" t="str">
            <v>代表</v>
          </cell>
        </row>
        <row r="1530">
          <cell r="AP1530" t="str">
            <v>54022</v>
          </cell>
          <cell r="AQ1530" t="str">
            <v>公益支出</v>
          </cell>
          <cell r="AR1530">
            <v>54022</v>
          </cell>
          <cell r="AT1530" t="str">
            <v>KCC10/13神戸 競技運営</v>
          </cell>
          <cell r="AU1530" t="str">
            <v>競技</v>
          </cell>
        </row>
        <row r="1531">
          <cell r="AP1531" t="str">
            <v>54022001</v>
          </cell>
          <cell r="AQ1531" t="str">
            <v>公益支出</v>
          </cell>
          <cell r="AR1531">
            <v>54022</v>
          </cell>
          <cell r="AS1531" t="str">
            <v>001</v>
          </cell>
          <cell r="AT1531" t="str">
            <v>KCC10/13神戸 競技運営ﾁｰﾑ/渡航費</v>
          </cell>
          <cell r="AU1531" t="str">
            <v>競技</v>
          </cell>
        </row>
        <row r="1532">
          <cell r="AP1532" t="str">
            <v>54022002</v>
          </cell>
          <cell r="AQ1532" t="str">
            <v>公益支出</v>
          </cell>
          <cell r="AR1532">
            <v>54022</v>
          </cell>
          <cell r="AS1532" t="str">
            <v>002</v>
          </cell>
          <cell r="AT1532" t="str">
            <v>KCC10/13神戸 競技運営ﾁｰﾑ/移動費ﾊﾞｽｾﾀﾞﾝﾄﾗｯｸ</v>
          </cell>
          <cell r="AU1532" t="str">
            <v>競技</v>
          </cell>
        </row>
        <row r="1533">
          <cell r="AP1533" t="str">
            <v>54022003</v>
          </cell>
          <cell r="AQ1533" t="str">
            <v>公益支出</v>
          </cell>
          <cell r="AR1533">
            <v>54022</v>
          </cell>
          <cell r="AS1533" t="str">
            <v>003</v>
          </cell>
          <cell r="AT1533" t="str">
            <v>KCC10/13神戸 競技運営ﾁｰﾑ/移動費AIRJR等</v>
          </cell>
          <cell r="AU1533" t="str">
            <v>競技</v>
          </cell>
        </row>
        <row r="1534">
          <cell r="AP1534" t="str">
            <v>54022004</v>
          </cell>
          <cell r="AQ1534" t="str">
            <v>公益支出</v>
          </cell>
          <cell r="AR1534">
            <v>54022</v>
          </cell>
          <cell r="AS1534" t="str">
            <v>004</v>
          </cell>
          <cell r="AT1534" t="str">
            <v>KCC10/13神戸 競技運営ﾁｰﾑ/宿泊費･食費</v>
          </cell>
          <cell r="AU1534" t="str">
            <v>競技</v>
          </cell>
        </row>
        <row r="1535">
          <cell r="AP1535" t="str">
            <v>54022005</v>
          </cell>
          <cell r="AQ1535" t="str">
            <v>公益支出</v>
          </cell>
          <cell r="AR1535">
            <v>54022</v>
          </cell>
          <cell r="AS1535" t="str">
            <v>005</v>
          </cell>
          <cell r="AT1535" t="str">
            <v>KCC10/13神戸 競技運営ﾁｰﾑ/ﾕｰﾃｨﾘｨﾙｰﾑ</v>
          </cell>
          <cell r="AU1535" t="str">
            <v>競技</v>
          </cell>
        </row>
        <row r="1536">
          <cell r="AP1536" t="str">
            <v>54022006</v>
          </cell>
          <cell r="AQ1536" t="str">
            <v>公益支出</v>
          </cell>
          <cell r="AR1536">
            <v>54022</v>
          </cell>
          <cell r="AS1536" t="str">
            <v>006</v>
          </cell>
          <cell r="AT1536" t="str">
            <v>KCC10/13神戸 競技運営ﾁｰﾑ/通訳経費</v>
          </cell>
          <cell r="AU1536" t="str">
            <v>競技</v>
          </cell>
        </row>
        <row r="1537">
          <cell r="AP1537" t="str">
            <v>54022007</v>
          </cell>
          <cell r="AQ1537" t="str">
            <v>公益支出</v>
          </cell>
          <cell r="AR1537">
            <v>54022</v>
          </cell>
          <cell r="AS1537" t="str">
            <v>007</v>
          </cell>
          <cell r="AT1537" t="str">
            <v>KCC10/13神戸 競技運営ﾁｰﾑ/その他ﾗﾝﾄﾞﾘｰ軽食他</v>
          </cell>
          <cell r="AU1537" t="str">
            <v>競技</v>
          </cell>
        </row>
        <row r="1538">
          <cell r="AP1538" t="str">
            <v>54022008</v>
          </cell>
          <cell r="AQ1538" t="str">
            <v>公益支出</v>
          </cell>
          <cell r="AR1538">
            <v>54022</v>
          </cell>
          <cell r="AS1538" t="str">
            <v>008</v>
          </cell>
          <cell r="AT1538" t="str">
            <v>KCC10/13神戸 競技運営ﾁｰﾑ/ﾏｯﾁﾌｨｰ</v>
          </cell>
          <cell r="AU1538" t="str">
            <v>競技</v>
          </cell>
        </row>
        <row r="1539">
          <cell r="AP1539" t="str">
            <v>54022009</v>
          </cell>
          <cell r="AQ1539" t="str">
            <v>公益支出</v>
          </cell>
          <cell r="AR1539">
            <v>54022</v>
          </cell>
          <cell r="AS1539" t="str">
            <v>009</v>
          </cell>
          <cell r="AT1539" t="str">
            <v>KCC10/13神戸 競技運営ﾁｰﾑ/賞金･勝利ﾎﾞｰﾅｽ</v>
          </cell>
          <cell r="AU1539" t="str">
            <v>競技</v>
          </cell>
        </row>
        <row r="1540">
          <cell r="AP1540" t="str">
            <v>54022010</v>
          </cell>
          <cell r="AQ1540" t="str">
            <v>公益支出</v>
          </cell>
          <cell r="AR1540">
            <v>54022</v>
          </cell>
          <cell r="AS1540" t="str">
            <v>010</v>
          </cell>
          <cell r="AT1540" t="str">
            <v>KCC10/13神戸 競技運営ﾁｰﾑ/試合ｴｰｼﾞｪﾝﾄ</v>
          </cell>
          <cell r="AU1540" t="str">
            <v>競技</v>
          </cell>
        </row>
        <row r="1541">
          <cell r="AP1541" t="str">
            <v>54022011</v>
          </cell>
          <cell r="AQ1541" t="str">
            <v>公益支出</v>
          </cell>
          <cell r="AR1541">
            <v>54022</v>
          </cell>
          <cell r="AS1541" t="str">
            <v>011</v>
          </cell>
          <cell r="AT1541" t="str">
            <v>KCC10/13神戸 競技運営Mｵﾌｨｼｬﾙ/渡航費</v>
          </cell>
          <cell r="AU1541" t="str">
            <v>競技</v>
          </cell>
        </row>
        <row r="1542">
          <cell r="AP1542" t="str">
            <v>54022012</v>
          </cell>
          <cell r="AQ1542" t="str">
            <v>公益支出</v>
          </cell>
          <cell r="AR1542">
            <v>54022</v>
          </cell>
          <cell r="AS1542" t="str">
            <v>012</v>
          </cell>
          <cell r="AT1542" t="str">
            <v>KCC10/13神戸 競技運営Mｵﾌｨｼｬﾙ/移動費ｾﾀﾞﾝﾊﾞｽ</v>
          </cell>
          <cell r="AU1542" t="str">
            <v>競技</v>
          </cell>
        </row>
        <row r="1543">
          <cell r="AP1543" t="str">
            <v>54022013</v>
          </cell>
          <cell r="AQ1543" t="str">
            <v>公益支出</v>
          </cell>
          <cell r="AR1543">
            <v>54022</v>
          </cell>
          <cell r="AS1543" t="str">
            <v>013</v>
          </cell>
          <cell r="AT1543" t="str">
            <v>KCC10/13神戸 競技運営Mｵﾌｨｼｬﾙ/移動費AIRJR等</v>
          </cell>
          <cell r="AU1543" t="str">
            <v>競技</v>
          </cell>
        </row>
        <row r="1544">
          <cell r="AP1544" t="str">
            <v>54022014</v>
          </cell>
          <cell r="AQ1544" t="str">
            <v>公益支出</v>
          </cell>
          <cell r="AR1544">
            <v>54022</v>
          </cell>
          <cell r="AS1544" t="str">
            <v>014</v>
          </cell>
          <cell r="AT1544" t="str">
            <v>KCC10/13神戸 競技運営Mｵﾌｨｼｬﾙ/宿泊食事ﾗﾝﾄﾞﾘｰ</v>
          </cell>
          <cell r="AU1544" t="str">
            <v>競技</v>
          </cell>
        </row>
        <row r="1545">
          <cell r="AP1545" t="str">
            <v>54022015</v>
          </cell>
          <cell r="AQ1545" t="str">
            <v>公益支出</v>
          </cell>
          <cell r="AR1545">
            <v>54022</v>
          </cell>
          <cell r="AS1545" t="str">
            <v>015</v>
          </cell>
          <cell r="AT1545" t="str">
            <v>KCC10/13神戸 競技運営Mｵﾌｨｼｬﾙ/日当</v>
          </cell>
          <cell r="AU1545" t="str">
            <v>競技</v>
          </cell>
        </row>
        <row r="1546">
          <cell r="AP1546" t="str">
            <v>54022016</v>
          </cell>
          <cell r="AQ1546" t="str">
            <v>公益支出</v>
          </cell>
          <cell r="AR1546">
            <v>54022</v>
          </cell>
          <cell r="AS1546" t="str">
            <v>016</v>
          </cell>
          <cell r="AT1546" t="str">
            <v>KCC10/13神戸 競技運営Mｵﾌｨｼｬﾙ/ﾘｴｿﾞﾝ経費</v>
          </cell>
          <cell r="AU1546" t="str">
            <v>競技</v>
          </cell>
        </row>
        <row r="1547">
          <cell r="AP1547" t="str">
            <v>54022017</v>
          </cell>
          <cell r="AQ1547" t="str">
            <v>公益支出</v>
          </cell>
          <cell r="AR1547">
            <v>54022</v>
          </cell>
          <cell r="AS1547" t="str">
            <v>017</v>
          </cell>
          <cell r="AT1547" t="str">
            <v>KCC10/13神戸 競技運営Mｵﾌｨｼｬﾙ/日本側RA･MC経費</v>
          </cell>
          <cell r="AU1547" t="str">
            <v>競技</v>
          </cell>
        </row>
        <row r="1548">
          <cell r="AP1548" t="str">
            <v>54022018</v>
          </cell>
          <cell r="AQ1548" t="str">
            <v>公益支出</v>
          </cell>
          <cell r="AR1548">
            <v>54022</v>
          </cell>
          <cell r="AS1548" t="str">
            <v>018</v>
          </cell>
          <cell r="AT1548" t="str">
            <v>KCC10/13神戸 競技運営Mｵﾌｨｼｬﾙ/その他会食等</v>
          </cell>
          <cell r="AU1548" t="str">
            <v>競技</v>
          </cell>
        </row>
        <row r="1549">
          <cell r="AP1549" t="str">
            <v>54022021</v>
          </cell>
          <cell r="AQ1549" t="str">
            <v>公益支出</v>
          </cell>
          <cell r="AR1549">
            <v>54022</v>
          </cell>
          <cell r="AS1549" t="str">
            <v>021</v>
          </cell>
          <cell r="AT1549" t="str">
            <v>KCC10/13神戸 競技運営競技場使用料</v>
          </cell>
          <cell r="AU1549" t="str">
            <v>競技</v>
          </cell>
        </row>
        <row r="1550">
          <cell r="AP1550" t="str">
            <v>54022022</v>
          </cell>
          <cell r="AQ1550" t="str">
            <v>公益支出</v>
          </cell>
          <cell r="AR1550">
            <v>54022</v>
          </cell>
          <cell r="AS1550" t="str">
            <v>022</v>
          </cell>
          <cell r="AT1550" t="str">
            <v>KCC10/13神戸 競技運営競技場加算額</v>
          </cell>
          <cell r="AU1550" t="str">
            <v>競技</v>
          </cell>
        </row>
        <row r="1551">
          <cell r="AP1551" t="str">
            <v>54022023</v>
          </cell>
          <cell r="AQ1551" t="str">
            <v>公益支出</v>
          </cell>
          <cell r="AR1551">
            <v>54022</v>
          </cell>
          <cell r="AS1551" t="str">
            <v>023</v>
          </cell>
          <cell r="AT1551" t="str">
            <v>KCC10/13神戸 競技運営競技場広告掲出料</v>
          </cell>
          <cell r="AU1551" t="str">
            <v>競技</v>
          </cell>
        </row>
        <row r="1552">
          <cell r="AP1552" t="str">
            <v>54022024</v>
          </cell>
          <cell r="AQ1552" t="str">
            <v>公益支出</v>
          </cell>
          <cell r="AR1552">
            <v>54022</v>
          </cell>
          <cell r="AS1552" t="str">
            <v>024</v>
          </cell>
          <cell r="AT1552" t="str">
            <v>KCC10/13神戸 競技運営競技場清掃費</v>
          </cell>
          <cell r="AU1552" t="str">
            <v>競技</v>
          </cell>
        </row>
        <row r="1553">
          <cell r="AP1553" t="str">
            <v>54022025</v>
          </cell>
          <cell r="AQ1553" t="str">
            <v>公益支出</v>
          </cell>
          <cell r="AR1553">
            <v>54022</v>
          </cell>
          <cell r="AS1553" t="str">
            <v>025</v>
          </cell>
          <cell r="AT1553" t="str">
            <v>KCC10/13神戸 競技運営練習関連費</v>
          </cell>
          <cell r="AU1553" t="str">
            <v>競技</v>
          </cell>
        </row>
        <row r="1554">
          <cell r="AP1554" t="str">
            <v>54022031</v>
          </cell>
          <cell r="AQ1554" t="str">
            <v>公益支出</v>
          </cell>
          <cell r="AR1554">
            <v>54022</v>
          </cell>
          <cell r="AS1554" t="str">
            <v>031</v>
          </cell>
          <cell r="AT1554" t="str">
            <v>KCC10/13神戸 競技運営主管委託料</v>
          </cell>
          <cell r="AU1554" t="str">
            <v>競技</v>
          </cell>
        </row>
        <row r="1555">
          <cell r="AP1555" t="str">
            <v>54022032</v>
          </cell>
          <cell r="AQ1555" t="str">
            <v>公益支出</v>
          </cell>
          <cell r="AR1555">
            <v>54022</v>
          </cell>
          <cell r="AS1555" t="str">
            <v>032</v>
          </cell>
          <cell r="AT1555" t="str">
            <v>KCC10/13神戸 競技運営票券管理費</v>
          </cell>
          <cell r="AU1555" t="str">
            <v>競技</v>
          </cell>
        </row>
        <row r="1556">
          <cell r="AP1556" t="str">
            <v>54022033</v>
          </cell>
          <cell r="AQ1556" t="str">
            <v>公益支出</v>
          </cell>
          <cell r="AR1556">
            <v>54022</v>
          </cell>
          <cell r="AS1556" t="str">
            <v>033</v>
          </cell>
          <cell r="AT1556" t="str">
            <v>KCC10/13神戸 競技運営委託人件費雑費その他</v>
          </cell>
          <cell r="AU1556" t="str">
            <v>競技</v>
          </cell>
        </row>
        <row r="1557">
          <cell r="AP1557" t="str">
            <v>54022034</v>
          </cell>
          <cell r="AQ1557" t="str">
            <v>公益支出</v>
          </cell>
          <cell r="AR1557">
            <v>54022</v>
          </cell>
          <cell r="AS1557" t="str">
            <v>034</v>
          </cell>
          <cell r="AT1557" t="str">
            <v>KCC10/13神戸 競技運営ｱｾﾝﾌﾞﾘ･ｻﾝﾌﾟﾘﾝｸﾞ関連</v>
          </cell>
          <cell r="AU1557" t="str">
            <v>競技</v>
          </cell>
        </row>
        <row r="1558">
          <cell r="AP1558" t="str">
            <v>54022035</v>
          </cell>
          <cell r="AQ1558" t="str">
            <v>公益支出</v>
          </cell>
          <cell r="AR1558">
            <v>54022</v>
          </cell>
          <cell r="AS1558" t="str">
            <v>035</v>
          </cell>
          <cell r="AT1558" t="str">
            <v>KCC10/13神戸 競技運営警備費</v>
          </cell>
          <cell r="AU1558" t="str">
            <v>競技</v>
          </cell>
        </row>
        <row r="1559">
          <cell r="AP1559" t="str">
            <v>54022041</v>
          </cell>
          <cell r="AQ1559" t="str">
            <v>公益支出</v>
          </cell>
          <cell r="AR1559">
            <v>54022</v>
          </cell>
          <cell r="AS1559" t="str">
            <v>041</v>
          </cell>
          <cell r="AT1559" t="str">
            <v>KCC10/13神戸 競技運営会場装飾･設営費</v>
          </cell>
          <cell r="AU1559" t="str">
            <v>競技</v>
          </cell>
        </row>
        <row r="1560">
          <cell r="AP1560" t="str">
            <v>54022042</v>
          </cell>
          <cell r="AQ1560" t="str">
            <v>公益支出</v>
          </cell>
          <cell r="AR1560">
            <v>54022</v>
          </cell>
          <cell r="AS1560" t="str">
            <v>042</v>
          </cell>
          <cell r="AT1560" t="str">
            <v>KCC10/13神戸 競技運営国際映像ｱｯﾌﾟﾘﾝｸ</v>
          </cell>
          <cell r="AU1560" t="str">
            <v>競技</v>
          </cell>
        </row>
        <row r="1561">
          <cell r="AP1561" t="str">
            <v>54022051</v>
          </cell>
          <cell r="AQ1561" t="str">
            <v>公益支出</v>
          </cell>
          <cell r="AR1561">
            <v>54022</v>
          </cell>
          <cell r="AS1561" t="str">
            <v>051</v>
          </cell>
          <cell r="AT1561" t="str">
            <v>KCC10/13神戸 競技運営演出･進行関連</v>
          </cell>
          <cell r="AU1561" t="str">
            <v>競技</v>
          </cell>
        </row>
        <row r="1562">
          <cell r="AP1562" t="str">
            <v>54022052</v>
          </cell>
          <cell r="AQ1562" t="str">
            <v>公益支出</v>
          </cell>
          <cell r="AR1562">
            <v>54022</v>
          </cell>
          <cell r="AS1562" t="str">
            <v>052</v>
          </cell>
          <cell r="AT1562" t="str">
            <v>KCC10/13神戸 競技運営国家歌手</v>
          </cell>
          <cell r="AU1562" t="str">
            <v>競技</v>
          </cell>
        </row>
        <row r="1563">
          <cell r="AP1563" t="str">
            <v>54022061</v>
          </cell>
          <cell r="AQ1563" t="str">
            <v>公益支出</v>
          </cell>
          <cell r="AR1563">
            <v>54022</v>
          </cell>
          <cell r="AS1563" t="str">
            <v>061</v>
          </cell>
          <cell r="AT1563" t="str">
            <v>KCC10/13神戸 競技運営制作/ﾃﾞｻﾞｲﾝ･印刷･製作</v>
          </cell>
          <cell r="AU1563" t="str">
            <v>競技</v>
          </cell>
        </row>
        <row r="1564">
          <cell r="AP1564" t="str">
            <v>54022062</v>
          </cell>
          <cell r="AQ1564" t="str">
            <v>公益支出</v>
          </cell>
          <cell r="AR1564">
            <v>54022</v>
          </cell>
          <cell r="AS1564" t="str">
            <v>062</v>
          </cell>
          <cell r="AT1564" t="str">
            <v>KCC10/13神戸 競技運営制作/広告看板･ﾄﾞﾙﾅｰ</v>
          </cell>
          <cell r="AU1564" t="str">
            <v>競技</v>
          </cell>
        </row>
        <row r="1565">
          <cell r="AP1565" t="str">
            <v>54022063</v>
          </cell>
          <cell r="AQ1565" t="str">
            <v>公益支出</v>
          </cell>
          <cell r="AR1565">
            <v>54022</v>
          </cell>
          <cell r="AS1565" t="str">
            <v>063</v>
          </cell>
          <cell r="AT1565" t="str">
            <v>KCC10/13神戸 競技運営制作/3Dﾊﾞﾅｰ</v>
          </cell>
          <cell r="AU1565" t="str">
            <v>競技</v>
          </cell>
        </row>
        <row r="1566">
          <cell r="AP1566" t="str">
            <v>54022064</v>
          </cell>
          <cell r="AQ1566" t="str">
            <v>公益支出</v>
          </cell>
          <cell r="AR1566">
            <v>54022</v>
          </cell>
          <cell r="AS1566" t="str">
            <v>064</v>
          </cell>
          <cell r="AT1566" t="str">
            <v>KCC10/13神戸 競技運営制作/ﾌﾟﾛｸﾞﾗﾑ</v>
          </cell>
          <cell r="AU1566" t="str">
            <v>競技</v>
          </cell>
        </row>
        <row r="1567">
          <cell r="AP1567" t="str">
            <v>54022065</v>
          </cell>
          <cell r="AQ1567" t="str">
            <v>公益支出</v>
          </cell>
          <cell r="AR1567">
            <v>54022</v>
          </cell>
          <cell r="AS1567" t="str">
            <v>065</v>
          </cell>
          <cell r="AT1567" t="str">
            <v>KCC10/13神戸 競技運営制作/ｽﾀｼﾞｱﾑｶﾞｲﾄﾞ</v>
          </cell>
          <cell r="AU1567" t="str">
            <v>競技</v>
          </cell>
        </row>
        <row r="1568">
          <cell r="AP1568" t="str">
            <v>54022066</v>
          </cell>
          <cell r="AQ1568" t="str">
            <v>公益支出</v>
          </cell>
          <cell r="AR1568">
            <v>54022</v>
          </cell>
          <cell r="AS1568" t="str">
            <v>066</v>
          </cell>
          <cell r="AT1568" t="str">
            <v>KCC10/13神戸 競技運営制作/ｽﾀｯﾌｳｪｱ</v>
          </cell>
          <cell r="AU1568" t="str">
            <v>競技</v>
          </cell>
        </row>
        <row r="1569">
          <cell r="AP1569" t="str">
            <v>54022067</v>
          </cell>
          <cell r="AQ1569" t="str">
            <v>公益支出</v>
          </cell>
          <cell r="AR1569">
            <v>54022</v>
          </cell>
          <cell r="AS1569" t="str">
            <v>067</v>
          </cell>
          <cell r="AT1569" t="str">
            <v>KCC10/13神戸 競技運営制作/来場者ｸﾞｯｽﾞ</v>
          </cell>
          <cell r="AU1569" t="str">
            <v>競技</v>
          </cell>
        </row>
        <row r="1570">
          <cell r="AP1570" t="str">
            <v>54022068</v>
          </cell>
          <cell r="AQ1570" t="str">
            <v>公益支出</v>
          </cell>
          <cell r="AR1570">
            <v>54022</v>
          </cell>
          <cell r="AS1570" t="str">
            <v>068</v>
          </cell>
          <cell r="AT1570" t="str">
            <v>KCC10/13神戸 競技運営制作/PEﾊﾞｯｸﾞ</v>
          </cell>
          <cell r="AU1570" t="str">
            <v>競技</v>
          </cell>
        </row>
        <row r="1571">
          <cell r="AP1571" t="str">
            <v>54022069</v>
          </cell>
          <cell r="AQ1571" t="str">
            <v>公益支出</v>
          </cell>
          <cell r="AR1571">
            <v>54022</v>
          </cell>
          <cell r="AS1571" t="str">
            <v>069</v>
          </cell>
          <cell r="AT1571" t="str">
            <v>KCC10/13神戸 競技運営制作/特別ｼｰﾄﾌﾟﾚﾐｱﾑ等</v>
          </cell>
          <cell r="AU1571" t="str">
            <v>競技</v>
          </cell>
        </row>
        <row r="1572">
          <cell r="AP1572" t="str">
            <v>54022070</v>
          </cell>
          <cell r="AQ1572" t="str">
            <v>公益支出</v>
          </cell>
          <cell r="AR1572">
            <v>54022</v>
          </cell>
          <cell r="AS1572" t="str">
            <v>070</v>
          </cell>
          <cell r="AT1572" t="str">
            <v>KCC10/13神戸 競技運営制作/ﾁｹｯﾄ用紙代</v>
          </cell>
          <cell r="AU1572" t="str">
            <v>競技</v>
          </cell>
        </row>
        <row r="1573">
          <cell r="AP1573" t="str">
            <v>54022081</v>
          </cell>
          <cell r="AQ1573" t="str">
            <v>公益支出</v>
          </cell>
          <cell r="AR1573">
            <v>54022</v>
          </cell>
          <cell r="AS1573" t="str">
            <v>081</v>
          </cell>
          <cell r="AT1573" t="str">
            <v>KCC10/13神戸 競技運営ﾌﾟﾛﾄ/業務委託</v>
          </cell>
          <cell r="AU1573" t="str">
            <v>競技</v>
          </cell>
        </row>
        <row r="1574">
          <cell r="AP1574" t="str">
            <v>54022082</v>
          </cell>
          <cell r="AQ1574" t="str">
            <v>公益支出</v>
          </cell>
          <cell r="AR1574">
            <v>54022</v>
          </cell>
          <cell r="AS1574" t="str">
            <v>082</v>
          </cell>
          <cell r="AT1574" t="str">
            <v>KCC10/13神戸 競技運営ﾌﾟﾛﾄ/ｹｰﾀﾘﾝｸﾞ</v>
          </cell>
          <cell r="AU1574" t="str">
            <v>競技</v>
          </cell>
        </row>
        <row r="1575">
          <cell r="AP1575" t="str">
            <v>54022083</v>
          </cell>
          <cell r="AQ1575" t="str">
            <v>公益支出</v>
          </cell>
          <cell r="AR1575">
            <v>54022</v>
          </cell>
          <cell r="AS1575" t="str">
            <v>083</v>
          </cell>
          <cell r="AT1575" t="str">
            <v>KCC10/13神戸 競技運営ﾌﾟﾛﾄ/備品管理･製作</v>
          </cell>
          <cell r="AU1575" t="str">
            <v>競技</v>
          </cell>
        </row>
        <row r="1576">
          <cell r="AP1576" t="str">
            <v>54022084</v>
          </cell>
          <cell r="AQ1576" t="str">
            <v>公益支出</v>
          </cell>
          <cell r="AR1576">
            <v>54022</v>
          </cell>
          <cell r="AS1576" t="str">
            <v>084</v>
          </cell>
          <cell r="AT1576" t="str">
            <v>KCC10/13神戸 競技運営ﾌﾟﾛﾄ/ﾋﾞｭｰﾎﾞｯｸｽ</v>
          </cell>
          <cell r="AU1576" t="str">
            <v>競技</v>
          </cell>
        </row>
        <row r="1577">
          <cell r="AP1577" t="str">
            <v>54022091</v>
          </cell>
          <cell r="AQ1577" t="str">
            <v>公益支出</v>
          </cell>
          <cell r="AR1577">
            <v>54022</v>
          </cell>
          <cell r="AS1577" t="str">
            <v>091</v>
          </cell>
          <cell r="AT1577" t="str">
            <v>KCC10/13神戸 競技運営広告/大会告知</v>
          </cell>
          <cell r="AU1577" t="str">
            <v>競技</v>
          </cell>
        </row>
        <row r="1578">
          <cell r="AP1578" t="str">
            <v>54022092</v>
          </cell>
          <cell r="AQ1578" t="str">
            <v>公益支出</v>
          </cell>
          <cell r="AR1578">
            <v>54022</v>
          </cell>
          <cell r="AS1578" t="str">
            <v>092</v>
          </cell>
          <cell r="AT1578" t="str">
            <v>KCC10/13神戸 競技運営広告/JFA公式ｻｲﾄ</v>
          </cell>
          <cell r="AU1578" t="str">
            <v>競技</v>
          </cell>
        </row>
        <row r="1579">
          <cell r="AP1579" t="str">
            <v>54022093</v>
          </cell>
          <cell r="AQ1579" t="str">
            <v>公益支出</v>
          </cell>
          <cell r="AR1579">
            <v>54022</v>
          </cell>
          <cell r="AS1579" t="str">
            <v>093</v>
          </cell>
          <cell r="AT1579" t="str">
            <v>KCC10/13神戸 競技運営広告/ﾁｹｯﾄJFA関連</v>
          </cell>
          <cell r="AU1579" t="str">
            <v>競技</v>
          </cell>
        </row>
        <row r="1580">
          <cell r="AP1580" t="str">
            <v>54022101</v>
          </cell>
          <cell r="AQ1580" t="str">
            <v>公益支出</v>
          </cell>
          <cell r="AR1580">
            <v>54022</v>
          </cell>
          <cell r="AS1580" t="str">
            <v>101</v>
          </cell>
          <cell r="AT1580" t="str">
            <v>KCC10/13神戸 競技運営ﾒﾃﾞｨｱ/記者発表</v>
          </cell>
          <cell r="AU1580" t="str">
            <v>競技</v>
          </cell>
        </row>
        <row r="1581">
          <cell r="AP1581" t="str">
            <v>54022102</v>
          </cell>
          <cell r="AQ1581" t="str">
            <v>公益支出</v>
          </cell>
          <cell r="AR1581">
            <v>54022</v>
          </cell>
          <cell r="AS1581" t="str">
            <v>102</v>
          </cell>
          <cell r="AT1581" t="str">
            <v>KCC10/13神戸 競技運営ﾒﾃﾞｨｱ/事前対応</v>
          </cell>
          <cell r="AU1581" t="str">
            <v>競技</v>
          </cell>
        </row>
        <row r="1582">
          <cell r="AP1582" t="str">
            <v>54022103</v>
          </cell>
          <cell r="AQ1582" t="str">
            <v>公益支出</v>
          </cell>
          <cell r="AR1582">
            <v>54022</v>
          </cell>
          <cell r="AS1582" t="str">
            <v>103</v>
          </cell>
          <cell r="AT1582" t="str">
            <v>KCC10/13神戸 競技運営ﾒﾃﾞｨｱ/取材申請</v>
          </cell>
          <cell r="AU1582" t="str">
            <v>競技</v>
          </cell>
        </row>
        <row r="1583">
          <cell r="AP1583" t="str">
            <v>54022104</v>
          </cell>
          <cell r="AQ1583" t="str">
            <v>公益支出</v>
          </cell>
          <cell r="AR1583">
            <v>54022</v>
          </cell>
          <cell r="AS1583" t="str">
            <v>104</v>
          </cell>
          <cell r="AT1583" t="str">
            <v>KCC10/13神戸 競技運営ﾒﾃﾞｨｱ/公式練習･当日対応</v>
          </cell>
          <cell r="AU1583" t="str">
            <v>競技</v>
          </cell>
        </row>
        <row r="1584">
          <cell r="AP1584" t="str">
            <v>54022105</v>
          </cell>
          <cell r="AQ1584" t="str">
            <v>公益支出</v>
          </cell>
          <cell r="AR1584">
            <v>54022</v>
          </cell>
          <cell r="AS1584" t="str">
            <v>105</v>
          </cell>
          <cell r="AT1584" t="str">
            <v>KCC10/13神戸 競技運営ﾒﾃﾞｨｱ/通訳経費</v>
          </cell>
          <cell r="AU1584" t="str">
            <v>競技</v>
          </cell>
        </row>
        <row r="1585">
          <cell r="AP1585" t="str">
            <v>54022106</v>
          </cell>
          <cell r="AQ1585" t="str">
            <v>公益支出</v>
          </cell>
          <cell r="AR1585">
            <v>54022</v>
          </cell>
          <cell r="AS1585" t="str">
            <v>106</v>
          </cell>
          <cell r="AT1585" t="str">
            <v>KCC10/13神戸 競技運営ﾒﾃﾞｨｱ/公式記録</v>
          </cell>
          <cell r="AU1585" t="str">
            <v>競技</v>
          </cell>
        </row>
        <row r="1586">
          <cell r="AP1586" t="str">
            <v>54022111</v>
          </cell>
          <cell r="AQ1586" t="str">
            <v>公益支出</v>
          </cell>
          <cell r="AR1586">
            <v>54022</v>
          </cell>
          <cell r="AS1586" t="str">
            <v>111</v>
          </cell>
          <cell r="AT1586" t="str">
            <v>KCC10/13神戸 競技運営手数料/入場券ｵﾝﾗｲﾝ</v>
          </cell>
          <cell r="AU1586" t="str">
            <v>競技</v>
          </cell>
        </row>
        <row r="1587">
          <cell r="AP1587" t="str">
            <v>54022112</v>
          </cell>
          <cell r="AQ1587" t="str">
            <v>公益支出</v>
          </cell>
          <cell r="AR1587">
            <v>54022</v>
          </cell>
          <cell r="AS1587" t="str">
            <v>112</v>
          </cell>
          <cell r="AT1587" t="str">
            <v>KCC10/13神戸 競技運営手数料/入場券主管FA</v>
          </cell>
          <cell r="AU1587" t="str">
            <v>競技</v>
          </cell>
        </row>
        <row r="1588">
          <cell r="AP1588" t="str">
            <v>54022113</v>
          </cell>
          <cell r="AQ1588" t="str">
            <v>公益支出</v>
          </cell>
          <cell r="AR1588">
            <v>54022</v>
          </cell>
          <cell r="AS1588" t="str">
            <v>113</v>
          </cell>
          <cell r="AT1588" t="str">
            <v>KCC10/13神戸 競技運営手数料/入場券ｲﾝﾅｰぴあ</v>
          </cell>
          <cell r="AU1588" t="str">
            <v>競技</v>
          </cell>
        </row>
        <row r="1589">
          <cell r="AP1589" t="str">
            <v>54022114</v>
          </cell>
          <cell r="AQ1589" t="str">
            <v>公益支出</v>
          </cell>
          <cell r="AR1589">
            <v>54022</v>
          </cell>
          <cell r="AS1589" t="str">
            <v>114</v>
          </cell>
          <cell r="AT1589" t="str">
            <v>KCC10/13神戸 競技運営手数料/ﾌﾟﾛｸﾞﾗﾑ</v>
          </cell>
          <cell r="AU1589" t="str">
            <v>競技</v>
          </cell>
        </row>
        <row r="1590">
          <cell r="AP1590" t="str">
            <v>54022115</v>
          </cell>
          <cell r="AQ1590" t="str">
            <v>公益支出</v>
          </cell>
          <cell r="AR1590">
            <v>54022</v>
          </cell>
          <cell r="AS1590" t="str">
            <v>115</v>
          </cell>
          <cell r="AT1590" t="str">
            <v>KCC10/13神戸 競技運営手数料/運営製作代理店</v>
          </cell>
          <cell r="AU1590" t="str">
            <v>競技</v>
          </cell>
        </row>
        <row r="1591">
          <cell r="AP1591" t="str">
            <v>54022116</v>
          </cell>
          <cell r="AQ1591" t="str">
            <v>公益支出</v>
          </cell>
          <cell r="AR1591">
            <v>54022</v>
          </cell>
          <cell r="AS1591" t="str">
            <v>116</v>
          </cell>
          <cell r="AT1591" t="str">
            <v>KCC10/13神戸 競技運営手数料/旅行代理店</v>
          </cell>
          <cell r="AU1591" t="str">
            <v>競技</v>
          </cell>
        </row>
        <row r="1592">
          <cell r="AP1592" t="str">
            <v>54022121</v>
          </cell>
          <cell r="AQ1592" t="str">
            <v>公益支出</v>
          </cell>
          <cell r="AR1592">
            <v>54022</v>
          </cell>
          <cell r="AS1592" t="str">
            <v>121</v>
          </cell>
          <cell r="AT1592" t="str">
            <v>KCC10/13神戸 競技運営ﾚｾﾌﾟｼｮﾝ･食事会</v>
          </cell>
          <cell r="AU1592" t="str">
            <v>競技</v>
          </cell>
        </row>
        <row r="1593">
          <cell r="AP1593" t="str">
            <v>54022131</v>
          </cell>
          <cell r="AQ1593" t="str">
            <v>公益支出</v>
          </cell>
          <cell r="AR1593">
            <v>54022</v>
          </cell>
          <cell r="AS1593" t="str">
            <v>131</v>
          </cell>
          <cell r="AT1593" t="str">
            <v>KCC10/13神戸 競技運営記念品</v>
          </cell>
          <cell r="AU1593" t="str">
            <v>競技</v>
          </cell>
        </row>
        <row r="1594">
          <cell r="AP1594" t="str">
            <v>54022141</v>
          </cell>
          <cell r="AQ1594" t="str">
            <v>公益支出</v>
          </cell>
          <cell r="AR1594">
            <v>54022</v>
          </cell>
          <cell r="AS1594" t="str">
            <v>141</v>
          </cell>
          <cell r="AT1594" t="str">
            <v>KCC10/13神戸 競技運営事務局/JFA外部事前出張</v>
          </cell>
          <cell r="AU1594" t="str">
            <v>競技</v>
          </cell>
        </row>
        <row r="1595">
          <cell r="AP1595" t="str">
            <v>54022142</v>
          </cell>
          <cell r="AQ1595" t="str">
            <v>公益支出</v>
          </cell>
          <cell r="AR1595">
            <v>54022</v>
          </cell>
          <cell r="AS1595" t="str">
            <v>142</v>
          </cell>
          <cell r="AT1595" t="str">
            <v>KCC10/13神戸 競技運営事務局/JFA外部本番出張</v>
          </cell>
          <cell r="AU1595" t="str">
            <v>競技</v>
          </cell>
        </row>
        <row r="1596">
          <cell r="AP1596" t="str">
            <v>54022143</v>
          </cell>
          <cell r="AQ1596" t="str">
            <v>公益支出</v>
          </cell>
          <cell r="AR1596">
            <v>54022</v>
          </cell>
          <cell r="AS1596" t="str">
            <v>143</v>
          </cell>
          <cell r="AT1596" t="str">
            <v>KCC10/13神戸 競技運営事務局/役員車両</v>
          </cell>
          <cell r="AU1596" t="str">
            <v>競技</v>
          </cell>
        </row>
        <row r="1597">
          <cell r="AP1597" t="str">
            <v>54022144</v>
          </cell>
          <cell r="AQ1597" t="str">
            <v>公益支出</v>
          </cell>
          <cell r="AR1597">
            <v>54022</v>
          </cell>
          <cell r="AS1597" t="str">
            <v>144</v>
          </cell>
          <cell r="AT1597" t="str">
            <v>KCC10/13神戸 競技運営事務局/運営製作代理店経</v>
          </cell>
          <cell r="AU1597" t="str">
            <v>競技</v>
          </cell>
        </row>
        <row r="1598">
          <cell r="AP1598" t="str">
            <v>54022145</v>
          </cell>
          <cell r="AQ1598" t="str">
            <v>公益支出</v>
          </cell>
          <cell r="AR1598">
            <v>54022</v>
          </cell>
          <cell r="AS1598" t="str">
            <v>145</v>
          </cell>
          <cell r="AT1598" t="str">
            <v>KCC10/13神戸 競技運営事務局/旅行代理店経費</v>
          </cell>
          <cell r="AU1598" t="str">
            <v>競技</v>
          </cell>
        </row>
        <row r="1599">
          <cell r="AP1599" t="str">
            <v>54022146</v>
          </cell>
          <cell r="AQ1599" t="str">
            <v>公益支出</v>
          </cell>
          <cell r="AR1599">
            <v>54022</v>
          </cell>
          <cell r="AS1599" t="str">
            <v>146</v>
          </cell>
          <cell r="AT1599" t="str">
            <v>KCC10/13神戸 競技運営事務局/ﾌｧﾝｻｰﾋﾞｽ業務委託</v>
          </cell>
          <cell r="AU1599" t="str">
            <v>競技</v>
          </cell>
        </row>
        <row r="1600">
          <cell r="AP1600" t="str">
            <v>54022147</v>
          </cell>
          <cell r="AQ1600" t="str">
            <v>公益支出</v>
          </cell>
          <cell r="AR1600">
            <v>54022</v>
          </cell>
          <cell r="AS1600" t="str">
            <v>147</v>
          </cell>
          <cell r="AT1600" t="str">
            <v>KCC10/13神戸 競技運営事務局/特別ｼｰﾄﾌﾟﾚﾐｱﾑ等</v>
          </cell>
          <cell r="AU1600" t="str">
            <v>競技</v>
          </cell>
        </row>
        <row r="1601">
          <cell r="AP1601" t="str">
            <v>54022149</v>
          </cell>
          <cell r="AQ1601" t="str">
            <v>公益支出</v>
          </cell>
          <cell r="AR1601">
            <v>54022</v>
          </cell>
          <cell r="AS1601" t="str">
            <v>149</v>
          </cell>
          <cell r="AT1601" t="str">
            <v>KCC10/13神戸 競技運営事務局/その他雑費</v>
          </cell>
          <cell r="AU1601" t="str">
            <v>競技</v>
          </cell>
        </row>
        <row r="1602">
          <cell r="AP1602" t="str">
            <v>54022150</v>
          </cell>
          <cell r="AQ1602" t="str">
            <v>公益支出</v>
          </cell>
          <cell r="AR1602">
            <v>54022</v>
          </cell>
          <cell r="AS1602" t="str">
            <v>150</v>
          </cell>
          <cell r="AT1602" t="str">
            <v>KCC10/13神戸 競技運営事務局/観戦者調査委託</v>
          </cell>
          <cell r="AU1602" t="str">
            <v>競技</v>
          </cell>
        </row>
        <row r="1603">
          <cell r="AP1603" t="str">
            <v>54022151</v>
          </cell>
          <cell r="AQ1603" t="str">
            <v>公益支出</v>
          </cell>
          <cell r="AR1603">
            <v>54022</v>
          </cell>
          <cell r="AS1603" t="str">
            <v>151</v>
          </cell>
          <cell r="AT1603" t="str">
            <v>KCC10/13神戸 競技運営保険料/興行中止</v>
          </cell>
          <cell r="AU1603" t="str">
            <v>競技</v>
          </cell>
        </row>
        <row r="1604">
          <cell r="AP1604" t="str">
            <v>54022152</v>
          </cell>
          <cell r="AQ1604" t="str">
            <v>公益支出</v>
          </cell>
          <cell r="AR1604">
            <v>54022</v>
          </cell>
          <cell r="AS1604" t="str">
            <v>152</v>
          </cell>
          <cell r="AT1604" t="str">
            <v>KCC10/13神戸 競技運営保険料/賠償責任</v>
          </cell>
          <cell r="AU1604" t="str">
            <v>競技</v>
          </cell>
        </row>
        <row r="1605">
          <cell r="AP1605" t="str">
            <v>54022153</v>
          </cell>
          <cell r="AQ1605" t="str">
            <v>公益支出</v>
          </cell>
          <cell r="AR1605">
            <v>54022</v>
          </cell>
          <cell r="AS1605" t="str">
            <v>153</v>
          </cell>
          <cell r="AT1605" t="str">
            <v>KCC10/13神戸 競技運営保険料/傷害</v>
          </cell>
          <cell r="AU1605" t="str">
            <v>競技</v>
          </cell>
        </row>
        <row r="1606">
          <cell r="AP1606" t="str">
            <v>54022161</v>
          </cell>
          <cell r="AQ1606" t="str">
            <v>公益支出</v>
          </cell>
          <cell r="AR1606">
            <v>54022</v>
          </cell>
          <cell r="AS1606" t="str">
            <v>161</v>
          </cell>
          <cell r="AT1606" t="str">
            <v>KCC10/13神戸 競技運営賦課金</v>
          </cell>
          <cell r="AU1606" t="str">
            <v>競技</v>
          </cell>
        </row>
        <row r="1607">
          <cell r="AP1607" t="str">
            <v>54022162</v>
          </cell>
          <cell r="AQ1607" t="str">
            <v>公益支出</v>
          </cell>
          <cell r="AR1607">
            <v>54022</v>
          </cell>
          <cell r="AS1607" t="str">
            <v>162</v>
          </cell>
          <cell r="AT1607" t="str">
            <v>KCC10/13神戸 競技運営ﾁｹｯﾄJFAﾊﾞｽ</v>
          </cell>
          <cell r="AU1607" t="str">
            <v>競技</v>
          </cell>
        </row>
        <row r="1608">
          <cell r="AP1608" t="str">
            <v>54022163</v>
          </cell>
          <cell r="AQ1608" t="str">
            <v>公益支出</v>
          </cell>
          <cell r="AR1608">
            <v>54022</v>
          </cell>
          <cell r="AS1608" t="str">
            <v>163</v>
          </cell>
          <cell r="AT1608" t="str">
            <v>KCC10/13神戸 競技運営その他予備費</v>
          </cell>
          <cell r="AU1608" t="str">
            <v>競技</v>
          </cell>
        </row>
        <row r="1609">
          <cell r="AP1609" t="str">
            <v>54031</v>
          </cell>
          <cell r="AQ1609" t="str">
            <v>公益支出</v>
          </cell>
          <cell r="AR1609">
            <v>54031</v>
          </cell>
          <cell r="AT1609" t="str">
            <v>U22 J3</v>
          </cell>
          <cell r="AU1609" t="str">
            <v>代表</v>
          </cell>
        </row>
        <row r="1610">
          <cell r="AP1610" t="str">
            <v>5403101</v>
          </cell>
          <cell r="AQ1610" t="str">
            <v>公益支出</v>
          </cell>
          <cell r="AR1610">
            <v>54031</v>
          </cell>
          <cell r="AS1610" t="str">
            <v>01</v>
          </cell>
          <cell r="AT1610" t="str">
            <v>U22 J3航空運賃</v>
          </cell>
          <cell r="AU1610" t="str">
            <v>代表</v>
          </cell>
        </row>
        <row r="1611">
          <cell r="AP1611" t="str">
            <v>5403102</v>
          </cell>
          <cell r="AQ1611" t="str">
            <v>公益支出</v>
          </cell>
          <cell r="AR1611">
            <v>54031</v>
          </cell>
          <cell r="AS1611" t="str">
            <v>02</v>
          </cell>
          <cell r="AT1611" t="str">
            <v>U22 J3国内旅費</v>
          </cell>
          <cell r="AU1611" t="str">
            <v>代表</v>
          </cell>
        </row>
        <row r="1612">
          <cell r="AP1612" t="str">
            <v>5403103</v>
          </cell>
          <cell r="AQ1612" t="str">
            <v>公益支出</v>
          </cell>
          <cell r="AR1612">
            <v>54031</v>
          </cell>
          <cell r="AS1612" t="str">
            <v>03</v>
          </cell>
          <cell r="AT1612" t="str">
            <v>U22 J3滞在時交通費</v>
          </cell>
          <cell r="AU1612" t="str">
            <v>代表</v>
          </cell>
        </row>
        <row r="1613">
          <cell r="AP1613" t="str">
            <v>5403104</v>
          </cell>
          <cell r="AQ1613" t="str">
            <v>公益支出</v>
          </cell>
          <cell r="AR1613">
            <v>54031</v>
          </cell>
          <cell r="AS1613" t="str">
            <v>04</v>
          </cell>
          <cell r="AT1613" t="str">
            <v>U22 J3宿泊費</v>
          </cell>
          <cell r="AU1613" t="str">
            <v>代表</v>
          </cell>
        </row>
        <row r="1614">
          <cell r="AP1614" t="str">
            <v>5403105</v>
          </cell>
          <cell r="AQ1614" t="str">
            <v>公益支出</v>
          </cell>
          <cell r="AR1614">
            <v>54031</v>
          </cell>
          <cell r="AS1614" t="str">
            <v>05</v>
          </cell>
          <cell r="AT1614" t="str">
            <v>U22 J3ﾗﾝﾄﾞﾘｰ</v>
          </cell>
          <cell r="AU1614" t="str">
            <v>代表</v>
          </cell>
        </row>
        <row r="1615">
          <cell r="AP1615" t="str">
            <v>5403106</v>
          </cell>
          <cell r="AQ1615" t="str">
            <v>公益支出</v>
          </cell>
          <cell r="AR1615">
            <v>54031</v>
          </cell>
          <cell r="AS1615" t="str">
            <v>06</v>
          </cell>
          <cell r="AT1615" t="str">
            <v>U22 J3ﾕｰﾃﾘﾃｨﾙｰﾑ</v>
          </cell>
          <cell r="AU1615" t="str">
            <v>代表</v>
          </cell>
        </row>
        <row r="1616">
          <cell r="AP1616" t="str">
            <v>5403107</v>
          </cell>
          <cell r="AQ1616" t="str">
            <v>公益支出</v>
          </cell>
          <cell r="AR1616">
            <v>54031</v>
          </cell>
          <cell r="AS1616" t="str">
            <v>07</v>
          </cell>
          <cell r="AT1616" t="str">
            <v>U22 J3補食･雑費</v>
          </cell>
          <cell r="AU1616" t="str">
            <v>代表</v>
          </cell>
        </row>
        <row r="1617">
          <cell r="AP1617" t="str">
            <v>5403108</v>
          </cell>
          <cell r="AQ1617" t="str">
            <v>公益支出</v>
          </cell>
          <cell r="AR1617">
            <v>54031</v>
          </cell>
          <cell r="AS1617" t="str">
            <v>08</v>
          </cell>
          <cell r="AT1617" t="str">
            <v>U22 J3医療費</v>
          </cell>
          <cell r="AU1617" t="str">
            <v>代表</v>
          </cell>
        </row>
        <row r="1618">
          <cell r="AP1618" t="str">
            <v>5403109</v>
          </cell>
          <cell r="AQ1618" t="str">
            <v>公益支出</v>
          </cell>
          <cell r="AR1618">
            <v>54031</v>
          </cell>
          <cell r="AS1618" t="str">
            <v>09</v>
          </cell>
          <cell r="AT1618" t="str">
            <v>U22 J3傷害･海外旅行保険</v>
          </cell>
          <cell r="AU1618" t="str">
            <v>代表</v>
          </cell>
        </row>
        <row r="1619">
          <cell r="AP1619" t="str">
            <v>5403110</v>
          </cell>
          <cell r="AQ1619" t="str">
            <v>公益支出</v>
          </cell>
          <cell r="AR1619">
            <v>54031</v>
          </cell>
          <cell r="AS1619" t="str">
            <v>10</v>
          </cell>
          <cell r="AT1619" t="str">
            <v>U22 J3所得補償保険</v>
          </cell>
          <cell r="AU1619" t="str">
            <v>代表</v>
          </cell>
        </row>
        <row r="1620">
          <cell r="AP1620" t="str">
            <v>5403111</v>
          </cell>
          <cell r="AQ1620" t="str">
            <v>公益支出</v>
          </cell>
          <cell r="AR1620">
            <v>54031</v>
          </cell>
          <cell r="AS1620" t="str">
            <v>11</v>
          </cell>
          <cell r="AT1620" t="str">
            <v>U22 J3ｸﾗﾌﾞﾌﾟﾛﾃｸｼｮﾝ保険</v>
          </cell>
          <cell r="AU1620" t="str">
            <v>代表</v>
          </cell>
        </row>
        <row r="1621">
          <cell r="AP1621" t="str">
            <v>5403112</v>
          </cell>
          <cell r="AQ1621" t="str">
            <v>公益支出</v>
          </cell>
          <cell r="AR1621">
            <v>54031</v>
          </cell>
          <cell r="AS1621" t="str">
            <v>12</v>
          </cell>
          <cell r="AT1621" t="str">
            <v>U22 J3監督･ｺｰﾁﾍﾟｲﾒﾝﾄ</v>
          </cell>
          <cell r="AU1621" t="str">
            <v>代表</v>
          </cell>
        </row>
        <row r="1622">
          <cell r="AP1622" t="str">
            <v>5403113</v>
          </cell>
          <cell r="AQ1622" t="str">
            <v>公益支出</v>
          </cell>
          <cell r="AR1622">
            <v>54031</v>
          </cell>
          <cell r="AS1622" t="str">
            <v>13</v>
          </cell>
          <cell r="AT1622" t="str">
            <v>U22 J3Dr･ATﾍﾟｲﾒﾝﾄ</v>
          </cell>
          <cell r="AU1622" t="str">
            <v>代表</v>
          </cell>
        </row>
        <row r="1623">
          <cell r="AP1623" t="str">
            <v>5403114</v>
          </cell>
          <cell r="AQ1623" t="str">
            <v>公益支出</v>
          </cell>
          <cell r="AR1623">
            <v>54031</v>
          </cell>
          <cell r="AS1623" t="str">
            <v>14</v>
          </cell>
          <cell r="AT1623" t="str">
            <v>U22 J3その他ｽﾀｯﾌﾍﾟｲﾒﾝﾄ</v>
          </cell>
          <cell r="AU1623" t="str">
            <v>代表</v>
          </cell>
        </row>
        <row r="1624">
          <cell r="AP1624" t="str">
            <v>5403115</v>
          </cell>
          <cell r="AQ1624" t="str">
            <v>公益支出</v>
          </cell>
          <cell r="AR1624">
            <v>54031</v>
          </cell>
          <cell r="AS1624" t="str">
            <v>15</v>
          </cell>
          <cell r="AT1624" t="str">
            <v>U22 J3選手日当</v>
          </cell>
          <cell r="AU1624" t="str">
            <v>代表</v>
          </cell>
        </row>
        <row r="1625">
          <cell r="AP1625" t="str">
            <v>5403116</v>
          </cell>
          <cell r="AQ1625" t="str">
            <v>公益支出</v>
          </cell>
          <cell r="AR1625">
            <v>54031</v>
          </cell>
          <cell r="AS1625" t="str">
            <v>16</v>
          </cell>
          <cell r="AT1625" t="str">
            <v>U22 J3ｸﾗﾌﾞﾍﾟｲﾒﾝﾄ</v>
          </cell>
          <cell r="AU1625" t="str">
            <v>代表</v>
          </cell>
        </row>
        <row r="1626">
          <cell r="AP1626" t="str">
            <v>5403117</v>
          </cell>
          <cell r="AQ1626" t="str">
            <v>公益支出</v>
          </cell>
          <cell r="AR1626">
            <v>54031</v>
          </cell>
          <cell r="AS1626" t="str">
            <v>17</v>
          </cell>
          <cell r="AT1626" t="str">
            <v>U22 J3荷物運搬費</v>
          </cell>
          <cell r="AU1626" t="str">
            <v>代表</v>
          </cell>
        </row>
        <row r="1627">
          <cell r="AP1627" t="str">
            <v>5403118</v>
          </cell>
          <cell r="AQ1627" t="str">
            <v>公益支出</v>
          </cell>
          <cell r="AR1627">
            <v>54031</v>
          </cell>
          <cell r="AS1627" t="str">
            <v>18</v>
          </cell>
          <cell r="AT1627" t="str">
            <v>U22 J3通信費</v>
          </cell>
          <cell r="AU1627" t="str">
            <v>代表</v>
          </cell>
        </row>
        <row r="1628">
          <cell r="AP1628" t="str">
            <v>5403119</v>
          </cell>
          <cell r="AQ1628" t="str">
            <v>公益支出</v>
          </cell>
          <cell r="AR1628">
            <v>54031</v>
          </cell>
          <cell r="AS1628" t="str">
            <v>19</v>
          </cell>
          <cell r="AT1628" t="str">
            <v>U22 J3警備費</v>
          </cell>
          <cell r="AU1628" t="str">
            <v>代表</v>
          </cell>
        </row>
        <row r="1629">
          <cell r="AP1629" t="str">
            <v>5403120</v>
          </cell>
          <cell r="AQ1629" t="str">
            <v>公益支出</v>
          </cell>
          <cell r="AR1629">
            <v>54031</v>
          </cell>
          <cell r="AS1629" t="str">
            <v>20</v>
          </cell>
          <cell r="AT1629" t="str">
            <v>U22 J3施設使用料</v>
          </cell>
          <cell r="AU1629" t="str">
            <v>代表</v>
          </cell>
        </row>
        <row r="1630">
          <cell r="AP1630" t="str">
            <v>5403121</v>
          </cell>
          <cell r="AQ1630" t="str">
            <v>公益支出</v>
          </cell>
          <cell r="AR1630">
            <v>54031</v>
          </cell>
          <cell r="AS1630" t="str">
            <v>21</v>
          </cell>
          <cell r="AT1630" t="str">
            <v>U22 J3ﾏｯﾁﾒｲｸ費</v>
          </cell>
          <cell r="AU1630" t="str">
            <v>代表</v>
          </cell>
        </row>
        <row r="1631">
          <cell r="AP1631" t="str">
            <v>5403122</v>
          </cell>
          <cell r="AQ1631" t="str">
            <v>公益支出</v>
          </cell>
          <cell r="AR1631">
            <v>54031</v>
          </cell>
          <cell r="AS1631" t="str">
            <v>22</v>
          </cell>
          <cell r="AT1631" t="str">
            <v>U22 J3物品費</v>
          </cell>
          <cell r="AU1631" t="str">
            <v>代表</v>
          </cell>
        </row>
        <row r="1632">
          <cell r="AP1632" t="str">
            <v>5403123</v>
          </cell>
          <cell r="AQ1632" t="str">
            <v>公益支出</v>
          </cell>
          <cell r="AR1632">
            <v>54031</v>
          </cell>
          <cell r="AS1632" t="str">
            <v>23</v>
          </cell>
          <cell r="AT1632" t="str">
            <v>U22 J3視察費</v>
          </cell>
          <cell r="AU1632" t="str">
            <v>代表</v>
          </cell>
        </row>
        <row r="1633">
          <cell r="AP1633" t="str">
            <v>5403124</v>
          </cell>
          <cell r="AQ1633" t="str">
            <v>公益支出</v>
          </cell>
          <cell r="AR1633">
            <v>54031</v>
          </cell>
          <cell r="AS1633" t="str">
            <v>24</v>
          </cell>
          <cell r="AT1633" t="str">
            <v>U22 J3その他</v>
          </cell>
          <cell r="AU1633" t="str">
            <v>代表</v>
          </cell>
        </row>
        <row r="1634">
          <cell r="AP1634" t="str">
            <v>54041</v>
          </cell>
          <cell r="AQ1634" t="str">
            <v>公益支出</v>
          </cell>
          <cell r="AR1634">
            <v>54041</v>
          </cell>
          <cell r="AT1634" t="str">
            <v>U22 ｼﾝｶﾞﾎﾟｰﾙ遠征2月</v>
          </cell>
          <cell r="AU1634" t="str">
            <v>代表</v>
          </cell>
        </row>
        <row r="1635">
          <cell r="AP1635" t="str">
            <v>5404101</v>
          </cell>
          <cell r="AQ1635" t="str">
            <v>公益支出</v>
          </cell>
          <cell r="AR1635">
            <v>54041</v>
          </cell>
          <cell r="AS1635" t="str">
            <v>01</v>
          </cell>
          <cell r="AT1635" t="str">
            <v>U22 ｼﾝｶﾞﾎﾟｰﾙ遠征2月航空運賃</v>
          </cell>
          <cell r="AU1635" t="str">
            <v>代表</v>
          </cell>
        </row>
        <row r="1636">
          <cell r="AP1636" t="str">
            <v>5404102</v>
          </cell>
          <cell r="AQ1636" t="str">
            <v>公益支出</v>
          </cell>
          <cell r="AR1636">
            <v>54041</v>
          </cell>
          <cell r="AS1636" t="str">
            <v>02</v>
          </cell>
          <cell r="AT1636" t="str">
            <v>U22 ｼﾝｶﾞﾎﾟｰﾙ遠征2月国内旅費</v>
          </cell>
          <cell r="AU1636" t="str">
            <v>代表</v>
          </cell>
        </row>
        <row r="1637">
          <cell r="AP1637" t="str">
            <v>5404103</v>
          </cell>
          <cell r="AQ1637" t="str">
            <v>公益支出</v>
          </cell>
          <cell r="AR1637">
            <v>54041</v>
          </cell>
          <cell r="AS1637" t="str">
            <v>03</v>
          </cell>
          <cell r="AT1637" t="str">
            <v>U22 ｼﾝｶﾞﾎﾟｰﾙ遠征2月滞在時交通費</v>
          </cell>
          <cell r="AU1637" t="str">
            <v>代表</v>
          </cell>
        </row>
        <row r="1638">
          <cell r="AP1638" t="str">
            <v>5404104</v>
          </cell>
          <cell r="AQ1638" t="str">
            <v>公益支出</v>
          </cell>
          <cell r="AR1638">
            <v>54041</v>
          </cell>
          <cell r="AS1638" t="str">
            <v>04</v>
          </cell>
          <cell r="AT1638" t="str">
            <v>U22 ｼﾝｶﾞﾎﾟｰﾙ遠征2月宿泊費</v>
          </cell>
          <cell r="AU1638" t="str">
            <v>代表</v>
          </cell>
        </row>
        <row r="1639">
          <cell r="AP1639" t="str">
            <v>5404105</v>
          </cell>
          <cell r="AQ1639" t="str">
            <v>公益支出</v>
          </cell>
          <cell r="AR1639">
            <v>54041</v>
          </cell>
          <cell r="AS1639" t="str">
            <v>05</v>
          </cell>
          <cell r="AT1639" t="str">
            <v>U22 ｼﾝｶﾞﾎﾟｰﾙ遠征2月ﾗﾝﾄﾞﾘｰ</v>
          </cell>
          <cell r="AU1639" t="str">
            <v>代表</v>
          </cell>
        </row>
        <row r="1640">
          <cell r="AP1640" t="str">
            <v>5404106</v>
          </cell>
          <cell r="AQ1640" t="str">
            <v>公益支出</v>
          </cell>
          <cell r="AR1640">
            <v>54041</v>
          </cell>
          <cell r="AS1640" t="str">
            <v>06</v>
          </cell>
          <cell r="AT1640" t="str">
            <v>U22 ｼﾝｶﾞﾎﾟｰﾙ遠征2月ﾕｰﾃﾘﾃｨﾙｰﾑ</v>
          </cell>
          <cell r="AU1640" t="str">
            <v>代表</v>
          </cell>
        </row>
        <row r="1641">
          <cell r="AP1641" t="str">
            <v>5404107</v>
          </cell>
          <cell r="AQ1641" t="str">
            <v>公益支出</v>
          </cell>
          <cell r="AR1641">
            <v>54041</v>
          </cell>
          <cell r="AS1641" t="str">
            <v>07</v>
          </cell>
          <cell r="AT1641" t="str">
            <v>U22 ｼﾝｶﾞﾎﾟｰﾙ遠征2月補食･雑費</v>
          </cell>
          <cell r="AU1641" t="str">
            <v>代表</v>
          </cell>
        </row>
        <row r="1642">
          <cell r="AP1642" t="str">
            <v>5404108</v>
          </cell>
          <cell r="AQ1642" t="str">
            <v>公益支出</v>
          </cell>
          <cell r="AR1642">
            <v>54041</v>
          </cell>
          <cell r="AS1642" t="str">
            <v>08</v>
          </cell>
          <cell r="AT1642" t="str">
            <v>U22 ｼﾝｶﾞﾎﾟｰﾙ遠征2月医療費</v>
          </cell>
          <cell r="AU1642" t="str">
            <v>代表</v>
          </cell>
        </row>
        <row r="1643">
          <cell r="AP1643" t="str">
            <v>5404109</v>
          </cell>
          <cell r="AQ1643" t="str">
            <v>公益支出</v>
          </cell>
          <cell r="AR1643">
            <v>54041</v>
          </cell>
          <cell r="AS1643" t="str">
            <v>09</v>
          </cell>
          <cell r="AT1643" t="str">
            <v>U22 ｼﾝｶﾞﾎﾟｰﾙ遠征2月傷害･海外旅行保険</v>
          </cell>
          <cell r="AU1643" t="str">
            <v>代表</v>
          </cell>
        </row>
        <row r="1644">
          <cell r="AP1644" t="str">
            <v>5404110</v>
          </cell>
          <cell r="AQ1644" t="str">
            <v>公益支出</v>
          </cell>
          <cell r="AR1644">
            <v>54041</v>
          </cell>
          <cell r="AS1644" t="str">
            <v>10</v>
          </cell>
          <cell r="AT1644" t="str">
            <v>U22 ｼﾝｶﾞﾎﾟｰﾙ遠征2月所得補償保険</v>
          </cell>
          <cell r="AU1644" t="str">
            <v>代表</v>
          </cell>
        </row>
        <row r="1645">
          <cell r="AP1645" t="str">
            <v>5404111</v>
          </cell>
          <cell r="AQ1645" t="str">
            <v>公益支出</v>
          </cell>
          <cell r="AR1645">
            <v>54041</v>
          </cell>
          <cell r="AS1645" t="str">
            <v>11</v>
          </cell>
          <cell r="AT1645" t="str">
            <v>U22 ｼﾝｶﾞﾎﾟｰﾙ遠征2月ｸﾗﾌﾞﾌﾟﾛﾃｸｼｮﾝ保険</v>
          </cell>
          <cell r="AU1645" t="str">
            <v>代表</v>
          </cell>
        </row>
        <row r="1646">
          <cell r="AP1646" t="str">
            <v>5404112</v>
          </cell>
          <cell r="AQ1646" t="str">
            <v>公益支出</v>
          </cell>
          <cell r="AR1646">
            <v>54041</v>
          </cell>
          <cell r="AS1646" t="str">
            <v>12</v>
          </cell>
          <cell r="AT1646" t="str">
            <v>U22 ｼﾝｶﾞﾎﾟｰﾙ遠征2月監督･ｺｰﾁﾍﾟｲﾒﾝﾄ</v>
          </cell>
          <cell r="AU1646" t="str">
            <v>代表</v>
          </cell>
        </row>
        <row r="1647">
          <cell r="AP1647" t="str">
            <v>5404113</v>
          </cell>
          <cell r="AQ1647" t="str">
            <v>公益支出</v>
          </cell>
          <cell r="AR1647">
            <v>54041</v>
          </cell>
          <cell r="AS1647" t="str">
            <v>13</v>
          </cell>
          <cell r="AT1647" t="str">
            <v>U22 ｼﾝｶﾞﾎﾟｰﾙ遠征2月Dr･ATﾍﾟｲﾒﾝﾄ</v>
          </cell>
          <cell r="AU1647" t="str">
            <v>代表</v>
          </cell>
        </row>
        <row r="1648">
          <cell r="AP1648" t="str">
            <v>5404114</v>
          </cell>
          <cell r="AQ1648" t="str">
            <v>公益支出</v>
          </cell>
          <cell r="AR1648">
            <v>54041</v>
          </cell>
          <cell r="AS1648" t="str">
            <v>14</v>
          </cell>
          <cell r="AT1648" t="str">
            <v>U22 ｼﾝｶﾞﾎﾟｰﾙ遠征2月その他ｽﾀｯﾌﾍﾟｲﾒﾝﾄ</v>
          </cell>
          <cell r="AU1648" t="str">
            <v>代表</v>
          </cell>
        </row>
        <row r="1649">
          <cell r="AP1649" t="str">
            <v>5404115</v>
          </cell>
          <cell r="AQ1649" t="str">
            <v>公益支出</v>
          </cell>
          <cell r="AR1649">
            <v>54041</v>
          </cell>
          <cell r="AS1649" t="str">
            <v>15</v>
          </cell>
          <cell r="AT1649" t="str">
            <v>U22 ｼﾝｶﾞﾎﾟｰﾙ遠征2月選手日当</v>
          </cell>
          <cell r="AU1649" t="str">
            <v>代表</v>
          </cell>
        </row>
        <row r="1650">
          <cell r="AP1650" t="str">
            <v>5404116</v>
          </cell>
          <cell r="AQ1650" t="str">
            <v>公益支出</v>
          </cell>
          <cell r="AR1650">
            <v>54041</v>
          </cell>
          <cell r="AS1650" t="str">
            <v>16</v>
          </cell>
          <cell r="AT1650" t="str">
            <v>U22 ｼﾝｶﾞﾎﾟｰﾙ遠征2月ｸﾗﾌﾞﾍﾟｲﾒﾝﾄ</v>
          </cell>
          <cell r="AU1650" t="str">
            <v>代表</v>
          </cell>
        </row>
        <row r="1651">
          <cell r="AP1651" t="str">
            <v>5404117</v>
          </cell>
          <cell r="AQ1651" t="str">
            <v>公益支出</v>
          </cell>
          <cell r="AR1651">
            <v>54041</v>
          </cell>
          <cell r="AS1651" t="str">
            <v>17</v>
          </cell>
          <cell r="AT1651" t="str">
            <v>U22 ｼﾝｶﾞﾎﾟｰﾙ遠征2月荷物運搬費</v>
          </cell>
          <cell r="AU1651" t="str">
            <v>代表</v>
          </cell>
        </row>
        <row r="1652">
          <cell r="AP1652" t="str">
            <v>5404118</v>
          </cell>
          <cell r="AQ1652" t="str">
            <v>公益支出</v>
          </cell>
          <cell r="AR1652">
            <v>54041</v>
          </cell>
          <cell r="AS1652" t="str">
            <v>18</v>
          </cell>
          <cell r="AT1652" t="str">
            <v>U22 ｼﾝｶﾞﾎﾟｰﾙ遠征2月通信費</v>
          </cell>
          <cell r="AU1652" t="str">
            <v>代表</v>
          </cell>
        </row>
        <row r="1653">
          <cell r="AP1653" t="str">
            <v>5404119</v>
          </cell>
          <cell r="AQ1653" t="str">
            <v>公益支出</v>
          </cell>
          <cell r="AR1653">
            <v>54041</v>
          </cell>
          <cell r="AS1653" t="str">
            <v>19</v>
          </cell>
          <cell r="AT1653" t="str">
            <v>U22 ｼﾝｶﾞﾎﾟｰﾙ遠征2月警備費</v>
          </cell>
          <cell r="AU1653" t="str">
            <v>代表</v>
          </cell>
        </row>
        <row r="1654">
          <cell r="AP1654" t="str">
            <v>5404120</v>
          </cell>
          <cell r="AQ1654" t="str">
            <v>公益支出</v>
          </cell>
          <cell r="AR1654">
            <v>54041</v>
          </cell>
          <cell r="AS1654" t="str">
            <v>20</v>
          </cell>
          <cell r="AT1654" t="str">
            <v>U22 ｼﾝｶﾞﾎﾟｰﾙ遠征2月施設使用料</v>
          </cell>
          <cell r="AU1654" t="str">
            <v>代表</v>
          </cell>
        </row>
        <row r="1655">
          <cell r="AP1655" t="str">
            <v>5404121</v>
          </cell>
          <cell r="AQ1655" t="str">
            <v>公益支出</v>
          </cell>
          <cell r="AR1655">
            <v>54041</v>
          </cell>
          <cell r="AS1655" t="str">
            <v>21</v>
          </cell>
          <cell r="AT1655" t="str">
            <v>U22 ｼﾝｶﾞﾎﾟｰﾙ遠征2月ﾏｯﾁﾒｲｸ費</v>
          </cell>
          <cell r="AU1655" t="str">
            <v>代表</v>
          </cell>
        </row>
        <row r="1656">
          <cell r="AP1656" t="str">
            <v>5404122</v>
          </cell>
          <cell r="AQ1656" t="str">
            <v>公益支出</v>
          </cell>
          <cell r="AR1656">
            <v>54041</v>
          </cell>
          <cell r="AS1656" t="str">
            <v>22</v>
          </cell>
          <cell r="AT1656" t="str">
            <v>U22 ｼﾝｶﾞﾎﾟｰﾙ遠征2月物品費</v>
          </cell>
          <cell r="AU1656" t="str">
            <v>代表</v>
          </cell>
        </row>
        <row r="1657">
          <cell r="AP1657" t="str">
            <v>5404123</v>
          </cell>
          <cell r="AQ1657" t="str">
            <v>公益支出</v>
          </cell>
          <cell r="AR1657">
            <v>54041</v>
          </cell>
          <cell r="AS1657" t="str">
            <v>23</v>
          </cell>
          <cell r="AT1657" t="str">
            <v>U22 ｼﾝｶﾞﾎﾟｰﾙ遠征2月視察費</v>
          </cell>
          <cell r="AU1657" t="str">
            <v>代表</v>
          </cell>
        </row>
        <row r="1658">
          <cell r="AP1658" t="str">
            <v>5404124</v>
          </cell>
          <cell r="AQ1658" t="str">
            <v>公益支出</v>
          </cell>
          <cell r="AR1658">
            <v>54041</v>
          </cell>
          <cell r="AS1658" t="str">
            <v>24</v>
          </cell>
          <cell r="AT1658" t="str">
            <v>U22 ｼﾝｶﾞﾎﾟｰﾙ遠征2月その他</v>
          </cell>
          <cell r="AU1658" t="str">
            <v>代表</v>
          </cell>
        </row>
        <row r="1659">
          <cell r="AP1659" t="str">
            <v>54042</v>
          </cell>
          <cell r="AQ1659" t="str">
            <v>公益支出</v>
          </cell>
          <cell r="AR1659">
            <v>54042</v>
          </cell>
          <cell r="AT1659" t="str">
            <v>U22国際親善3/11千葉 代表</v>
          </cell>
          <cell r="AU1659" t="str">
            <v>代表</v>
          </cell>
        </row>
        <row r="1660">
          <cell r="AP1660" t="str">
            <v>5404201</v>
          </cell>
          <cell r="AQ1660" t="str">
            <v>公益支出</v>
          </cell>
          <cell r="AR1660">
            <v>54042</v>
          </cell>
          <cell r="AS1660" t="str">
            <v>01</v>
          </cell>
          <cell r="AT1660" t="str">
            <v>U22国際親善3/11千葉 代表航空運賃</v>
          </cell>
          <cell r="AU1660" t="str">
            <v>代表</v>
          </cell>
        </row>
        <row r="1661">
          <cell r="AP1661" t="str">
            <v>5404202</v>
          </cell>
          <cell r="AQ1661" t="str">
            <v>公益支出</v>
          </cell>
          <cell r="AR1661">
            <v>54042</v>
          </cell>
          <cell r="AS1661" t="str">
            <v>02</v>
          </cell>
          <cell r="AT1661" t="str">
            <v>U22国際親善3/11千葉 代表国内旅費</v>
          </cell>
          <cell r="AU1661" t="str">
            <v>代表</v>
          </cell>
        </row>
        <row r="1662">
          <cell r="AP1662" t="str">
            <v>5404203</v>
          </cell>
          <cell r="AQ1662" t="str">
            <v>公益支出</v>
          </cell>
          <cell r="AR1662">
            <v>54042</v>
          </cell>
          <cell r="AS1662" t="str">
            <v>03</v>
          </cell>
          <cell r="AT1662" t="str">
            <v>U22国際親善3/11千葉 代表滞在時交通費</v>
          </cell>
          <cell r="AU1662" t="str">
            <v>代表</v>
          </cell>
        </row>
        <row r="1663">
          <cell r="AP1663" t="str">
            <v>5404204</v>
          </cell>
          <cell r="AQ1663" t="str">
            <v>公益支出</v>
          </cell>
          <cell r="AR1663">
            <v>54042</v>
          </cell>
          <cell r="AS1663" t="str">
            <v>04</v>
          </cell>
          <cell r="AT1663" t="str">
            <v>U22国際親善3/11千葉 代表宿泊費</v>
          </cell>
          <cell r="AU1663" t="str">
            <v>代表</v>
          </cell>
        </row>
        <row r="1664">
          <cell r="AP1664" t="str">
            <v>5404205</v>
          </cell>
          <cell r="AQ1664" t="str">
            <v>公益支出</v>
          </cell>
          <cell r="AR1664">
            <v>54042</v>
          </cell>
          <cell r="AS1664" t="str">
            <v>05</v>
          </cell>
          <cell r="AT1664" t="str">
            <v>U22国際親善3/11千葉 代表ﾗﾝﾄﾞﾘｰ</v>
          </cell>
          <cell r="AU1664" t="str">
            <v>代表</v>
          </cell>
        </row>
        <row r="1665">
          <cell r="AP1665" t="str">
            <v>5404206</v>
          </cell>
          <cell r="AQ1665" t="str">
            <v>公益支出</v>
          </cell>
          <cell r="AR1665">
            <v>54042</v>
          </cell>
          <cell r="AS1665" t="str">
            <v>06</v>
          </cell>
          <cell r="AT1665" t="str">
            <v>U22国際親善3/11千葉 代表ﾕｰﾃﾘﾃｨﾙｰﾑ</v>
          </cell>
          <cell r="AU1665" t="str">
            <v>代表</v>
          </cell>
        </row>
        <row r="1666">
          <cell r="AP1666" t="str">
            <v>5404207</v>
          </cell>
          <cell r="AQ1666" t="str">
            <v>公益支出</v>
          </cell>
          <cell r="AR1666">
            <v>54042</v>
          </cell>
          <cell r="AS1666" t="str">
            <v>07</v>
          </cell>
          <cell r="AT1666" t="str">
            <v>U22国際親善3/11千葉 代表補食･雑費</v>
          </cell>
          <cell r="AU1666" t="str">
            <v>代表</v>
          </cell>
        </row>
        <row r="1667">
          <cell r="AP1667" t="str">
            <v>5404208</v>
          </cell>
          <cell r="AQ1667" t="str">
            <v>公益支出</v>
          </cell>
          <cell r="AR1667">
            <v>54042</v>
          </cell>
          <cell r="AS1667" t="str">
            <v>08</v>
          </cell>
          <cell r="AT1667" t="str">
            <v>U22国際親善3/11千葉 代表医療費</v>
          </cell>
          <cell r="AU1667" t="str">
            <v>代表</v>
          </cell>
        </row>
        <row r="1668">
          <cell r="AP1668" t="str">
            <v>5404209</v>
          </cell>
          <cell r="AQ1668" t="str">
            <v>公益支出</v>
          </cell>
          <cell r="AR1668">
            <v>54042</v>
          </cell>
          <cell r="AS1668" t="str">
            <v>09</v>
          </cell>
          <cell r="AT1668" t="str">
            <v>U22国際親善3/11千葉 代表傷害･海外旅行保険</v>
          </cell>
          <cell r="AU1668" t="str">
            <v>代表</v>
          </cell>
        </row>
        <row r="1669">
          <cell r="AP1669" t="str">
            <v>5404210</v>
          </cell>
          <cell r="AQ1669" t="str">
            <v>公益支出</v>
          </cell>
          <cell r="AR1669">
            <v>54042</v>
          </cell>
          <cell r="AS1669" t="str">
            <v>10</v>
          </cell>
          <cell r="AT1669" t="str">
            <v>U22国際親善3/11千葉 代表所得補償保険</v>
          </cell>
          <cell r="AU1669" t="str">
            <v>代表</v>
          </cell>
        </row>
        <row r="1670">
          <cell r="AP1670" t="str">
            <v>5404211</v>
          </cell>
          <cell r="AQ1670" t="str">
            <v>公益支出</v>
          </cell>
          <cell r="AR1670">
            <v>54042</v>
          </cell>
          <cell r="AS1670" t="str">
            <v>11</v>
          </cell>
          <cell r="AT1670" t="str">
            <v>U22国際親善3/11千葉 代表ｸﾗﾌﾞﾌﾟﾛﾃｸｼｮﾝ保険</v>
          </cell>
          <cell r="AU1670" t="str">
            <v>代表</v>
          </cell>
        </row>
        <row r="1671">
          <cell r="AP1671" t="str">
            <v>5404212</v>
          </cell>
          <cell r="AQ1671" t="str">
            <v>公益支出</v>
          </cell>
          <cell r="AR1671">
            <v>54042</v>
          </cell>
          <cell r="AS1671" t="str">
            <v>12</v>
          </cell>
          <cell r="AT1671" t="str">
            <v>U22国際親善3/11千葉 代表監督･ｺｰﾁﾍﾟｲﾒﾝﾄ</v>
          </cell>
          <cell r="AU1671" t="str">
            <v>代表</v>
          </cell>
        </row>
        <row r="1672">
          <cell r="AP1672" t="str">
            <v>5404213</v>
          </cell>
          <cell r="AQ1672" t="str">
            <v>公益支出</v>
          </cell>
          <cell r="AR1672">
            <v>54042</v>
          </cell>
          <cell r="AS1672" t="str">
            <v>13</v>
          </cell>
          <cell r="AT1672" t="str">
            <v>U22国際親善3/11千葉 代表Dr･ATﾍﾟｲﾒﾝﾄ</v>
          </cell>
          <cell r="AU1672" t="str">
            <v>代表</v>
          </cell>
        </row>
        <row r="1673">
          <cell r="AP1673" t="str">
            <v>5404214</v>
          </cell>
          <cell r="AQ1673" t="str">
            <v>公益支出</v>
          </cell>
          <cell r="AR1673">
            <v>54042</v>
          </cell>
          <cell r="AS1673" t="str">
            <v>14</v>
          </cell>
          <cell r="AT1673" t="str">
            <v>U22国際親善3/11千葉 代表その他ｽﾀｯﾌﾍﾟｲﾒﾝﾄ</v>
          </cell>
          <cell r="AU1673" t="str">
            <v>代表</v>
          </cell>
        </row>
        <row r="1674">
          <cell r="AP1674" t="str">
            <v>5404215</v>
          </cell>
          <cell r="AQ1674" t="str">
            <v>公益支出</v>
          </cell>
          <cell r="AR1674">
            <v>54042</v>
          </cell>
          <cell r="AS1674" t="str">
            <v>15</v>
          </cell>
          <cell r="AT1674" t="str">
            <v>U22国際親善3/11千葉 代表選手日当</v>
          </cell>
          <cell r="AU1674" t="str">
            <v>代表</v>
          </cell>
        </row>
        <row r="1675">
          <cell r="AP1675" t="str">
            <v>5404216</v>
          </cell>
          <cell r="AQ1675" t="str">
            <v>公益支出</v>
          </cell>
          <cell r="AR1675">
            <v>54042</v>
          </cell>
          <cell r="AS1675" t="str">
            <v>16</v>
          </cell>
          <cell r="AT1675" t="str">
            <v>U22国際親善3/11千葉 代表ｸﾗﾌﾞﾍﾟｲﾒﾝﾄ</v>
          </cell>
          <cell r="AU1675" t="str">
            <v>代表</v>
          </cell>
        </row>
        <row r="1676">
          <cell r="AP1676" t="str">
            <v>5404217</v>
          </cell>
          <cell r="AQ1676" t="str">
            <v>公益支出</v>
          </cell>
          <cell r="AR1676">
            <v>54042</v>
          </cell>
          <cell r="AS1676" t="str">
            <v>17</v>
          </cell>
          <cell r="AT1676" t="str">
            <v>U22国際親善3/11千葉 代表荷物運搬費</v>
          </cell>
          <cell r="AU1676" t="str">
            <v>代表</v>
          </cell>
        </row>
        <row r="1677">
          <cell r="AP1677" t="str">
            <v>5404218</v>
          </cell>
          <cell r="AQ1677" t="str">
            <v>公益支出</v>
          </cell>
          <cell r="AR1677">
            <v>54042</v>
          </cell>
          <cell r="AS1677" t="str">
            <v>18</v>
          </cell>
          <cell r="AT1677" t="str">
            <v>U22国際親善3/11千葉 代表通信費</v>
          </cell>
          <cell r="AU1677" t="str">
            <v>代表</v>
          </cell>
        </row>
        <row r="1678">
          <cell r="AP1678" t="str">
            <v>5404219</v>
          </cell>
          <cell r="AQ1678" t="str">
            <v>公益支出</v>
          </cell>
          <cell r="AR1678">
            <v>54042</v>
          </cell>
          <cell r="AS1678" t="str">
            <v>19</v>
          </cell>
          <cell r="AT1678" t="str">
            <v>U22国際親善3/11千葉 代表警備費</v>
          </cell>
          <cell r="AU1678" t="str">
            <v>代表</v>
          </cell>
        </row>
        <row r="1679">
          <cell r="AP1679" t="str">
            <v>5404220</v>
          </cell>
          <cell r="AQ1679" t="str">
            <v>公益支出</v>
          </cell>
          <cell r="AR1679">
            <v>54042</v>
          </cell>
          <cell r="AS1679" t="str">
            <v>20</v>
          </cell>
          <cell r="AT1679" t="str">
            <v>U22国際親善3/11千葉 代表施設使用料</v>
          </cell>
          <cell r="AU1679" t="str">
            <v>代表</v>
          </cell>
        </row>
        <row r="1680">
          <cell r="AP1680" t="str">
            <v>5404221</v>
          </cell>
          <cell r="AQ1680" t="str">
            <v>公益支出</v>
          </cell>
          <cell r="AR1680">
            <v>54042</v>
          </cell>
          <cell r="AS1680" t="str">
            <v>21</v>
          </cell>
          <cell r="AT1680" t="str">
            <v>U22国際親善3/11千葉 代表ﾏｯﾁﾒｲｸ費</v>
          </cell>
          <cell r="AU1680" t="str">
            <v>代表</v>
          </cell>
        </row>
        <row r="1681">
          <cell r="AP1681" t="str">
            <v>5404222</v>
          </cell>
          <cell r="AQ1681" t="str">
            <v>公益支出</v>
          </cell>
          <cell r="AR1681">
            <v>54042</v>
          </cell>
          <cell r="AS1681" t="str">
            <v>22</v>
          </cell>
          <cell r="AT1681" t="str">
            <v>U22国際親善3/11千葉 代表物品費</v>
          </cell>
          <cell r="AU1681" t="str">
            <v>代表</v>
          </cell>
        </row>
        <row r="1682">
          <cell r="AP1682" t="str">
            <v>5404223</v>
          </cell>
          <cell r="AQ1682" t="str">
            <v>公益支出</v>
          </cell>
          <cell r="AR1682">
            <v>54042</v>
          </cell>
          <cell r="AS1682" t="str">
            <v>23</v>
          </cell>
          <cell r="AT1682" t="str">
            <v>U22国際親善3/11千葉 代表視察費</v>
          </cell>
          <cell r="AU1682" t="str">
            <v>代表</v>
          </cell>
        </row>
        <row r="1683">
          <cell r="AP1683" t="str">
            <v>5404224</v>
          </cell>
          <cell r="AQ1683" t="str">
            <v>公益支出</v>
          </cell>
          <cell r="AR1683">
            <v>54042</v>
          </cell>
          <cell r="AS1683" t="str">
            <v>24</v>
          </cell>
          <cell r="AT1683" t="str">
            <v>U22国際親善3/11千葉 代表その他</v>
          </cell>
          <cell r="AU1683" t="str">
            <v>代表</v>
          </cell>
        </row>
        <row r="1684">
          <cell r="AP1684" t="str">
            <v>54053</v>
          </cell>
          <cell r="AQ1684" t="str">
            <v>公益支出</v>
          </cell>
          <cell r="AR1684">
            <v>54053</v>
          </cell>
          <cell r="AT1684" t="str">
            <v>U22国際親善3/11千葉 競技</v>
          </cell>
          <cell r="AU1684" t="str">
            <v>競技</v>
          </cell>
        </row>
        <row r="1685">
          <cell r="AP1685" t="str">
            <v>54053001</v>
          </cell>
          <cell r="AQ1685" t="str">
            <v>公益支出</v>
          </cell>
          <cell r="AR1685">
            <v>54053</v>
          </cell>
          <cell r="AS1685" t="str">
            <v>001</v>
          </cell>
          <cell r="AT1685" t="str">
            <v>U22国際親善3/11千葉 競技ﾁｰﾑ/渡航費</v>
          </cell>
          <cell r="AU1685" t="str">
            <v>競技</v>
          </cell>
        </row>
        <row r="1686">
          <cell r="AP1686" t="str">
            <v>54053002</v>
          </cell>
          <cell r="AQ1686" t="str">
            <v>公益支出</v>
          </cell>
          <cell r="AR1686">
            <v>54053</v>
          </cell>
          <cell r="AS1686" t="str">
            <v>002</v>
          </cell>
          <cell r="AT1686" t="str">
            <v>U22国際親善3/11千葉 競技ﾁｰﾑ/移動費ﾊﾞｽｾﾀﾞﾝﾄﾗｯｸ</v>
          </cell>
          <cell r="AU1686" t="str">
            <v>競技</v>
          </cell>
        </row>
        <row r="1687">
          <cell r="AP1687" t="str">
            <v>54053003</v>
          </cell>
          <cell r="AQ1687" t="str">
            <v>公益支出</v>
          </cell>
          <cell r="AR1687">
            <v>54053</v>
          </cell>
          <cell r="AS1687" t="str">
            <v>003</v>
          </cell>
          <cell r="AT1687" t="str">
            <v>U22国際親善3/11千葉 競技ﾁｰﾑ/移動費AIRJR等</v>
          </cell>
          <cell r="AU1687" t="str">
            <v>競技</v>
          </cell>
        </row>
        <row r="1688">
          <cell r="AP1688" t="str">
            <v>54053004</v>
          </cell>
          <cell r="AQ1688" t="str">
            <v>公益支出</v>
          </cell>
          <cell r="AR1688">
            <v>54053</v>
          </cell>
          <cell r="AS1688" t="str">
            <v>004</v>
          </cell>
          <cell r="AT1688" t="str">
            <v>U22国際親善3/11千葉 競技ﾁｰﾑ/宿泊費･食費</v>
          </cell>
          <cell r="AU1688" t="str">
            <v>競技</v>
          </cell>
        </row>
        <row r="1689">
          <cell r="AP1689" t="str">
            <v>54053005</v>
          </cell>
          <cell r="AQ1689" t="str">
            <v>公益支出</v>
          </cell>
          <cell r="AR1689">
            <v>54053</v>
          </cell>
          <cell r="AS1689" t="str">
            <v>005</v>
          </cell>
          <cell r="AT1689" t="str">
            <v>U22国際親善3/11千葉 競技ﾁｰﾑ/ﾕｰﾃｨﾘｨﾙｰﾑ</v>
          </cell>
          <cell r="AU1689" t="str">
            <v>競技</v>
          </cell>
        </row>
        <row r="1690">
          <cell r="AP1690" t="str">
            <v>54053006</v>
          </cell>
          <cell r="AQ1690" t="str">
            <v>公益支出</v>
          </cell>
          <cell r="AR1690">
            <v>54053</v>
          </cell>
          <cell r="AS1690" t="str">
            <v>006</v>
          </cell>
          <cell r="AT1690" t="str">
            <v>U22国際親善3/11千葉 競技ﾁｰﾑ/通訳経費</v>
          </cell>
          <cell r="AU1690" t="str">
            <v>競技</v>
          </cell>
        </row>
        <row r="1691">
          <cell r="AP1691" t="str">
            <v>54053007</v>
          </cell>
          <cell r="AQ1691" t="str">
            <v>公益支出</v>
          </cell>
          <cell r="AR1691">
            <v>54053</v>
          </cell>
          <cell r="AS1691" t="str">
            <v>007</v>
          </cell>
          <cell r="AT1691" t="str">
            <v>U22国際親善3/11千葉 競技ﾁｰﾑ/その他ﾗﾝﾄﾞﾘｰ軽食他</v>
          </cell>
          <cell r="AU1691" t="str">
            <v>競技</v>
          </cell>
        </row>
        <row r="1692">
          <cell r="AP1692" t="str">
            <v>54053008</v>
          </cell>
          <cell r="AQ1692" t="str">
            <v>公益支出</v>
          </cell>
          <cell r="AR1692">
            <v>54053</v>
          </cell>
          <cell r="AS1692" t="str">
            <v>008</v>
          </cell>
          <cell r="AT1692" t="str">
            <v>U22国際親善3/11千葉 競技ﾁｰﾑ/ﾏｯﾁﾌｨｰ</v>
          </cell>
          <cell r="AU1692" t="str">
            <v>競技</v>
          </cell>
        </row>
        <row r="1693">
          <cell r="AP1693" t="str">
            <v>54053009</v>
          </cell>
          <cell r="AQ1693" t="str">
            <v>公益支出</v>
          </cell>
          <cell r="AR1693">
            <v>54053</v>
          </cell>
          <cell r="AS1693" t="str">
            <v>009</v>
          </cell>
          <cell r="AT1693" t="str">
            <v>U22国際親善3/11千葉 競技ﾁｰﾑ/賞金･勝利ﾎﾞｰﾅｽ</v>
          </cell>
          <cell r="AU1693" t="str">
            <v>競技</v>
          </cell>
        </row>
        <row r="1694">
          <cell r="AP1694" t="str">
            <v>54053010</v>
          </cell>
          <cell r="AQ1694" t="str">
            <v>公益支出</v>
          </cell>
          <cell r="AR1694">
            <v>54053</v>
          </cell>
          <cell r="AS1694" t="str">
            <v>010</v>
          </cell>
          <cell r="AT1694" t="str">
            <v>U22国際親善3/11千葉 競技ﾁｰﾑ/試合ｴｰｼﾞｪﾝﾄ</v>
          </cell>
          <cell r="AU1694" t="str">
            <v>競技</v>
          </cell>
        </row>
        <row r="1695">
          <cell r="AP1695" t="str">
            <v>54053011</v>
          </cell>
          <cell r="AQ1695" t="str">
            <v>公益支出</v>
          </cell>
          <cell r="AR1695">
            <v>54053</v>
          </cell>
          <cell r="AS1695" t="str">
            <v>011</v>
          </cell>
          <cell r="AT1695" t="str">
            <v>U22国際親善3/11千葉 競技Mｵﾌｨｼｬﾙ/渡航費</v>
          </cell>
          <cell r="AU1695" t="str">
            <v>競技</v>
          </cell>
        </row>
        <row r="1696">
          <cell r="AP1696" t="str">
            <v>54053012</v>
          </cell>
          <cell r="AQ1696" t="str">
            <v>公益支出</v>
          </cell>
          <cell r="AR1696">
            <v>54053</v>
          </cell>
          <cell r="AS1696" t="str">
            <v>012</v>
          </cell>
          <cell r="AT1696" t="str">
            <v>U22国際親善3/11千葉 競技Mｵﾌｨｼｬﾙ/移動費ｾﾀﾞﾝﾊﾞｽ</v>
          </cell>
          <cell r="AU1696" t="str">
            <v>競技</v>
          </cell>
        </row>
        <row r="1697">
          <cell r="AP1697" t="str">
            <v>54053013</v>
          </cell>
          <cell r="AQ1697" t="str">
            <v>公益支出</v>
          </cell>
          <cell r="AR1697">
            <v>54053</v>
          </cell>
          <cell r="AS1697" t="str">
            <v>013</v>
          </cell>
          <cell r="AT1697" t="str">
            <v>U22国際親善3/11千葉 競技Mｵﾌｨｼｬﾙ/移動費AIRJR等</v>
          </cell>
          <cell r="AU1697" t="str">
            <v>競技</v>
          </cell>
        </row>
        <row r="1698">
          <cell r="AP1698" t="str">
            <v>54053014</v>
          </cell>
          <cell r="AQ1698" t="str">
            <v>公益支出</v>
          </cell>
          <cell r="AR1698">
            <v>54053</v>
          </cell>
          <cell r="AS1698" t="str">
            <v>014</v>
          </cell>
          <cell r="AT1698" t="str">
            <v>U22国際親善3/11千葉 競技Mｵﾌｨｼｬﾙ/宿泊食事ﾗﾝﾄﾞﾘｰ</v>
          </cell>
          <cell r="AU1698" t="str">
            <v>競技</v>
          </cell>
        </row>
        <row r="1699">
          <cell r="AP1699" t="str">
            <v>54053015</v>
          </cell>
          <cell r="AQ1699" t="str">
            <v>公益支出</v>
          </cell>
          <cell r="AR1699">
            <v>54053</v>
          </cell>
          <cell r="AS1699" t="str">
            <v>015</v>
          </cell>
          <cell r="AT1699" t="str">
            <v>U22国際親善3/11千葉 競技Mｵﾌｨｼｬﾙ/日当</v>
          </cell>
          <cell r="AU1699" t="str">
            <v>競技</v>
          </cell>
        </row>
        <row r="1700">
          <cell r="AP1700" t="str">
            <v>54053016</v>
          </cell>
          <cell r="AQ1700" t="str">
            <v>公益支出</v>
          </cell>
          <cell r="AR1700">
            <v>54053</v>
          </cell>
          <cell r="AS1700" t="str">
            <v>016</v>
          </cell>
          <cell r="AT1700" t="str">
            <v>U22国際親善3/11千葉 競技Mｵﾌｨｼｬﾙ/ﾘｴｿﾞﾝ経費</v>
          </cell>
          <cell r="AU1700" t="str">
            <v>競技</v>
          </cell>
        </row>
        <row r="1701">
          <cell r="AP1701" t="str">
            <v>54053017</v>
          </cell>
          <cell r="AQ1701" t="str">
            <v>公益支出</v>
          </cell>
          <cell r="AR1701">
            <v>54053</v>
          </cell>
          <cell r="AS1701" t="str">
            <v>017</v>
          </cell>
          <cell r="AT1701" t="str">
            <v>U22国際親善3/11千葉 競技Mｵﾌｨｼｬﾙ/日本側RA･MC経費</v>
          </cell>
          <cell r="AU1701" t="str">
            <v>競技</v>
          </cell>
        </row>
        <row r="1702">
          <cell r="AP1702" t="str">
            <v>54053018</v>
          </cell>
          <cell r="AQ1702" t="str">
            <v>公益支出</v>
          </cell>
          <cell r="AR1702">
            <v>54053</v>
          </cell>
          <cell r="AS1702" t="str">
            <v>018</v>
          </cell>
          <cell r="AT1702" t="str">
            <v>U22国際親善3/11千葉 競技Mｵﾌｨｼｬﾙ/その他会食等</v>
          </cell>
          <cell r="AU1702" t="str">
            <v>競技</v>
          </cell>
        </row>
        <row r="1703">
          <cell r="AP1703" t="str">
            <v>54053021</v>
          </cell>
          <cell r="AQ1703" t="str">
            <v>公益支出</v>
          </cell>
          <cell r="AR1703">
            <v>54053</v>
          </cell>
          <cell r="AS1703" t="str">
            <v>021</v>
          </cell>
          <cell r="AT1703" t="str">
            <v>U22国際親善3/11千葉 競技競技場使用料</v>
          </cell>
          <cell r="AU1703" t="str">
            <v>競技</v>
          </cell>
        </row>
        <row r="1704">
          <cell r="AP1704" t="str">
            <v>54053022</v>
          </cell>
          <cell r="AQ1704" t="str">
            <v>公益支出</v>
          </cell>
          <cell r="AR1704">
            <v>54053</v>
          </cell>
          <cell r="AS1704" t="str">
            <v>022</v>
          </cell>
          <cell r="AT1704" t="str">
            <v>U22国際親善3/11千葉 競技競技場加算額</v>
          </cell>
          <cell r="AU1704" t="str">
            <v>競技</v>
          </cell>
        </row>
        <row r="1705">
          <cell r="AP1705" t="str">
            <v>54053023</v>
          </cell>
          <cell r="AQ1705" t="str">
            <v>公益支出</v>
          </cell>
          <cell r="AR1705">
            <v>54053</v>
          </cell>
          <cell r="AS1705" t="str">
            <v>023</v>
          </cell>
          <cell r="AT1705" t="str">
            <v>U22国際親善3/11千葉 競技競技場広告掲出料</v>
          </cell>
          <cell r="AU1705" t="str">
            <v>競技</v>
          </cell>
        </row>
        <row r="1706">
          <cell r="AP1706" t="str">
            <v>54053024</v>
          </cell>
          <cell r="AQ1706" t="str">
            <v>公益支出</v>
          </cell>
          <cell r="AR1706">
            <v>54053</v>
          </cell>
          <cell r="AS1706" t="str">
            <v>024</v>
          </cell>
          <cell r="AT1706" t="str">
            <v>U22国際親善3/11千葉 競技競技場清掃費</v>
          </cell>
          <cell r="AU1706" t="str">
            <v>競技</v>
          </cell>
        </row>
        <row r="1707">
          <cell r="AP1707" t="str">
            <v>54053025</v>
          </cell>
          <cell r="AQ1707" t="str">
            <v>公益支出</v>
          </cell>
          <cell r="AR1707">
            <v>54053</v>
          </cell>
          <cell r="AS1707" t="str">
            <v>025</v>
          </cell>
          <cell r="AT1707" t="str">
            <v>U22国際親善3/11千葉 競技練習関連費</v>
          </cell>
          <cell r="AU1707" t="str">
            <v>競技</v>
          </cell>
        </row>
        <row r="1708">
          <cell r="AP1708" t="str">
            <v>54053031</v>
          </cell>
          <cell r="AQ1708" t="str">
            <v>公益支出</v>
          </cell>
          <cell r="AR1708">
            <v>54053</v>
          </cell>
          <cell r="AS1708" t="str">
            <v>031</v>
          </cell>
          <cell r="AT1708" t="str">
            <v>U22国際親善3/11千葉 競技主管委託料</v>
          </cell>
          <cell r="AU1708" t="str">
            <v>競技</v>
          </cell>
        </row>
        <row r="1709">
          <cell r="AP1709" t="str">
            <v>54053032</v>
          </cell>
          <cell r="AQ1709" t="str">
            <v>公益支出</v>
          </cell>
          <cell r="AR1709">
            <v>54053</v>
          </cell>
          <cell r="AS1709" t="str">
            <v>032</v>
          </cell>
          <cell r="AT1709" t="str">
            <v>U22国際親善3/11千葉 競技票券管理費</v>
          </cell>
          <cell r="AU1709" t="str">
            <v>競技</v>
          </cell>
        </row>
        <row r="1710">
          <cell r="AP1710" t="str">
            <v>54053033</v>
          </cell>
          <cell r="AQ1710" t="str">
            <v>公益支出</v>
          </cell>
          <cell r="AR1710">
            <v>54053</v>
          </cell>
          <cell r="AS1710" t="str">
            <v>033</v>
          </cell>
          <cell r="AT1710" t="str">
            <v>U22国際親善3/11千葉 競技委託人件費雑費その他</v>
          </cell>
          <cell r="AU1710" t="str">
            <v>競技</v>
          </cell>
        </row>
        <row r="1711">
          <cell r="AP1711" t="str">
            <v>54053034</v>
          </cell>
          <cell r="AQ1711" t="str">
            <v>公益支出</v>
          </cell>
          <cell r="AR1711">
            <v>54053</v>
          </cell>
          <cell r="AS1711" t="str">
            <v>034</v>
          </cell>
          <cell r="AT1711" t="str">
            <v>U22国際親善3/11千葉 競技ｱｾﾝﾌﾞﾘ･ｻﾝﾌﾟﾘﾝｸﾞ関連</v>
          </cell>
          <cell r="AU1711" t="str">
            <v>競技</v>
          </cell>
        </row>
        <row r="1712">
          <cell r="AP1712" t="str">
            <v>54053035</v>
          </cell>
          <cell r="AQ1712" t="str">
            <v>公益支出</v>
          </cell>
          <cell r="AR1712">
            <v>54053</v>
          </cell>
          <cell r="AS1712" t="str">
            <v>035</v>
          </cell>
          <cell r="AT1712" t="str">
            <v>U22国際親善3/11千葉 競技警備費</v>
          </cell>
          <cell r="AU1712" t="str">
            <v>競技</v>
          </cell>
        </row>
        <row r="1713">
          <cell r="AP1713" t="str">
            <v>54053041</v>
          </cell>
          <cell r="AQ1713" t="str">
            <v>公益支出</v>
          </cell>
          <cell r="AR1713">
            <v>54053</v>
          </cell>
          <cell r="AS1713" t="str">
            <v>041</v>
          </cell>
          <cell r="AT1713" t="str">
            <v>U22国際親善3/11千葉 競技会場装飾･設営費</v>
          </cell>
          <cell r="AU1713" t="str">
            <v>競技</v>
          </cell>
        </row>
        <row r="1714">
          <cell r="AP1714" t="str">
            <v>54053042</v>
          </cell>
          <cell r="AQ1714" t="str">
            <v>公益支出</v>
          </cell>
          <cell r="AR1714">
            <v>54053</v>
          </cell>
          <cell r="AS1714" t="str">
            <v>042</v>
          </cell>
          <cell r="AT1714" t="str">
            <v>U22国際親善3/11千葉 競技国際映像ｱｯﾌﾟﾘﾝｸ</v>
          </cell>
          <cell r="AU1714" t="str">
            <v>競技</v>
          </cell>
        </row>
        <row r="1715">
          <cell r="AP1715" t="str">
            <v>54053051</v>
          </cell>
          <cell r="AQ1715" t="str">
            <v>公益支出</v>
          </cell>
          <cell r="AR1715">
            <v>54053</v>
          </cell>
          <cell r="AS1715" t="str">
            <v>051</v>
          </cell>
          <cell r="AT1715" t="str">
            <v>U22国際親善3/11千葉 競技演出･進行関連</v>
          </cell>
          <cell r="AU1715" t="str">
            <v>競技</v>
          </cell>
        </row>
        <row r="1716">
          <cell r="AP1716" t="str">
            <v>54053052</v>
          </cell>
          <cell r="AQ1716" t="str">
            <v>公益支出</v>
          </cell>
          <cell r="AR1716">
            <v>54053</v>
          </cell>
          <cell r="AS1716" t="str">
            <v>052</v>
          </cell>
          <cell r="AT1716" t="str">
            <v>U22国際親善3/11千葉 競技国家歌手</v>
          </cell>
          <cell r="AU1716" t="str">
            <v>競技</v>
          </cell>
        </row>
        <row r="1717">
          <cell r="AP1717" t="str">
            <v>54053061</v>
          </cell>
          <cell r="AQ1717" t="str">
            <v>公益支出</v>
          </cell>
          <cell r="AR1717">
            <v>54053</v>
          </cell>
          <cell r="AS1717" t="str">
            <v>061</v>
          </cell>
          <cell r="AT1717" t="str">
            <v>U22国際親善3/11千葉 競技制作/ﾃﾞｻﾞｲﾝ･印刷･製作</v>
          </cell>
          <cell r="AU1717" t="str">
            <v>競技</v>
          </cell>
        </row>
        <row r="1718">
          <cell r="AP1718" t="str">
            <v>54053062</v>
          </cell>
          <cell r="AQ1718" t="str">
            <v>公益支出</v>
          </cell>
          <cell r="AR1718">
            <v>54053</v>
          </cell>
          <cell r="AS1718" t="str">
            <v>062</v>
          </cell>
          <cell r="AT1718" t="str">
            <v>U22国際親善3/11千葉 競技制作/広告看板･ﾄﾞﾙﾅｰ</v>
          </cell>
          <cell r="AU1718" t="str">
            <v>競技</v>
          </cell>
        </row>
        <row r="1719">
          <cell r="AP1719" t="str">
            <v>54053063</v>
          </cell>
          <cell r="AQ1719" t="str">
            <v>公益支出</v>
          </cell>
          <cell r="AR1719">
            <v>54053</v>
          </cell>
          <cell r="AS1719" t="str">
            <v>063</v>
          </cell>
          <cell r="AT1719" t="str">
            <v>U22国際親善3/11千葉 競技制作/3Dﾊﾞﾅｰ</v>
          </cell>
          <cell r="AU1719" t="str">
            <v>競技</v>
          </cell>
        </row>
        <row r="1720">
          <cell r="AP1720" t="str">
            <v>54053064</v>
          </cell>
          <cell r="AQ1720" t="str">
            <v>公益支出</v>
          </cell>
          <cell r="AR1720">
            <v>54053</v>
          </cell>
          <cell r="AS1720" t="str">
            <v>064</v>
          </cell>
          <cell r="AT1720" t="str">
            <v>U22国際親善3/11千葉 競技制作/ﾌﾟﾛｸﾞﾗﾑ</v>
          </cell>
          <cell r="AU1720" t="str">
            <v>競技</v>
          </cell>
        </row>
        <row r="1721">
          <cell r="AP1721" t="str">
            <v>54053065</v>
          </cell>
          <cell r="AQ1721" t="str">
            <v>公益支出</v>
          </cell>
          <cell r="AR1721">
            <v>54053</v>
          </cell>
          <cell r="AS1721" t="str">
            <v>065</v>
          </cell>
          <cell r="AT1721" t="str">
            <v>U22国際親善3/11千葉 競技制作/ｽﾀｼﾞｱﾑｶﾞｲﾄﾞ</v>
          </cell>
          <cell r="AU1721" t="str">
            <v>競技</v>
          </cell>
        </row>
        <row r="1722">
          <cell r="AP1722" t="str">
            <v>54053066</v>
          </cell>
          <cell r="AQ1722" t="str">
            <v>公益支出</v>
          </cell>
          <cell r="AR1722">
            <v>54053</v>
          </cell>
          <cell r="AS1722" t="str">
            <v>066</v>
          </cell>
          <cell r="AT1722" t="str">
            <v>U22国際親善3/11千葉 競技制作/ｽﾀｯﾌｳｪｱ</v>
          </cell>
          <cell r="AU1722" t="str">
            <v>競技</v>
          </cell>
        </row>
        <row r="1723">
          <cell r="AP1723" t="str">
            <v>54053067</v>
          </cell>
          <cell r="AQ1723" t="str">
            <v>公益支出</v>
          </cell>
          <cell r="AR1723">
            <v>54053</v>
          </cell>
          <cell r="AS1723" t="str">
            <v>067</v>
          </cell>
          <cell r="AT1723" t="str">
            <v>U22国際親善3/11千葉 競技制作/来場者ｸﾞｯｽﾞ</v>
          </cell>
          <cell r="AU1723" t="str">
            <v>競技</v>
          </cell>
        </row>
        <row r="1724">
          <cell r="AP1724" t="str">
            <v>54053068</v>
          </cell>
          <cell r="AQ1724" t="str">
            <v>公益支出</v>
          </cell>
          <cell r="AR1724">
            <v>54053</v>
          </cell>
          <cell r="AS1724" t="str">
            <v>068</v>
          </cell>
          <cell r="AT1724" t="str">
            <v>U22国際親善3/11千葉 競技制作/PEﾊﾞｯｸﾞ</v>
          </cell>
          <cell r="AU1724" t="str">
            <v>競技</v>
          </cell>
        </row>
        <row r="1725">
          <cell r="AP1725" t="str">
            <v>54053069</v>
          </cell>
          <cell r="AQ1725" t="str">
            <v>公益支出</v>
          </cell>
          <cell r="AR1725">
            <v>54053</v>
          </cell>
          <cell r="AS1725" t="str">
            <v>069</v>
          </cell>
          <cell r="AT1725" t="str">
            <v>U22国際親善3/11千葉 競技制作/特別ｼｰﾄﾌﾟﾚﾐｱﾑ等</v>
          </cell>
          <cell r="AU1725" t="str">
            <v>競技</v>
          </cell>
        </row>
        <row r="1726">
          <cell r="AP1726" t="str">
            <v>54053070</v>
          </cell>
          <cell r="AQ1726" t="str">
            <v>公益支出</v>
          </cell>
          <cell r="AR1726">
            <v>54053</v>
          </cell>
          <cell r="AS1726" t="str">
            <v>070</v>
          </cell>
          <cell r="AT1726" t="str">
            <v>U22国際親善3/11千葉 競技制作/ﾁｹｯﾄ用紙代</v>
          </cell>
          <cell r="AU1726" t="str">
            <v>競技</v>
          </cell>
        </row>
        <row r="1727">
          <cell r="AP1727" t="str">
            <v>54053081</v>
          </cell>
          <cell r="AQ1727" t="str">
            <v>公益支出</v>
          </cell>
          <cell r="AR1727">
            <v>54053</v>
          </cell>
          <cell r="AS1727" t="str">
            <v>081</v>
          </cell>
          <cell r="AT1727" t="str">
            <v>U22国際親善3/11千葉 競技ﾌﾟﾛﾄ/業務委託</v>
          </cell>
          <cell r="AU1727" t="str">
            <v>競技</v>
          </cell>
        </row>
        <row r="1728">
          <cell r="AP1728" t="str">
            <v>54053082</v>
          </cell>
          <cell r="AQ1728" t="str">
            <v>公益支出</v>
          </cell>
          <cell r="AR1728">
            <v>54053</v>
          </cell>
          <cell r="AS1728" t="str">
            <v>082</v>
          </cell>
          <cell r="AT1728" t="str">
            <v>U22国際親善3/11千葉 競技ﾌﾟﾛﾄ/ｹｰﾀﾘﾝｸﾞ</v>
          </cell>
          <cell r="AU1728" t="str">
            <v>競技</v>
          </cell>
        </row>
        <row r="1729">
          <cell r="AP1729" t="str">
            <v>54053083</v>
          </cell>
          <cell r="AQ1729" t="str">
            <v>公益支出</v>
          </cell>
          <cell r="AR1729">
            <v>54053</v>
          </cell>
          <cell r="AS1729" t="str">
            <v>083</v>
          </cell>
          <cell r="AT1729" t="str">
            <v>U22国際親善3/11千葉 競技ﾌﾟﾛﾄ/備品管理･製作</v>
          </cell>
          <cell r="AU1729" t="str">
            <v>競技</v>
          </cell>
        </row>
        <row r="1730">
          <cell r="AP1730" t="str">
            <v>54053084</v>
          </cell>
          <cell r="AQ1730" t="str">
            <v>公益支出</v>
          </cell>
          <cell r="AR1730">
            <v>54053</v>
          </cell>
          <cell r="AS1730" t="str">
            <v>084</v>
          </cell>
          <cell r="AT1730" t="str">
            <v>U22国際親善3/11千葉 競技ﾌﾟﾛﾄ/ﾋﾞｭｰﾎﾞｯｸｽ</v>
          </cell>
          <cell r="AU1730" t="str">
            <v>競技</v>
          </cell>
        </row>
        <row r="1731">
          <cell r="AP1731" t="str">
            <v>54053091</v>
          </cell>
          <cell r="AQ1731" t="str">
            <v>公益支出</v>
          </cell>
          <cell r="AR1731">
            <v>54053</v>
          </cell>
          <cell r="AS1731" t="str">
            <v>091</v>
          </cell>
          <cell r="AT1731" t="str">
            <v>U22国際親善3/11千葉 競技広告/大会告知</v>
          </cell>
          <cell r="AU1731" t="str">
            <v>競技</v>
          </cell>
        </row>
        <row r="1732">
          <cell r="AP1732" t="str">
            <v>54053092</v>
          </cell>
          <cell r="AQ1732" t="str">
            <v>公益支出</v>
          </cell>
          <cell r="AR1732">
            <v>54053</v>
          </cell>
          <cell r="AS1732" t="str">
            <v>092</v>
          </cell>
          <cell r="AT1732" t="str">
            <v>U22国際親善3/11千葉 競技広告/JFA公式ｻｲﾄ</v>
          </cell>
          <cell r="AU1732" t="str">
            <v>競技</v>
          </cell>
        </row>
        <row r="1733">
          <cell r="AP1733" t="str">
            <v>54053093</v>
          </cell>
          <cell r="AQ1733" t="str">
            <v>公益支出</v>
          </cell>
          <cell r="AR1733">
            <v>54053</v>
          </cell>
          <cell r="AS1733" t="str">
            <v>093</v>
          </cell>
          <cell r="AT1733" t="str">
            <v>U22国際親善3/11千葉 競技広告/ﾁｹｯﾄJFA関連</v>
          </cell>
          <cell r="AU1733" t="str">
            <v>競技</v>
          </cell>
        </row>
        <row r="1734">
          <cell r="AP1734" t="str">
            <v>54053101</v>
          </cell>
          <cell r="AQ1734" t="str">
            <v>公益支出</v>
          </cell>
          <cell r="AR1734">
            <v>54053</v>
          </cell>
          <cell r="AS1734" t="str">
            <v>101</v>
          </cell>
          <cell r="AT1734" t="str">
            <v>U22国際親善3/11千葉 競技ﾒﾃﾞｨｱ/記者発表</v>
          </cell>
          <cell r="AU1734" t="str">
            <v>競技</v>
          </cell>
        </row>
        <row r="1735">
          <cell r="AP1735" t="str">
            <v>54053102</v>
          </cell>
          <cell r="AQ1735" t="str">
            <v>公益支出</v>
          </cell>
          <cell r="AR1735">
            <v>54053</v>
          </cell>
          <cell r="AS1735" t="str">
            <v>102</v>
          </cell>
          <cell r="AT1735" t="str">
            <v>U22国際親善3/11千葉 競技ﾒﾃﾞｨｱ/事前対応</v>
          </cell>
          <cell r="AU1735" t="str">
            <v>競技</v>
          </cell>
        </row>
        <row r="1736">
          <cell r="AP1736" t="str">
            <v>54053103</v>
          </cell>
          <cell r="AQ1736" t="str">
            <v>公益支出</v>
          </cell>
          <cell r="AR1736">
            <v>54053</v>
          </cell>
          <cell r="AS1736" t="str">
            <v>103</v>
          </cell>
          <cell r="AT1736" t="str">
            <v>U22国際親善3/11千葉 競技ﾒﾃﾞｨｱ/取材申請</v>
          </cell>
          <cell r="AU1736" t="str">
            <v>競技</v>
          </cell>
        </row>
        <row r="1737">
          <cell r="AP1737" t="str">
            <v>54053104</v>
          </cell>
          <cell r="AQ1737" t="str">
            <v>公益支出</v>
          </cell>
          <cell r="AR1737">
            <v>54053</v>
          </cell>
          <cell r="AS1737" t="str">
            <v>104</v>
          </cell>
          <cell r="AT1737" t="str">
            <v>U22国際親善3/11千葉 競技ﾒﾃﾞｨｱ/公式練習･当日対応</v>
          </cell>
          <cell r="AU1737" t="str">
            <v>競技</v>
          </cell>
        </row>
        <row r="1738">
          <cell r="AP1738" t="str">
            <v>54053105</v>
          </cell>
          <cell r="AQ1738" t="str">
            <v>公益支出</v>
          </cell>
          <cell r="AR1738">
            <v>54053</v>
          </cell>
          <cell r="AS1738" t="str">
            <v>105</v>
          </cell>
          <cell r="AT1738" t="str">
            <v>U22国際親善3/11千葉 競技ﾒﾃﾞｨｱ/通訳経費</v>
          </cell>
          <cell r="AU1738" t="str">
            <v>競技</v>
          </cell>
        </row>
        <row r="1739">
          <cell r="AP1739" t="str">
            <v>54053106</v>
          </cell>
          <cell r="AQ1739" t="str">
            <v>公益支出</v>
          </cell>
          <cell r="AR1739">
            <v>54053</v>
          </cell>
          <cell r="AS1739" t="str">
            <v>106</v>
          </cell>
          <cell r="AT1739" t="str">
            <v>U22国際親善3/11千葉 競技ﾒﾃﾞｨｱ/公式記録</v>
          </cell>
          <cell r="AU1739" t="str">
            <v>競技</v>
          </cell>
        </row>
        <row r="1740">
          <cell r="AP1740" t="str">
            <v>54053111</v>
          </cell>
          <cell r="AQ1740" t="str">
            <v>公益支出</v>
          </cell>
          <cell r="AR1740">
            <v>54053</v>
          </cell>
          <cell r="AS1740" t="str">
            <v>111</v>
          </cell>
          <cell r="AT1740" t="str">
            <v>U22国際親善3/11千葉 競技手数料/入場券ｵﾝﾗｲﾝ</v>
          </cell>
          <cell r="AU1740" t="str">
            <v>競技</v>
          </cell>
        </row>
        <row r="1741">
          <cell r="AP1741" t="str">
            <v>54053112</v>
          </cell>
          <cell r="AQ1741" t="str">
            <v>公益支出</v>
          </cell>
          <cell r="AR1741">
            <v>54053</v>
          </cell>
          <cell r="AS1741" t="str">
            <v>112</v>
          </cell>
          <cell r="AT1741" t="str">
            <v>U22国際親善3/11千葉 競技手数料/入場券主管FA</v>
          </cell>
          <cell r="AU1741" t="str">
            <v>競技</v>
          </cell>
        </row>
        <row r="1742">
          <cell r="AP1742" t="str">
            <v>54053113</v>
          </cell>
          <cell r="AQ1742" t="str">
            <v>公益支出</v>
          </cell>
          <cell r="AR1742">
            <v>54053</v>
          </cell>
          <cell r="AS1742" t="str">
            <v>113</v>
          </cell>
          <cell r="AT1742" t="str">
            <v>U22国際親善3/11千葉 競技手数料/入場券ｲﾝﾅｰぴあ</v>
          </cell>
          <cell r="AU1742" t="str">
            <v>競技</v>
          </cell>
        </row>
        <row r="1743">
          <cell r="AP1743" t="str">
            <v>54053114</v>
          </cell>
          <cell r="AQ1743" t="str">
            <v>公益支出</v>
          </cell>
          <cell r="AR1743">
            <v>54053</v>
          </cell>
          <cell r="AS1743" t="str">
            <v>114</v>
          </cell>
          <cell r="AT1743" t="str">
            <v>U22国際親善3/11千葉 競技手数料/ﾌﾟﾛｸﾞﾗﾑ</v>
          </cell>
          <cell r="AU1743" t="str">
            <v>競技</v>
          </cell>
        </row>
        <row r="1744">
          <cell r="AP1744" t="str">
            <v>54053115</v>
          </cell>
          <cell r="AQ1744" t="str">
            <v>公益支出</v>
          </cell>
          <cell r="AR1744">
            <v>54053</v>
          </cell>
          <cell r="AS1744" t="str">
            <v>115</v>
          </cell>
          <cell r="AT1744" t="str">
            <v>U22国際親善3/11千葉 競技手数料/運営製作代理店</v>
          </cell>
          <cell r="AU1744" t="str">
            <v>競技</v>
          </cell>
        </row>
        <row r="1745">
          <cell r="AP1745" t="str">
            <v>54053116</v>
          </cell>
          <cell r="AQ1745" t="str">
            <v>公益支出</v>
          </cell>
          <cell r="AR1745">
            <v>54053</v>
          </cell>
          <cell r="AS1745" t="str">
            <v>116</v>
          </cell>
          <cell r="AT1745" t="str">
            <v>U22国際親善3/11千葉 競技手数料/旅行代理店</v>
          </cell>
          <cell r="AU1745" t="str">
            <v>競技</v>
          </cell>
        </row>
        <row r="1746">
          <cell r="AP1746" t="str">
            <v>54053121</v>
          </cell>
          <cell r="AQ1746" t="str">
            <v>公益支出</v>
          </cell>
          <cell r="AR1746">
            <v>54053</v>
          </cell>
          <cell r="AS1746" t="str">
            <v>121</v>
          </cell>
          <cell r="AT1746" t="str">
            <v>U22国際親善3/11千葉 競技ﾚｾﾌﾟｼｮﾝ･食事会</v>
          </cell>
          <cell r="AU1746" t="str">
            <v>競技</v>
          </cell>
        </row>
        <row r="1747">
          <cell r="AP1747" t="str">
            <v>54053131</v>
          </cell>
          <cell r="AQ1747" t="str">
            <v>公益支出</v>
          </cell>
          <cell r="AR1747">
            <v>54053</v>
          </cell>
          <cell r="AS1747" t="str">
            <v>131</v>
          </cell>
          <cell r="AT1747" t="str">
            <v>U22国際親善3/11千葉 競技記念品</v>
          </cell>
          <cell r="AU1747" t="str">
            <v>競技</v>
          </cell>
        </row>
        <row r="1748">
          <cell r="AP1748" t="str">
            <v>54053141</v>
          </cell>
          <cell r="AQ1748" t="str">
            <v>公益支出</v>
          </cell>
          <cell r="AR1748">
            <v>54053</v>
          </cell>
          <cell r="AS1748" t="str">
            <v>141</v>
          </cell>
          <cell r="AT1748" t="str">
            <v>U22国際親善3/11千葉 競技事務局/JFA外部事前出張</v>
          </cell>
          <cell r="AU1748" t="str">
            <v>競技</v>
          </cell>
        </row>
        <row r="1749">
          <cell r="AP1749" t="str">
            <v>54053142</v>
          </cell>
          <cell r="AQ1749" t="str">
            <v>公益支出</v>
          </cell>
          <cell r="AR1749">
            <v>54053</v>
          </cell>
          <cell r="AS1749" t="str">
            <v>142</v>
          </cell>
          <cell r="AT1749" t="str">
            <v>U22国際親善3/11千葉 競技事務局/JFA外部本番出張</v>
          </cell>
          <cell r="AU1749" t="str">
            <v>競技</v>
          </cell>
        </row>
        <row r="1750">
          <cell r="AP1750" t="str">
            <v>54053143</v>
          </cell>
          <cell r="AQ1750" t="str">
            <v>公益支出</v>
          </cell>
          <cell r="AR1750">
            <v>54053</v>
          </cell>
          <cell r="AS1750" t="str">
            <v>143</v>
          </cell>
          <cell r="AT1750" t="str">
            <v>U22国際親善3/11千葉 競技事務局/役員車両</v>
          </cell>
          <cell r="AU1750" t="str">
            <v>競技</v>
          </cell>
        </row>
        <row r="1751">
          <cell r="AP1751" t="str">
            <v>54053144</v>
          </cell>
          <cell r="AQ1751" t="str">
            <v>公益支出</v>
          </cell>
          <cell r="AR1751">
            <v>54053</v>
          </cell>
          <cell r="AS1751" t="str">
            <v>144</v>
          </cell>
          <cell r="AT1751" t="str">
            <v>U22国際親善3/11千葉 競技事務局/運営製作代理店経</v>
          </cell>
          <cell r="AU1751" t="str">
            <v>競技</v>
          </cell>
        </row>
        <row r="1752">
          <cell r="AP1752" t="str">
            <v>54053145</v>
          </cell>
          <cell r="AQ1752" t="str">
            <v>公益支出</v>
          </cell>
          <cell r="AR1752">
            <v>54053</v>
          </cell>
          <cell r="AS1752" t="str">
            <v>145</v>
          </cell>
          <cell r="AT1752" t="str">
            <v>U22国際親善3/11千葉 競技事務局/旅行代理店経費</v>
          </cell>
          <cell r="AU1752" t="str">
            <v>競技</v>
          </cell>
        </row>
        <row r="1753">
          <cell r="AP1753" t="str">
            <v>54053146</v>
          </cell>
          <cell r="AQ1753" t="str">
            <v>公益支出</v>
          </cell>
          <cell r="AR1753">
            <v>54053</v>
          </cell>
          <cell r="AS1753" t="str">
            <v>146</v>
          </cell>
          <cell r="AT1753" t="str">
            <v>U22国際親善3/11千葉 競技事務局/ﾌｧﾝｻｰﾋﾞｽ業務委託</v>
          </cell>
          <cell r="AU1753" t="str">
            <v>競技</v>
          </cell>
        </row>
        <row r="1754">
          <cell r="AP1754" t="str">
            <v>54053147</v>
          </cell>
          <cell r="AQ1754" t="str">
            <v>公益支出</v>
          </cell>
          <cell r="AR1754">
            <v>54053</v>
          </cell>
          <cell r="AS1754" t="str">
            <v>147</v>
          </cell>
          <cell r="AT1754" t="str">
            <v>U22国際親善3/11千葉 競技事務局/特別ｼｰﾄﾌﾟﾚﾐｱﾑ等</v>
          </cell>
          <cell r="AU1754" t="str">
            <v>競技</v>
          </cell>
        </row>
        <row r="1755">
          <cell r="AP1755" t="str">
            <v>54053149</v>
          </cell>
          <cell r="AQ1755" t="str">
            <v>公益支出</v>
          </cell>
          <cell r="AR1755">
            <v>54053</v>
          </cell>
          <cell r="AS1755" t="str">
            <v>149</v>
          </cell>
          <cell r="AT1755" t="str">
            <v>U22国際親善3/11千葉 競技事務局/その他雑費</v>
          </cell>
          <cell r="AU1755" t="str">
            <v>競技</v>
          </cell>
        </row>
        <row r="1756">
          <cell r="AP1756" t="str">
            <v>54053150</v>
          </cell>
          <cell r="AQ1756" t="str">
            <v>公益支出</v>
          </cell>
          <cell r="AR1756">
            <v>54053</v>
          </cell>
          <cell r="AS1756" t="str">
            <v>150</v>
          </cell>
          <cell r="AT1756" t="str">
            <v>U22国際親善3/11千葉 競技事務局/観戦者調査委託</v>
          </cell>
          <cell r="AU1756" t="str">
            <v>競技</v>
          </cell>
        </row>
        <row r="1757">
          <cell r="AP1757" t="str">
            <v>54053151</v>
          </cell>
          <cell r="AQ1757" t="str">
            <v>公益支出</v>
          </cell>
          <cell r="AR1757">
            <v>54053</v>
          </cell>
          <cell r="AS1757" t="str">
            <v>151</v>
          </cell>
          <cell r="AT1757" t="str">
            <v>U22国際親善3/11千葉 競技保険料/興行中止</v>
          </cell>
          <cell r="AU1757" t="str">
            <v>競技</v>
          </cell>
        </row>
        <row r="1758">
          <cell r="AP1758" t="str">
            <v>54053152</v>
          </cell>
          <cell r="AQ1758" t="str">
            <v>公益支出</v>
          </cell>
          <cell r="AR1758">
            <v>54053</v>
          </cell>
          <cell r="AS1758" t="str">
            <v>152</v>
          </cell>
          <cell r="AT1758" t="str">
            <v>U22国際親善3/11千葉 競技保険料/賠償責任</v>
          </cell>
          <cell r="AU1758" t="str">
            <v>競技</v>
          </cell>
        </row>
        <row r="1759">
          <cell r="AP1759" t="str">
            <v>54053153</v>
          </cell>
          <cell r="AQ1759" t="str">
            <v>公益支出</v>
          </cell>
          <cell r="AR1759">
            <v>54053</v>
          </cell>
          <cell r="AS1759" t="str">
            <v>153</v>
          </cell>
          <cell r="AT1759" t="str">
            <v>U22国際親善3/11千葉 競技保険料/傷害</v>
          </cell>
          <cell r="AU1759" t="str">
            <v>競技</v>
          </cell>
        </row>
        <row r="1760">
          <cell r="AP1760" t="str">
            <v>54053161</v>
          </cell>
          <cell r="AQ1760" t="str">
            <v>公益支出</v>
          </cell>
          <cell r="AR1760">
            <v>54053</v>
          </cell>
          <cell r="AS1760" t="str">
            <v>161</v>
          </cell>
          <cell r="AT1760" t="str">
            <v>U22国際親善3/11千葉 競技賦課金</v>
          </cell>
          <cell r="AU1760" t="str">
            <v>競技</v>
          </cell>
        </row>
        <row r="1761">
          <cell r="AP1761" t="str">
            <v>54053162</v>
          </cell>
          <cell r="AQ1761" t="str">
            <v>公益支出</v>
          </cell>
          <cell r="AR1761">
            <v>54053</v>
          </cell>
          <cell r="AS1761" t="str">
            <v>162</v>
          </cell>
          <cell r="AT1761" t="str">
            <v>U22国際親善3/11千葉 競技ﾁｹｯﾄJFAﾊﾞｽ</v>
          </cell>
          <cell r="AU1761" t="str">
            <v>競技</v>
          </cell>
        </row>
        <row r="1762">
          <cell r="AP1762" t="str">
            <v>54053163</v>
          </cell>
          <cell r="AQ1762" t="str">
            <v>公益支出</v>
          </cell>
          <cell r="AR1762">
            <v>54053</v>
          </cell>
          <cell r="AS1762" t="str">
            <v>163</v>
          </cell>
          <cell r="AT1762" t="str">
            <v>U22国際親善3/11千葉 競技その他予備費</v>
          </cell>
          <cell r="AU1762" t="str">
            <v>競技</v>
          </cell>
        </row>
        <row r="1763">
          <cell r="AP1763" t="str">
            <v>54044</v>
          </cell>
          <cell r="AQ1763" t="str">
            <v>公益支出</v>
          </cell>
          <cell r="AR1763">
            <v>54044</v>
          </cell>
          <cell r="AT1763" t="str">
            <v>U22 AFCU22選手権予選直前</v>
          </cell>
          <cell r="AU1763" t="str">
            <v>代表</v>
          </cell>
        </row>
        <row r="1764">
          <cell r="AP1764" t="str">
            <v>5404401</v>
          </cell>
          <cell r="AQ1764" t="str">
            <v>公益支出</v>
          </cell>
          <cell r="AR1764">
            <v>54044</v>
          </cell>
          <cell r="AS1764" t="str">
            <v>01</v>
          </cell>
          <cell r="AT1764" t="str">
            <v>U22 AFCU22選手権予選直前航空運賃</v>
          </cell>
          <cell r="AU1764" t="str">
            <v>代表</v>
          </cell>
        </row>
        <row r="1765">
          <cell r="AP1765" t="str">
            <v>5404402</v>
          </cell>
          <cell r="AQ1765" t="str">
            <v>公益支出</v>
          </cell>
          <cell r="AR1765">
            <v>54044</v>
          </cell>
          <cell r="AS1765" t="str">
            <v>02</v>
          </cell>
          <cell r="AT1765" t="str">
            <v>U22 AFCU22選手権予選直前国内旅費</v>
          </cell>
          <cell r="AU1765" t="str">
            <v>代表</v>
          </cell>
        </row>
        <row r="1766">
          <cell r="AP1766" t="str">
            <v>5404403</v>
          </cell>
          <cell r="AQ1766" t="str">
            <v>公益支出</v>
          </cell>
          <cell r="AR1766">
            <v>54044</v>
          </cell>
          <cell r="AS1766" t="str">
            <v>03</v>
          </cell>
          <cell r="AT1766" t="str">
            <v>U22 AFCU22選手権予選直前滞在時交通費</v>
          </cell>
          <cell r="AU1766" t="str">
            <v>代表</v>
          </cell>
        </row>
        <row r="1767">
          <cell r="AP1767" t="str">
            <v>5404404</v>
          </cell>
          <cell r="AQ1767" t="str">
            <v>公益支出</v>
          </cell>
          <cell r="AR1767">
            <v>54044</v>
          </cell>
          <cell r="AS1767" t="str">
            <v>04</v>
          </cell>
          <cell r="AT1767" t="str">
            <v>U22 AFCU22選手権予選直前宿泊費</v>
          </cell>
          <cell r="AU1767" t="str">
            <v>代表</v>
          </cell>
        </row>
        <row r="1768">
          <cell r="AP1768" t="str">
            <v>5404405</v>
          </cell>
          <cell r="AQ1768" t="str">
            <v>公益支出</v>
          </cell>
          <cell r="AR1768">
            <v>54044</v>
          </cell>
          <cell r="AS1768" t="str">
            <v>05</v>
          </cell>
          <cell r="AT1768" t="str">
            <v>U22 AFCU22選手権予選直前ﾗﾝﾄﾞﾘｰ</v>
          </cell>
          <cell r="AU1768" t="str">
            <v>代表</v>
          </cell>
        </row>
        <row r="1769">
          <cell r="AP1769" t="str">
            <v>5404406</v>
          </cell>
          <cell r="AQ1769" t="str">
            <v>公益支出</v>
          </cell>
          <cell r="AR1769">
            <v>54044</v>
          </cell>
          <cell r="AS1769" t="str">
            <v>06</v>
          </cell>
          <cell r="AT1769" t="str">
            <v>U22 AFCU22選手権予選直前ﾕｰﾃﾘﾃｨﾙｰﾑ</v>
          </cell>
          <cell r="AU1769" t="str">
            <v>代表</v>
          </cell>
        </row>
        <row r="1770">
          <cell r="AP1770" t="str">
            <v>5404407</v>
          </cell>
          <cell r="AQ1770" t="str">
            <v>公益支出</v>
          </cell>
          <cell r="AR1770">
            <v>54044</v>
          </cell>
          <cell r="AS1770" t="str">
            <v>07</v>
          </cell>
          <cell r="AT1770" t="str">
            <v>U22 AFCU22選手権予選直前補食･雑費</v>
          </cell>
          <cell r="AU1770" t="str">
            <v>代表</v>
          </cell>
        </row>
        <row r="1771">
          <cell r="AP1771" t="str">
            <v>5404408</v>
          </cell>
          <cell r="AQ1771" t="str">
            <v>公益支出</v>
          </cell>
          <cell r="AR1771">
            <v>54044</v>
          </cell>
          <cell r="AS1771" t="str">
            <v>08</v>
          </cell>
          <cell r="AT1771" t="str">
            <v>U22 AFCU22選手権予選直前医療費</v>
          </cell>
          <cell r="AU1771" t="str">
            <v>代表</v>
          </cell>
        </row>
        <row r="1772">
          <cell r="AP1772" t="str">
            <v>5404409</v>
          </cell>
          <cell r="AQ1772" t="str">
            <v>公益支出</v>
          </cell>
          <cell r="AR1772">
            <v>54044</v>
          </cell>
          <cell r="AS1772" t="str">
            <v>09</v>
          </cell>
          <cell r="AT1772" t="str">
            <v>U22 AFCU22選手権予選直前傷害･海外旅行保険</v>
          </cell>
          <cell r="AU1772" t="str">
            <v>代表</v>
          </cell>
        </row>
        <row r="1773">
          <cell r="AP1773" t="str">
            <v>5404410</v>
          </cell>
          <cell r="AQ1773" t="str">
            <v>公益支出</v>
          </cell>
          <cell r="AR1773">
            <v>54044</v>
          </cell>
          <cell r="AS1773" t="str">
            <v>10</v>
          </cell>
          <cell r="AT1773" t="str">
            <v>U22 AFCU22選手権予選直前所得補償保険</v>
          </cell>
          <cell r="AU1773" t="str">
            <v>代表</v>
          </cell>
        </row>
        <row r="1774">
          <cell r="AP1774" t="str">
            <v>5404411</v>
          </cell>
          <cell r="AQ1774" t="str">
            <v>公益支出</v>
          </cell>
          <cell r="AR1774">
            <v>54044</v>
          </cell>
          <cell r="AS1774" t="str">
            <v>11</v>
          </cell>
          <cell r="AT1774" t="str">
            <v>U22 AFCU22選手権予選直前ｸﾗﾌﾞﾌﾟﾛﾃｸｼｮﾝ保険</v>
          </cell>
          <cell r="AU1774" t="str">
            <v>代表</v>
          </cell>
        </row>
        <row r="1775">
          <cell r="AP1775" t="str">
            <v>5404412</v>
          </cell>
          <cell r="AQ1775" t="str">
            <v>公益支出</v>
          </cell>
          <cell r="AR1775">
            <v>54044</v>
          </cell>
          <cell r="AS1775" t="str">
            <v>12</v>
          </cell>
          <cell r="AT1775" t="str">
            <v>U22 AFCU22選手権予選直前監督･ｺｰﾁﾍﾟｲﾒﾝﾄ</v>
          </cell>
          <cell r="AU1775" t="str">
            <v>代表</v>
          </cell>
        </row>
        <row r="1776">
          <cell r="AP1776" t="str">
            <v>5404413</v>
          </cell>
          <cell r="AQ1776" t="str">
            <v>公益支出</v>
          </cell>
          <cell r="AR1776">
            <v>54044</v>
          </cell>
          <cell r="AS1776" t="str">
            <v>13</v>
          </cell>
          <cell r="AT1776" t="str">
            <v>U22 AFCU22選手権予選直前Dr･ATﾍﾟｲﾒﾝﾄ</v>
          </cell>
          <cell r="AU1776" t="str">
            <v>代表</v>
          </cell>
        </row>
        <row r="1777">
          <cell r="AP1777" t="str">
            <v>5404414</v>
          </cell>
          <cell r="AQ1777" t="str">
            <v>公益支出</v>
          </cell>
          <cell r="AR1777">
            <v>54044</v>
          </cell>
          <cell r="AS1777" t="str">
            <v>14</v>
          </cell>
          <cell r="AT1777" t="str">
            <v>U22 AFCU22選手権予選直前その他ｽﾀｯﾌﾍﾟｲﾒﾝﾄ</v>
          </cell>
          <cell r="AU1777" t="str">
            <v>代表</v>
          </cell>
        </row>
        <row r="1778">
          <cell r="AP1778" t="str">
            <v>5404415</v>
          </cell>
          <cell r="AQ1778" t="str">
            <v>公益支出</v>
          </cell>
          <cell r="AR1778">
            <v>54044</v>
          </cell>
          <cell r="AS1778" t="str">
            <v>15</v>
          </cell>
          <cell r="AT1778" t="str">
            <v>U22 AFCU22選手権予選直前選手日当</v>
          </cell>
          <cell r="AU1778" t="str">
            <v>代表</v>
          </cell>
        </row>
        <row r="1779">
          <cell r="AP1779" t="str">
            <v>5404416</v>
          </cell>
          <cell r="AQ1779" t="str">
            <v>公益支出</v>
          </cell>
          <cell r="AR1779">
            <v>54044</v>
          </cell>
          <cell r="AS1779" t="str">
            <v>16</v>
          </cell>
          <cell r="AT1779" t="str">
            <v>U22 AFCU22選手権予選直前ｸﾗﾌﾞﾍﾟｲﾒﾝﾄ</v>
          </cell>
          <cell r="AU1779" t="str">
            <v>代表</v>
          </cell>
        </row>
        <row r="1780">
          <cell r="AP1780" t="str">
            <v>5404417</v>
          </cell>
          <cell r="AQ1780" t="str">
            <v>公益支出</v>
          </cell>
          <cell r="AR1780">
            <v>54044</v>
          </cell>
          <cell r="AS1780" t="str">
            <v>17</v>
          </cell>
          <cell r="AT1780" t="str">
            <v>U22 AFCU22選手権予選直前荷物運搬費</v>
          </cell>
          <cell r="AU1780" t="str">
            <v>代表</v>
          </cell>
        </row>
        <row r="1781">
          <cell r="AP1781" t="str">
            <v>5404418</v>
          </cell>
          <cell r="AQ1781" t="str">
            <v>公益支出</v>
          </cell>
          <cell r="AR1781">
            <v>54044</v>
          </cell>
          <cell r="AS1781" t="str">
            <v>18</v>
          </cell>
          <cell r="AT1781" t="str">
            <v>U22 AFCU22選手権予選直前通信費</v>
          </cell>
          <cell r="AU1781" t="str">
            <v>代表</v>
          </cell>
        </row>
        <row r="1782">
          <cell r="AP1782" t="str">
            <v>5404419</v>
          </cell>
          <cell r="AQ1782" t="str">
            <v>公益支出</v>
          </cell>
          <cell r="AR1782">
            <v>54044</v>
          </cell>
          <cell r="AS1782" t="str">
            <v>19</v>
          </cell>
          <cell r="AT1782" t="str">
            <v>U22 AFCU22選手権予選直前警備費</v>
          </cell>
          <cell r="AU1782" t="str">
            <v>代表</v>
          </cell>
        </row>
        <row r="1783">
          <cell r="AP1783" t="str">
            <v>5404420</v>
          </cell>
          <cell r="AQ1783" t="str">
            <v>公益支出</v>
          </cell>
          <cell r="AR1783">
            <v>54044</v>
          </cell>
          <cell r="AS1783" t="str">
            <v>20</v>
          </cell>
          <cell r="AT1783" t="str">
            <v>U22 AFCU22選手権予選直前施設使用料</v>
          </cell>
          <cell r="AU1783" t="str">
            <v>代表</v>
          </cell>
        </row>
        <row r="1784">
          <cell r="AP1784" t="str">
            <v>5404421</v>
          </cell>
          <cell r="AQ1784" t="str">
            <v>公益支出</v>
          </cell>
          <cell r="AR1784">
            <v>54044</v>
          </cell>
          <cell r="AS1784" t="str">
            <v>21</v>
          </cell>
          <cell r="AT1784" t="str">
            <v>U22 AFCU22選手権予選直前ﾏｯﾁﾒｲｸ費</v>
          </cell>
          <cell r="AU1784" t="str">
            <v>代表</v>
          </cell>
        </row>
        <row r="1785">
          <cell r="AP1785" t="str">
            <v>5404422</v>
          </cell>
          <cell r="AQ1785" t="str">
            <v>公益支出</v>
          </cell>
          <cell r="AR1785">
            <v>54044</v>
          </cell>
          <cell r="AS1785" t="str">
            <v>22</v>
          </cell>
          <cell r="AT1785" t="str">
            <v>U22 AFCU22選手権予選直前物品費</v>
          </cell>
          <cell r="AU1785" t="str">
            <v>代表</v>
          </cell>
        </row>
        <row r="1786">
          <cell r="AP1786" t="str">
            <v>5404423</v>
          </cell>
          <cell r="AQ1786" t="str">
            <v>公益支出</v>
          </cell>
          <cell r="AR1786">
            <v>54044</v>
          </cell>
          <cell r="AS1786" t="str">
            <v>23</v>
          </cell>
          <cell r="AT1786" t="str">
            <v>U22 AFCU22選手権予選直前視察費</v>
          </cell>
          <cell r="AU1786" t="str">
            <v>代表</v>
          </cell>
        </row>
        <row r="1787">
          <cell r="AP1787" t="str">
            <v>5404424</v>
          </cell>
          <cell r="AQ1787" t="str">
            <v>公益支出</v>
          </cell>
          <cell r="AR1787">
            <v>54044</v>
          </cell>
          <cell r="AS1787" t="str">
            <v>24</v>
          </cell>
          <cell r="AT1787" t="str">
            <v>U22 AFCU22選手権予選直前その他</v>
          </cell>
          <cell r="AU1787" t="str">
            <v>代表</v>
          </cell>
        </row>
        <row r="1788">
          <cell r="AP1788" t="str">
            <v>54045</v>
          </cell>
          <cell r="AQ1788" t="str">
            <v>公益支出</v>
          </cell>
          <cell r="AR1788">
            <v>54045</v>
          </cell>
          <cell r="AT1788" t="str">
            <v>U22 AFCU22選手権予選大会</v>
          </cell>
          <cell r="AU1788" t="str">
            <v>代表</v>
          </cell>
        </row>
        <row r="1789">
          <cell r="AP1789" t="str">
            <v>5404501</v>
          </cell>
          <cell r="AQ1789" t="str">
            <v>公益支出</v>
          </cell>
          <cell r="AR1789">
            <v>54045</v>
          </cell>
          <cell r="AS1789" t="str">
            <v>01</v>
          </cell>
          <cell r="AT1789" t="str">
            <v>U22 AFCU22選手権予選大会航空運賃</v>
          </cell>
          <cell r="AU1789" t="str">
            <v>代表</v>
          </cell>
        </row>
        <row r="1790">
          <cell r="AP1790" t="str">
            <v>5404502</v>
          </cell>
          <cell r="AQ1790" t="str">
            <v>公益支出</v>
          </cell>
          <cell r="AR1790">
            <v>54045</v>
          </cell>
          <cell r="AS1790" t="str">
            <v>02</v>
          </cell>
          <cell r="AT1790" t="str">
            <v>U22 AFCU22選手権予選大会国内旅費</v>
          </cell>
          <cell r="AU1790" t="str">
            <v>代表</v>
          </cell>
        </row>
        <row r="1791">
          <cell r="AP1791" t="str">
            <v>5404503</v>
          </cell>
          <cell r="AQ1791" t="str">
            <v>公益支出</v>
          </cell>
          <cell r="AR1791">
            <v>54045</v>
          </cell>
          <cell r="AS1791" t="str">
            <v>03</v>
          </cell>
          <cell r="AT1791" t="str">
            <v>U22 AFCU22選手権予選大会滞在時交通費</v>
          </cell>
          <cell r="AU1791" t="str">
            <v>代表</v>
          </cell>
        </row>
        <row r="1792">
          <cell r="AP1792" t="str">
            <v>5404504</v>
          </cell>
          <cell r="AQ1792" t="str">
            <v>公益支出</v>
          </cell>
          <cell r="AR1792">
            <v>54045</v>
          </cell>
          <cell r="AS1792" t="str">
            <v>04</v>
          </cell>
          <cell r="AT1792" t="str">
            <v>U22 AFCU22選手権予選大会宿泊費</v>
          </cell>
          <cell r="AU1792" t="str">
            <v>代表</v>
          </cell>
        </row>
        <row r="1793">
          <cell r="AP1793" t="str">
            <v>5404505</v>
          </cell>
          <cell r="AQ1793" t="str">
            <v>公益支出</v>
          </cell>
          <cell r="AR1793">
            <v>54045</v>
          </cell>
          <cell r="AS1793" t="str">
            <v>05</v>
          </cell>
          <cell r="AT1793" t="str">
            <v>U22 AFCU22選手権予選大会ﾗﾝﾄﾞﾘｰ</v>
          </cell>
          <cell r="AU1793" t="str">
            <v>代表</v>
          </cell>
        </row>
        <row r="1794">
          <cell r="AP1794" t="str">
            <v>5404506</v>
          </cell>
          <cell r="AQ1794" t="str">
            <v>公益支出</v>
          </cell>
          <cell r="AR1794">
            <v>54045</v>
          </cell>
          <cell r="AS1794" t="str">
            <v>06</v>
          </cell>
          <cell r="AT1794" t="str">
            <v>U22 AFCU22選手権予選大会ﾕｰﾃﾘﾃｨﾙｰﾑ</v>
          </cell>
          <cell r="AU1794" t="str">
            <v>代表</v>
          </cell>
        </row>
        <row r="1795">
          <cell r="AP1795" t="str">
            <v>5404507</v>
          </cell>
          <cell r="AQ1795" t="str">
            <v>公益支出</v>
          </cell>
          <cell r="AR1795">
            <v>54045</v>
          </cell>
          <cell r="AS1795" t="str">
            <v>07</v>
          </cell>
          <cell r="AT1795" t="str">
            <v>U22 AFCU22選手権予選大会補食･雑費</v>
          </cell>
          <cell r="AU1795" t="str">
            <v>代表</v>
          </cell>
        </row>
        <row r="1796">
          <cell r="AP1796" t="str">
            <v>5404508</v>
          </cell>
          <cell r="AQ1796" t="str">
            <v>公益支出</v>
          </cell>
          <cell r="AR1796">
            <v>54045</v>
          </cell>
          <cell r="AS1796" t="str">
            <v>08</v>
          </cell>
          <cell r="AT1796" t="str">
            <v>U22 AFCU22選手権予選大会医療費</v>
          </cell>
          <cell r="AU1796" t="str">
            <v>代表</v>
          </cell>
        </row>
        <row r="1797">
          <cell r="AP1797" t="str">
            <v>5404509</v>
          </cell>
          <cell r="AQ1797" t="str">
            <v>公益支出</v>
          </cell>
          <cell r="AR1797">
            <v>54045</v>
          </cell>
          <cell r="AS1797" t="str">
            <v>09</v>
          </cell>
          <cell r="AT1797" t="str">
            <v>U22 AFCU22選手権予選大会傷害･海外旅行保険</v>
          </cell>
          <cell r="AU1797" t="str">
            <v>代表</v>
          </cell>
        </row>
        <row r="1798">
          <cell r="AP1798" t="str">
            <v>5404510</v>
          </cell>
          <cell r="AQ1798" t="str">
            <v>公益支出</v>
          </cell>
          <cell r="AR1798">
            <v>54045</v>
          </cell>
          <cell r="AS1798" t="str">
            <v>10</v>
          </cell>
          <cell r="AT1798" t="str">
            <v>U22 AFCU22選手権予選大会所得補償保険</v>
          </cell>
          <cell r="AU1798" t="str">
            <v>代表</v>
          </cell>
        </row>
        <row r="1799">
          <cell r="AP1799" t="str">
            <v>5404511</v>
          </cell>
          <cell r="AQ1799" t="str">
            <v>公益支出</v>
          </cell>
          <cell r="AR1799">
            <v>54045</v>
          </cell>
          <cell r="AS1799" t="str">
            <v>11</v>
          </cell>
          <cell r="AT1799" t="str">
            <v>U22 AFCU22選手権予選大会ｸﾗﾌﾞﾌﾟﾛﾃｸｼｮﾝ保険</v>
          </cell>
          <cell r="AU1799" t="str">
            <v>代表</v>
          </cell>
        </row>
        <row r="1800">
          <cell r="AP1800" t="str">
            <v>5404512</v>
          </cell>
          <cell r="AQ1800" t="str">
            <v>公益支出</v>
          </cell>
          <cell r="AR1800">
            <v>54045</v>
          </cell>
          <cell r="AS1800" t="str">
            <v>12</v>
          </cell>
          <cell r="AT1800" t="str">
            <v>U22 AFCU22選手権予選大会監督･ｺｰﾁﾍﾟｲﾒﾝﾄ</v>
          </cell>
          <cell r="AU1800" t="str">
            <v>代表</v>
          </cell>
        </row>
        <row r="1801">
          <cell r="AP1801" t="str">
            <v>5404513</v>
          </cell>
          <cell r="AQ1801" t="str">
            <v>公益支出</v>
          </cell>
          <cell r="AR1801">
            <v>54045</v>
          </cell>
          <cell r="AS1801" t="str">
            <v>13</v>
          </cell>
          <cell r="AT1801" t="str">
            <v>U22 AFCU22選手権予選大会Dr･ATﾍﾟｲﾒﾝﾄ</v>
          </cell>
          <cell r="AU1801" t="str">
            <v>代表</v>
          </cell>
        </row>
        <row r="1802">
          <cell r="AP1802" t="str">
            <v>5404514</v>
          </cell>
          <cell r="AQ1802" t="str">
            <v>公益支出</v>
          </cell>
          <cell r="AR1802">
            <v>54045</v>
          </cell>
          <cell r="AS1802" t="str">
            <v>14</v>
          </cell>
          <cell r="AT1802" t="str">
            <v>U22 AFCU22選手権予選大会その他ｽﾀｯﾌﾍﾟｲﾒﾝﾄ</v>
          </cell>
          <cell r="AU1802" t="str">
            <v>代表</v>
          </cell>
        </row>
        <row r="1803">
          <cell r="AP1803" t="str">
            <v>5404515</v>
          </cell>
          <cell r="AQ1803" t="str">
            <v>公益支出</v>
          </cell>
          <cell r="AR1803">
            <v>54045</v>
          </cell>
          <cell r="AS1803" t="str">
            <v>15</v>
          </cell>
          <cell r="AT1803" t="str">
            <v>U22 AFCU22選手権予選大会選手日当</v>
          </cell>
          <cell r="AU1803" t="str">
            <v>代表</v>
          </cell>
        </row>
        <row r="1804">
          <cell r="AP1804" t="str">
            <v>5404516</v>
          </cell>
          <cell r="AQ1804" t="str">
            <v>公益支出</v>
          </cell>
          <cell r="AR1804">
            <v>54045</v>
          </cell>
          <cell r="AS1804" t="str">
            <v>16</v>
          </cell>
          <cell r="AT1804" t="str">
            <v>U22 AFCU22選手権予選大会ｸﾗﾌﾞﾍﾟｲﾒﾝﾄ</v>
          </cell>
          <cell r="AU1804" t="str">
            <v>代表</v>
          </cell>
        </row>
        <row r="1805">
          <cell r="AP1805" t="str">
            <v>5404517</v>
          </cell>
          <cell r="AQ1805" t="str">
            <v>公益支出</v>
          </cell>
          <cell r="AR1805">
            <v>54045</v>
          </cell>
          <cell r="AS1805" t="str">
            <v>17</v>
          </cell>
          <cell r="AT1805" t="str">
            <v>U22 AFCU22選手権予選大会荷物運搬費</v>
          </cell>
          <cell r="AU1805" t="str">
            <v>代表</v>
          </cell>
        </row>
        <row r="1806">
          <cell r="AP1806" t="str">
            <v>5404518</v>
          </cell>
          <cell r="AQ1806" t="str">
            <v>公益支出</v>
          </cell>
          <cell r="AR1806">
            <v>54045</v>
          </cell>
          <cell r="AS1806" t="str">
            <v>18</v>
          </cell>
          <cell r="AT1806" t="str">
            <v>U22 AFCU22選手権予選大会通信費</v>
          </cell>
          <cell r="AU1806" t="str">
            <v>代表</v>
          </cell>
        </row>
        <row r="1807">
          <cell r="AP1807" t="str">
            <v>5404519</v>
          </cell>
          <cell r="AQ1807" t="str">
            <v>公益支出</v>
          </cell>
          <cell r="AR1807">
            <v>54045</v>
          </cell>
          <cell r="AS1807" t="str">
            <v>19</v>
          </cell>
          <cell r="AT1807" t="str">
            <v>U22 AFCU22選手権予選大会警備費</v>
          </cell>
          <cell r="AU1807" t="str">
            <v>代表</v>
          </cell>
        </row>
        <row r="1808">
          <cell r="AP1808" t="str">
            <v>5404520</v>
          </cell>
          <cell r="AQ1808" t="str">
            <v>公益支出</v>
          </cell>
          <cell r="AR1808">
            <v>54045</v>
          </cell>
          <cell r="AS1808" t="str">
            <v>20</v>
          </cell>
          <cell r="AT1808" t="str">
            <v>U22 AFCU22選手権予選大会施設使用料</v>
          </cell>
          <cell r="AU1808" t="str">
            <v>代表</v>
          </cell>
        </row>
        <row r="1809">
          <cell r="AP1809" t="str">
            <v>5404521</v>
          </cell>
          <cell r="AQ1809" t="str">
            <v>公益支出</v>
          </cell>
          <cell r="AR1809">
            <v>54045</v>
          </cell>
          <cell r="AS1809" t="str">
            <v>21</v>
          </cell>
          <cell r="AT1809" t="str">
            <v>U22 AFCU22選手権予選大会ﾏｯﾁﾒｲｸ費</v>
          </cell>
          <cell r="AU1809" t="str">
            <v>代表</v>
          </cell>
        </row>
        <row r="1810">
          <cell r="AP1810" t="str">
            <v>5404522</v>
          </cell>
          <cell r="AQ1810" t="str">
            <v>公益支出</v>
          </cell>
          <cell r="AR1810">
            <v>54045</v>
          </cell>
          <cell r="AS1810" t="str">
            <v>22</v>
          </cell>
          <cell r="AT1810" t="str">
            <v>U22 AFCU22選手権予選大会物品費</v>
          </cell>
          <cell r="AU1810" t="str">
            <v>代表</v>
          </cell>
        </row>
        <row r="1811">
          <cell r="AP1811" t="str">
            <v>5404523</v>
          </cell>
          <cell r="AQ1811" t="str">
            <v>公益支出</v>
          </cell>
          <cell r="AR1811">
            <v>54045</v>
          </cell>
          <cell r="AS1811" t="str">
            <v>23</v>
          </cell>
          <cell r="AT1811" t="str">
            <v>U22 AFCU22選手権予選大会視察費</v>
          </cell>
          <cell r="AU1811" t="str">
            <v>代表</v>
          </cell>
        </row>
        <row r="1812">
          <cell r="AP1812" t="str">
            <v>5404524</v>
          </cell>
          <cell r="AQ1812" t="str">
            <v>公益支出</v>
          </cell>
          <cell r="AR1812">
            <v>54045</v>
          </cell>
          <cell r="AS1812" t="str">
            <v>24</v>
          </cell>
          <cell r="AT1812" t="str">
            <v>U22 AFCU22選手権予選大会その他</v>
          </cell>
          <cell r="AU1812" t="str">
            <v>代表</v>
          </cell>
        </row>
        <row r="1813">
          <cell r="AP1813" t="str">
            <v>54046</v>
          </cell>
          <cell r="AQ1813" t="str">
            <v>公益支出</v>
          </cell>
          <cell r="AR1813">
            <v>54046</v>
          </cell>
          <cell r="AT1813" t="str">
            <v>U22 国際親善7/1仙台 代表</v>
          </cell>
          <cell r="AU1813" t="str">
            <v>代表</v>
          </cell>
        </row>
        <row r="1814">
          <cell r="AP1814" t="str">
            <v>5404601</v>
          </cell>
          <cell r="AQ1814" t="str">
            <v>公益支出</v>
          </cell>
          <cell r="AR1814">
            <v>54046</v>
          </cell>
          <cell r="AS1814" t="str">
            <v>01</v>
          </cell>
          <cell r="AT1814" t="str">
            <v>U22 国際親善7/1仙台 代表航空運賃</v>
          </cell>
          <cell r="AU1814" t="str">
            <v>代表</v>
          </cell>
        </row>
        <row r="1815">
          <cell r="AP1815" t="str">
            <v>5404602</v>
          </cell>
          <cell r="AQ1815" t="str">
            <v>公益支出</v>
          </cell>
          <cell r="AR1815">
            <v>54046</v>
          </cell>
          <cell r="AS1815" t="str">
            <v>02</v>
          </cell>
          <cell r="AT1815" t="str">
            <v>U22 国際親善7/1仙台 代表国内旅費</v>
          </cell>
          <cell r="AU1815" t="str">
            <v>代表</v>
          </cell>
        </row>
        <row r="1816">
          <cell r="AP1816" t="str">
            <v>5404603</v>
          </cell>
          <cell r="AQ1816" t="str">
            <v>公益支出</v>
          </cell>
          <cell r="AR1816">
            <v>54046</v>
          </cell>
          <cell r="AS1816" t="str">
            <v>03</v>
          </cell>
          <cell r="AT1816" t="str">
            <v>U22 国際親善7/1仙台 代表滞在時交通費</v>
          </cell>
          <cell r="AU1816" t="str">
            <v>代表</v>
          </cell>
        </row>
        <row r="1817">
          <cell r="AP1817" t="str">
            <v>5404604</v>
          </cell>
          <cell r="AQ1817" t="str">
            <v>公益支出</v>
          </cell>
          <cell r="AR1817">
            <v>54046</v>
          </cell>
          <cell r="AS1817" t="str">
            <v>04</v>
          </cell>
          <cell r="AT1817" t="str">
            <v>U22 国際親善7/1仙台 代表宿泊費</v>
          </cell>
          <cell r="AU1817" t="str">
            <v>代表</v>
          </cell>
        </row>
        <row r="1818">
          <cell r="AP1818" t="str">
            <v>5404605</v>
          </cell>
          <cell r="AQ1818" t="str">
            <v>公益支出</v>
          </cell>
          <cell r="AR1818">
            <v>54046</v>
          </cell>
          <cell r="AS1818" t="str">
            <v>05</v>
          </cell>
          <cell r="AT1818" t="str">
            <v>U22 国際親善7/1仙台 代表ﾗﾝﾄﾞﾘｰ</v>
          </cell>
          <cell r="AU1818" t="str">
            <v>代表</v>
          </cell>
        </row>
        <row r="1819">
          <cell r="AP1819" t="str">
            <v>5404606</v>
          </cell>
          <cell r="AQ1819" t="str">
            <v>公益支出</v>
          </cell>
          <cell r="AR1819">
            <v>54046</v>
          </cell>
          <cell r="AS1819" t="str">
            <v>06</v>
          </cell>
          <cell r="AT1819" t="str">
            <v>U22 国際親善7/1仙台 代表ﾕｰﾃﾘﾃｨﾙｰﾑ</v>
          </cell>
          <cell r="AU1819" t="str">
            <v>代表</v>
          </cell>
        </row>
        <row r="1820">
          <cell r="AP1820" t="str">
            <v>5404607</v>
          </cell>
          <cell r="AQ1820" t="str">
            <v>公益支出</v>
          </cell>
          <cell r="AR1820">
            <v>54046</v>
          </cell>
          <cell r="AS1820" t="str">
            <v>07</v>
          </cell>
          <cell r="AT1820" t="str">
            <v>U22 国際親善7/1仙台 代表補食･雑費</v>
          </cell>
          <cell r="AU1820" t="str">
            <v>代表</v>
          </cell>
        </row>
        <row r="1821">
          <cell r="AP1821" t="str">
            <v>5404608</v>
          </cell>
          <cell r="AQ1821" t="str">
            <v>公益支出</v>
          </cell>
          <cell r="AR1821">
            <v>54046</v>
          </cell>
          <cell r="AS1821" t="str">
            <v>08</v>
          </cell>
          <cell r="AT1821" t="str">
            <v>U22 国際親善7/1仙台 代表医療費</v>
          </cell>
          <cell r="AU1821" t="str">
            <v>代表</v>
          </cell>
        </row>
        <row r="1822">
          <cell r="AP1822" t="str">
            <v>5404609</v>
          </cell>
          <cell r="AQ1822" t="str">
            <v>公益支出</v>
          </cell>
          <cell r="AR1822">
            <v>54046</v>
          </cell>
          <cell r="AS1822" t="str">
            <v>09</v>
          </cell>
          <cell r="AT1822" t="str">
            <v>U22 国際親善7/1仙台 代表傷害･海外旅行保険</v>
          </cell>
          <cell r="AU1822" t="str">
            <v>代表</v>
          </cell>
        </row>
        <row r="1823">
          <cell r="AP1823" t="str">
            <v>5404610</v>
          </cell>
          <cell r="AQ1823" t="str">
            <v>公益支出</v>
          </cell>
          <cell r="AR1823">
            <v>54046</v>
          </cell>
          <cell r="AS1823" t="str">
            <v>10</v>
          </cell>
          <cell r="AT1823" t="str">
            <v>U22 国際親善7/1仙台 代表所得補償保険</v>
          </cell>
          <cell r="AU1823" t="str">
            <v>代表</v>
          </cell>
        </row>
        <row r="1824">
          <cell r="AP1824" t="str">
            <v>5404611</v>
          </cell>
          <cell r="AQ1824" t="str">
            <v>公益支出</v>
          </cell>
          <cell r="AR1824">
            <v>54046</v>
          </cell>
          <cell r="AS1824" t="str">
            <v>11</v>
          </cell>
          <cell r="AT1824" t="str">
            <v>U22 国際親善7/1仙台 代表ｸﾗﾌﾞﾌﾟﾛﾃｸｼｮﾝ保険</v>
          </cell>
          <cell r="AU1824" t="str">
            <v>代表</v>
          </cell>
        </row>
        <row r="1825">
          <cell r="AP1825" t="str">
            <v>5404612</v>
          </cell>
          <cell r="AQ1825" t="str">
            <v>公益支出</v>
          </cell>
          <cell r="AR1825">
            <v>54046</v>
          </cell>
          <cell r="AS1825" t="str">
            <v>12</v>
          </cell>
          <cell r="AT1825" t="str">
            <v>U22 国際親善7/1仙台 代表監督･ｺｰﾁﾍﾟｲﾒﾝﾄ</v>
          </cell>
          <cell r="AU1825" t="str">
            <v>代表</v>
          </cell>
        </row>
        <row r="1826">
          <cell r="AP1826" t="str">
            <v>5404613</v>
          </cell>
          <cell r="AQ1826" t="str">
            <v>公益支出</v>
          </cell>
          <cell r="AR1826">
            <v>54046</v>
          </cell>
          <cell r="AS1826" t="str">
            <v>13</v>
          </cell>
          <cell r="AT1826" t="str">
            <v>U22 国際親善7/1仙台 代表Dr･ATﾍﾟｲﾒﾝﾄ</v>
          </cell>
          <cell r="AU1826" t="str">
            <v>代表</v>
          </cell>
        </row>
        <row r="1827">
          <cell r="AP1827" t="str">
            <v>5404614</v>
          </cell>
          <cell r="AQ1827" t="str">
            <v>公益支出</v>
          </cell>
          <cell r="AR1827">
            <v>54046</v>
          </cell>
          <cell r="AS1827" t="str">
            <v>14</v>
          </cell>
          <cell r="AT1827" t="str">
            <v>U22 国際親善7/1仙台 代表その他ｽﾀｯﾌﾍﾟｲﾒﾝﾄ</v>
          </cell>
          <cell r="AU1827" t="str">
            <v>代表</v>
          </cell>
        </row>
        <row r="1828">
          <cell r="AP1828" t="str">
            <v>5404615</v>
          </cell>
          <cell r="AQ1828" t="str">
            <v>公益支出</v>
          </cell>
          <cell r="AR1828">
            <v>54046</v>
          </cell>
          <cell r="AS1828" t="str">
            <v>15</v>
          </cell>
          <cell r="AT1828" t="str">
            <v>U22 国際親善7/1仙台 代表選手日当</v>
          </cell>
          <cell r="AU1828" t="str">
            <v>代表</v>
          </cell>
        </row>
        <row r="1829">
          <cell r="AP1829" t="str">
            <v>5404616</v>
          </cell>
          <cell r="AQ1829" t="str">
            <v>公益支出</v>
          </cell>
          <cell r="AR1829">
            <v>54046</v>
          </cell>
          <cell r="AS1829" t="str">
            <v>16</v>
          </cell>
          <cell r="AT1829" t="str">
            <v>U22 国際親善7/1仙台 代表ｸﾗﾌﾞﾍﾟｲﾒﾝﾄ</v>
          </cell>
          <cell r="AU1829" t="str">
            <v>代表</v>
          </cell>
        </row>
        <row r="1830">
          <cell r="AP1830" t="str">
            <v>5404617</v>
          </cell>
          <cell r="AQ1830" t="str">
            <v>公益支出</v>
          </cell>
          <cell r="AR1830">
            <v>54046</v>
          </cell>
          <cell r="AS1830" t="str">
            <v>17</v>
          </cell>
          <cell r="AT1830" t="str">
            <v>U22 国際親善7/1仙台 代表荷物運搬費</v>
          </cell>
          <cell r="AU1830" t="str">
            <v>代表</v>
          </cell>
        </row>
        <row r="1831">
          <cell r="AP1831" t="str">
            <v>5404618</v>
          </cell>
          <cell r="AQ1831" t="str">
            <v>公益支出</v>
          </cell>
          <cell r="AR1831">
            <v>54046</v>
          </cell>
          <cell r="AS1831" t="str">
            <v>18</v>
          </cell>
          <cell r="AT1831" t="str">
            <v>U22 国際親善7/1仙台 代表通信費</v>
          </cell>
          <cell r="AU1831" t="str">
            <v>代表</v>
          </cell>
        </row>
        <row r="1832">
          <cell r="AP1832" t="str">
            <v>5404619</v>
          </cell>
          <cell r="AQ1832" t="str">
            <v>公益支出</v>
          </cell>
          <cell r="AR1832">
            <v>54046</v>
          </cell>
          <cell r="AS1832" t="str">
            <v>19</v>
          </cell>
          <cell r="AT1832" t="str">
            <v>U22 国際親善7/1仙台 代表警備費</v>
          </cell>
          <cell r="AU1832" t="str">
            <v>代表</v>
          </cell>
        </row>
        <row r="1833">
          <cell r="AP1833" t="str">
            <v>5404620</v>
          </cell>
          <cell r="AQ1833" t="str">
            <v>公益支出</v>
          </cell>
          <cell r="AR1833">
            <v>54046</v>
          </cell>
          <cell r="AS1833" t="str">
            <v>20</v>
          </cell>
          <cell r="AT1833" t="str">
            <v>U22 国際親善7/1仙台 代表施設使用料</v>
          </cell>
          <cell r="AU1833" t="str">
            <v>代表</v>
          </cell>
        </row>
        <row r="1834">
          <cell r="AP1834" t="str">
            <v>5404621</v>
          </cell>
          <cell r="AQ1834" t="str">
            <v>公益支出</v>
          </cell>
          <cell r="AR1834">
            <v>54046</v>
          </cell>
          <cell r="AS1834" t="str">
            <v>21</v>
          </cell>
          <cell r="AT1834" t="str">
            <v>U22 国際親善7/1仙台 代表ﾏｯﾁﾒｲｸ費</v>
          </cell>
          <cell r="AU1834" t="str">
            <v>代表</v>
          </cell>
        </row>
        <row r="1835">
          <cell r="AP1835" t="str">
            <v>5404622</v>
          </cell>
          <cell r="AQ1835" t="str">
            <v>公益支出</v>
          </cell>
          <cell r="AR1835">
            <v>54046</v>
          </cell>
          <cell r="AS1835" t="str">
            <v>22</v>
          </cell>
          <cell r="AT1835" t="str">
            <v>U22 国際親善7/1仙台 代表物品費</v>
          </cell>
          <cell r="AU1835" t="str">
            <v>代表</v>
          </cell>
        </row>
        <row r="1836">
          <cell r="AP1836" t="str">
            <v>5404623</v>
          </cell>
          <cell r="AQ1836" t="str">
            <v>公益支出</v>
          </cell>
          <cell r="AR1836">
            <v>54046</v>
          </cell>
          <cell r="AS1836" t="str">
            <v>23</v>
          </cell>
          <cell r="AT1836" t="str">
            <v>U22 国際親善7/1仙台 代表視察費</v>
          </cell>
          <cell r="AU1836" t="str">
            <v>代表</v>
          </cell>
        </row>
        <row r="1837">
          <cell r="AP1837" t="str">
            <v>5404624</v>
          </cell>
          <cell r="AQ1837" t="str">
            <v>公益支出</v>
          </cell>
          <cell r="AR1837">
            <v>54046</v>
          </cell>
          <cell r="AS1837" t="str">
            <v>24</v>
          </cell>
          <cell r="AT1837" t="str">
            <v>U22 国際親善7/1仙台 代表その他</v>
          </cell>
          <cell r="AU1837" t="str">
            <v>代表</v>
          </cell>
        </row>
        <row r="1838">
          <cell r="AP1838" t="str">
            <v>54047</v>
          </cell>
          <cell r="AQ1838" t="str">
            <v>公益支出</v>
          </cell>
          <cell r="AR1838">
            <v>54047</v>
          </cell>
          <cell r="AT1838" t="str">
            <v>U22 国際親善7/1仙台 競技</v>
          </cell>
          <cell r="AU1838" t="str">
            <v>競技</v>
          </cell>
        </row>
        <row r="1839">
          <cell r="AP1839" t="str">
            <v>54047001</v>
          </cell>
          <cell r="AQ1839" t="str">
            <v>公益支出</v>
          </cell>
          <cell r="AR1839">
            <v>54047</v>
          </cell>
          <cell r="AS1839" t="str">
            <v>001</v>
          </cell>
          <cell r="AT1839" t="str">
            <v>U22 国際親善7/1仙台 競技ﾁｰﾑ/渡航費</v>
          </cell>
          <cell r="AU1839" t="str">
            <v>競技</v>
          </cell>
        </row>
        <row r="1840">
          <cell r="AP1840" t="str">
            <v>54047002</v>
          </cell>
          <cell r="AQ1840" t="str">
            <v>公益支出</v>
          </cell>
          <cell r="AR1840">
            <v>54047</v>
          </cell>
          <cell r="AS1840" t="str">
            <v>002</v>
          </cell>
          <cell r="AT1840" t="str">
            <v>U22 国際親善7/1仙台 競技ﾁｰﾑ/移動費ﾊﾞｽｾﾀﾞﾝﾄﾗｯｸ</v>
          </cell>
          <cell r="AU1840" t="str">
            <v>競技</v>
          </cell>
        </row>
        <row r="1841">
          <cell r="AP1841" t="str">
            <v>54047003</v>
          </cell>
          <cell r="AQ1841" t="str">
            <v>公益支出</v>
          </cell>
          <cell r="AR1841">
            <v>54047</v>
          </cell>
          <cell r="AS1841" t="str">
            <v>003</v>
          </cell>
          <cell r="AT1841" t="str">
            <v>U22 国際親善7/1仙台 競技ﾁｰﾑ/移動費AIRJR等</v>
          </cell>
          <cell r="AU1841" t="str">
            <v>競技</v>
          </cell>
        </row>
        <row r="1842">
          <cell r="AP1842" t="str">
            <v>54047004</v>
          </cell>
          <cell r="AQ1842" t="str">
            <v>公益支出</v>
          </cell>
          <cell r="AR1842">
            <v>54047</v>
          </cell>
          <cell r="AS1842" t="str">
            <v>004</v>
          </cell>
          <cell r="AT1842" t="str">
            <v>U22 国際親善7/1仙台 競技ﾁｰﾑ/宿泊費･食費</v>
          </cell>
          <cell r="AU1842" t="str">
            <v>競技</v>
          </cell>
        </row>
        <row r="1843">
          <cell r="AP1843" t="str">
            <v>54047005</v>
          </cell>
          <cell r="AQ1843" t="str">
            <v>公益支出</v>
          </cell>
          <cell r="AR1843">
            <v>54047</v>
          </cell>
          <cell r="AS1843" t="str">
            <v>005</v>
          </cell>
          <cell r="AT1843" t="str">
            <v>U22 国際親善7/1仙台 競技ﾁｰﾑ/ﾕｰﾃｨﾘｨﾙｰﾑ</v>
          </cell>
          <cell r="AU1843" t="str">
            <v>競技</v>
          </cell>
        </row>
        <row r="1844">
          <cell r="AP1844" t="str">
            <v>54047006</v>
          </cell>
          <cell r="AQ1844" t="str">
            <v>公益支出</v>
          </cell>
          <cell r="AR1844">
            <v>54047</v>
          </cell>
          <cell r="AS1844" t="str">
            <v>006</v>
          </cell>
          <cell r="AT1844" t="str">
            <v>U22 国際親善7/1仙台 競技ﾁｰﾑ/通訳経費</v>
          </cell>
          <cell r="AU1844" t="str">
            <v>競技</v>
          </cell>
        </row>
        <row r="1845">
          <cell r="AP1845" t="str">
            <v>54047007</v>
          </cell>
          <cell r="AQ1845" t="str">
            <v>公益支出</v>
          </cell>
          <cell r="AR1845">
            <v>54047</v>
          </cell>
          <cell r="AS1845" t="str">
            <v>007</v>
          </cell>
          <cell r="AT1845" t="str">
            <v>U22 国際親善7/1仙台 競技ﾁｰﾑ/その他ﾗﾝﾄﾞﾘｰ軽食他</v>
          </cell>
          <cell r="AU1845" t="str">
            <v>競技</v>
          </cell>
        </row>
        <row r="1846">
          <cell r="AP1846" t="str">
            <v>54047008</v>
          </cell>
          <cell r="AQ1846" t="str">
            <v>公益支出</v>
          </cell>
          <cell r="AR1846">
            <v>54047</v>
          </cell>
          <cell r="AS1846" t="str">
            <v>008</v>
          </cell>
          <cell r="AT1846" t="str">
            <v>U22 国際親善7/1仙台 競技ﾁｰﾑ/ﾏｯﾁﾌｨｰ</v>
          </cell>
          <cell r="AU1846" t="str">
            <v>競技</v>
          </cell>
        </row>
        <row r="1847">
          <cell r="AP1847" t="str">
            <v>54047009</v>
          </cell>
          <cell r="AQ1847" t="str">
            <v>公益支出</v>
          </cell>
          <cell r="AR1847">
            <v>54047</v>
          </cell>
          <cell r="AS1847" t="str">
            <v>009</v>
          </cell>
          <cell r="AT1847" t="str">
            <v>U22 国際親善7/1仙台 競技ﾁｰﾑ/賞金･勝利ﾎﾞｰﾅｽ</v>
          </cell>
          <cell r="AU1847" t="str">
            <v>競技</v>
          </cell>
        </row>
        <row r="1848">
          <cell r="AP1848" t="str">
            <v>54047010</v>
          </cell>
          <cell r="AQ1848" t="str">
            <v>公益支出</v>
          </cell>
          <cell r="AR1848">
            <v>54047</v>
          </cell>
          <cell r="AS1848" t="str">
            <v>010</v>
          </cell>
          <cell r="AT1848" t="str">
            <v>U22 国際親善7/1仙台 競技ﾁｰﾑ/試合ｴｰｼﾞｪﾝﾄ</v>
          </cell>
          <cell r="AU1848" t="str">
            <v>競技</v>
          </cell>
        </row>
        <row r="1849">
          <cell r="AP1849" t="str">
            <v>54047011</v>
          </cell>
          <cell r="AQ1849" t="str">
            <v>公益支出</v>
          </cell>
          <cell r="AR1849">
            <v>54047</v>
          </cell>
          <cell r="AS1849" t="str">
            <v>011</v>
          </cell>
          <cell r="AT1849" t="str">
            <v>U22 国際親善7/1仙台 競技Mｵﾌｨｼｬﾙ/渡航費</v>
          </cell>
          <cell r="AU1849" t="str">
            <v>競技</v>
          </cell>
        </row>
        <row r="1850">
          <cell r="AP1850" t="str">
            <v>54047012</v>
          </cell>
          <cell r="AQ1850" t="str">
            <v>公益支出</v>
          </cell>
          <cell r="AR1850">
            <v>54047</v>
          </cell>
          <cell r="AS1850" t="str">
            <v>012</v>
          </cell>
          <cell r="AT1850" t="str">
            <v>U22 国際親善7/1仙台 競技Mｵﾌｨｼｬﾙ/移動費ｾﾀﾞﾝﾊﾞｽ</v>
          </cell>
          <cell r="AU1850" t="str">
            <v>競技</v>
          </cell>
        </row>
        <row r="1851">
          <cell r="AP1851" t="str">
            <v>54047013</v>
          </cell>
          <cell r="AQ1851" t="str">
            <v>公益支出</v>
          </cell>
          <cell r="AR1851">
            <v>54047</v>
          </cell>
          <cell r="AS1851" t="str">
            <v>013</v>
          </cell>
          <cell r="AT1851" t="str">
            <v>U22 国際親善7/1仙台 競技Mｵﾌｨｼｬﾙ/移動費AIRJR等</v>
          </cell>
          <cell r="AU1851" t="str">
            <v>競技</v>
          </cell>
        </row>
        <row r="1852">
          <cell r="AP1852" t="str">
            <v>54047014</v>
          </cell>
          <cell r="AQ1852" t="str">
            <v>公益支出</v>
          </cell>
          <cell r="AR1852">
            <v>54047</v>
          </cell>
          <cell r="AS1852" t="str">
            <v>014</v>
          </cell>
          <cell r="AT1852" t="str">
            <v>U22 国際親善7/1仙台 競技Mｵﾌｨｼｬﾙ/宿泊食事ﾗﾝﾄﾞﾘｰ</v>
          </cell>
          <cell r="AU1852" t="str">
            <v>競技</v>
          </cell>
        </row>
        <row r="1853">
          <cell r="AP1853" t="str">
            <v>54047015</v>
          </cell>
          <cell r="AQ1853" t="str">
            <v>公益支出</v>
          </cell>
          <cell r="AR1853">
            <v>54047</v>
          </cell>
          <cell r="AS1853" t="str">
            <v>015</v>
          </cell>
          <cell r="AT1853" t="str">
            <v>U22 国際親善7/1仙台 競技Mｵﾌｨｼｬﾙ/日当</v>
          </cell>
          <cell r="AU1853" t="str">
            <v>競技</v>
          </cell>
        </row>
        <row r="1854">
          <cell r="AP1854" t="str">
            <v>54047016</v>
          </cell>
          <cell r="AQ1854" t="str">
            <v>公益支出</v>
          </cell>
          <cell r="AR1854">
            <v>54047</v>
          </cell>
          <cell r="AS1854" t="str">
            <v>016</v>
          </cell>
          <cell r="AT1854" t="str">
            <v>U22 国際親善7/1仙台 競技Mｵﾌｨｼｬﾙ/ﾘｴｿﾞﾝ経費</v>
          </cell>
          <cell r="AU1854" t="str">
            <v>競技</v>
          </cell>
        </row>
        <row r="1855">
          <cell r="AP1855" t="str">
            <v>54047017</v>
          </cell>
          <cell r="AQ1855" t="str">
            <v>公益支出</v>
          </cell>
          <cell r="AR1855">
            <v>54047</v>
          </cell>
          <cell r="AS1855" t="str">
            <v>017</v>
          </cell>
          <cell r="AT1855" t="str">
            <v>U22 国際親善7/1仙台 競技Mｵﾌｨｼｬﾙ/日本側RA･MC経費</v>
          </cell>
          <cell r="AU1855" t="str">
            <v>競技</v>
          </cell>
        </row>
        <row r="1856">
          <cell r="AP1856" t="str">
            <v>54047018</v>
          </cell>
          <cell r="AQ1856" t="str">
            <v>公益支出</v>
          </cell>
          <cell r="AR1856">
            <v>54047</v>
          </cell>
          <cell r="AS1856" t="str">
            <v>018</v>
          </cell>
          <cell r="AT1856" t="str">
            <v>U22 国際親善7/1仙台 競技Mｵﾌｨｼｬﾙ/その他会食等</v>
          </cell>
          <cell r="AU1856" t="str">
            <v>競技</v>
          </cell>
        </row>
        <row r="1857">
          <cell r="AP1857" t="str">
            <v>54047021</v>
          </cell>
          <cell r="AQ1857" t="str">
            <v>公益支出</v>
          </cell>
          <cell r="AR1857">
            <v>54047</v>
          </cell>
          <cell r="AS1857" t="str">
            <v>021</v>
          </cell>
          <cell r="AT1857" t="str">
            <v>U22 国際親善7/1仙台 競技競技場使用料</v>
          </cell>
          <cell r="AU1857" t="str">
            <v>競技</v>
          </cell>
        </row>
        <row r="1858">
          <cell r="AP1858" t="str">
            <v>54047022</v>
          </cell>
          <cell r="AQ1858" t="str">
            <v>公益支出</v>
          </cell>
          <cell r="AR1858">
            <v>54047</v>
          </cell>
          <cell r="AS1858" t="str">
            <v>022</v>
          </cell>
          <cell r="AT1858" t="str">
            <v>U22 国際親善7/1仙台 競技競技場加算額</v>
          </cell>
          <cell r="AU1858" t="str">
            <v>競技</v>
          </cell>
        </row>
        <row r="1859">
          <cell r="AP1859" t="str">
            <v>54047023</v>
          </cell>
          <cell r="AQ1859" t="str">
            <v>公益支出</v>
          </cell>
          <cell r="AR1859">
            <v>54047</v>
          </cell>
          <cell r="AS1859" t="str">
            <v>023</v>
          </cell>
          <cell r="AT1859" t="str">
            <v>U22 国際親善7/1仙台 競技競技場広告掲出料</v>
          </cell>
          <cell r="AU1859" t="str">
            <v>競技</v>
          </cell>
        </row>
        <row r="1860">
          <cell r="AP1860" t="str">
            <v>54047024</v>
          </cell>
          <cell r="AQ1860" t="str">
            <v>公益支出</v>
          </cell>
          <cell r="AR1860">
            <v>54047</v>
          </cell>
          <cell r="AS1860" t="str">
            <v>024</v>
          </cell>
          <cell r="AT1860" t="str">
            <v>U22 国際親善7/1仙台 競技競技場清掃費</v>
          </cell>
          <cell r="AU1860" t="str">
            <v>競技</v>
          </cell>
        </row>
        <row r="1861">
          <cell r="AP1861" t="str">
            <v>54047025</v>
          </cell>
          <cell r="AQ1861" t="str">
            <v>公益支出</v>
          </cell>
          <cell r="AR1861">
            <v>54047</v>
          </cell>
          <cell r="AS1861" t="str">
            <v>025</v>
          </cell>
          <cell r="AT1861" t="str">
            <v>U22 国際親善7/1仙台 競技練習関連費</v>
          </cell>
          <cell r="AU1861" t="str">
            <v>競技</v>
          </cell>
        </row>
        <row r="1862">
          <cell r="AP1862" t="str">
            <v>54047031</v>
          </cell>
          <cell r="AQ1862" t="str">
            <v>公益支出</v>
          </cell>
          <cell r="AR1862">
            <v>54047</v>
          </cell>
          <cell r="AS1862" t="str">
            <v>031</v>
          </cell>
          <cell r="AT1862" t="str">
            <v>U22 国際親善7/1仙台 競技主管委託料</v>
          </cell>
          <cell r="AU1862" t="str">
            <v>競技</v>
          </cell>
        </row>
        <row r="1863">
          <cell r="AP1863" t="str">
            <v>54047032</v>
          </cell>
          <cell r="AQ1863" t="str">
            <v>公益支出</v>
          </cell>
          <cell r="AR1863">
            <v>54047</v>
          </cell>
          <cell r="AS1863" t="str">
            <v>032</v>
          </cell>
          <cell r="AT1863" t="str">
            <v>U22 国際親善7/1仙台 競技票券管理費</v>
          </cell>
          <cell r="AU1863" t="str">
            <v>競技</v>
          </cell>
        </row>
        <row r="1864">
          <cell r="AP1864" t="str">
            <v>54047033</v>
          </cell>
          <cell r="AQ1864" t="str">
            <v>公益支出</v>
          </cell>
          <cell r="AR1864">
            <v>54047</v>
          </cell>
          <cell r="AS1864" t="str">
            <v>033</v>
          </cell>
          <cell r="AT1864" t="str">
            <v>U22 国際親善7/1仙台 競技委託人件費雑費その他</v>
          </cell>
          <cell r="AU1864" t="str">
            <v>競技</v>
          </cell>
        </row>
        <row r="1865">
          <cell r="AP1865" t="str">
            <v>54047034</v>
          </cell>
          <cell r="AQ1865" t="str">
            <v>公益支出</v>
          </cell>
          <cell r="AR1865">
            <v>54047</v>
          </cell>
          <cell r="AS1865" t="str">
            <v>034</v>
          </cell>
          <cell r="AT1865" t="str">
            <v>U22 国際親善7/1仙台 競技ｱｾﾝﾌﾞﾘ･ｻﾝﾌﾟﾘﾝｸﾞ関連</v>
          </cell>
          <cell r="AU1865" t="str">
            <v>競技</v>
          </cell>
        </row>
        <row r="1866">
          <cell r="AP1866" t="str">
            <v>54047035</v>
          </cell>
          <cell r="AQ1866" t="str">
            <v>公益支出</v>
          </cell>
          <cell r="AR1866">
            <v>54047</v>
          </cell>
          <cell r="AS1866" t="str">
            <v>035</v>
          </cell>
          <cell r="AT1866" t="str">
            <v>U22 国際親善7/1仙台 競技警備費</v>
          </cell>
          <cell r="AU1866" t="str">
            <v>競技</v>
          </cell>
        </row>
        <row r="1867">
          <cell r="AP1867" t="str">
            <v>54047041</v>
          </cell>
          <cell r="AQ1867" t="str">
            <v>公益支出</v>
          </cell>
          <cell r="AR1867">
            <v>54047</v>
          </cell>
          <cell r="AS1867" t="str">
            <v>041</v>
          </cell>
          <cell r="AT1867" t="str">
            <v>U22 国際親善7/1仙台 競技会場装飾･設営費</v>
          </cell>
          <cell r="AU1867" t="str">
            <v>競技</v>
          </cell>
        </row>
        <row r="1868">
          <cell r="AP1868" t="str">
            <v>54047042</v>
          </cell>
          <cell r="AQ1868" t="str">
            <v>公益支出</v>
          </cell>
          <cell r="AR1868">
            <v>54047</v>
          </cell>
          <cell r="AS1868" t="str">
            <v>042</v>
          </cell>
          <cell r="AT1868" t="str">
            <v>U22 国際親善7/1仙台 競技国際映像ｱｯﾌﾟﾘﾝｸ</v>
          </cell>
          <cell r="AU1868" t="str">
            <v>競技</v>
          </cell>
        </row>
        <row r="1869">
          <cell r="AP1869" t="str">
            <v>54047051</v>
          </cell>
          <cell r="AQ1869" t="str">
            <v>公益支出</v>
          </cell>
          <cell r="AR1869">
            <v>54047</v>
          </cell>
          <cell r="AS1869" t="str">
            <v>051</v>
          </cell>
          <cell r="AT1869" t="str">
            <v>U22 国際親善7/1仙台 競技演出･進行関連</v>
          </cell>
          <cell r="AU1869" t="str">
            <v>競技</v>
          </cell>
        </row>
        <row r="1870">
          <cell r="AP1870" t="str">
            <v>54047052</v>
          </cell>
          <cell r="AQ1870" t="str">
            <v>公益支出</v>
          </cell>
          <cell r="AR1870">
            <v>54047</v>
          </cell>
          <cell r="AS1870" t="str">
            <v>052</v>
          </cell>
          <cell r="AT1870" t="str">
            <v>U22 国際親善7/1仙台 競技国家歌手</v>
          </cell>
          <cell r="AU1870" t="str">
            <v>競技</v>
          </cell>
        </row>
        <row r="1871">
          <cell r="AP1871" t="str">
            <v>54047061</v>
          </cell>
          <cell r="AQ1871" t="str">
            <v>公益支出</v>
          </cell>
          <cell r="AR1871">
            <v>54047</v>
          </cell>
          <cell r="AS1871" t="str">
            <v>061</v>
          </cell>
          <cell r="AT1871" t="str">
            <v>U22 国際親善7/1仙台 競技制作/ﾃﾞｻﾞｲﾝ･印刷･製作</v>
          </cell>
          <cell r="AU1871" t="str">
            <v>競技</v>
          </cell>
        </row>
        <row r="1872">
          <cell r="AP1872" t="str">
            <v>54047062</v>
          </cell>
          <cell r="AQ1872" t="str">
            <v>公益支出</v>
          </cell>
          <cell r="AR1872">
            <v>54047</v>
          </cell>
          <cell r="AS1872" t="str">
            <v>062</v>
          </cell>
          <cell r="AT1872" t="str">
            <v>U22 国際親善7/1仙台 競技制作/広告看板･ﾄﾞﾙﾅｰ</v>
          </cell>
          <cell r="AU1872" t="str">
            <v>競技</v>
          </cell>
        </row>
        <row r="1873">
          <cell r="AP1873" t="str">
            <v>54047063</v>
          </cell>
          <cell r="AQ1873" t="str">
            <v>公益支出</v>
          </cell>
          <cell r="AR1873">
            <v>54047</v>
          </cell>
          <cell r="AS1873" t="str">
            <v>063</v>
          </cell>
          <cell r="AT1873" t="str">
            <v>U22 国際親善7/1仙台 競技制作/3Dﾊﾞﾅｰ</v>
          </cell>
          <cell r="AU1873" t="str">
            <v>競技</v>
          </cell>
        </row>
        <row r="1874">
          <cell r="AP1874" t="str">
            <v>54047064</v>
          </cell>
          <cell r="AQ1874" t="str">
            <v>公益支出</v>
          </cell>
          <cell r="AR1874">
            <v>54047</v>
          </cell>
          <cell r="AS1874" t="str">
            <v>064</v>
          </cell>
          <cell r="AT1874" t="str">
            <v>U22 国際親善7/1仙台 競技制作/ﾌﾟﾛｸﾞﾗﾑ</v>
          </cell>
          <cell r="AU1874" t="str">
            <v>競技</v>
          </cell>
        </row>
        <row r="1875">
          <cell r="AP1875" t="str">
            <v>54047065</v>
          </cell>
          <cell r="AQ1875" t="str">
            <v>公益支出</v>
          </cell>
          <cell r="AR1875">
            <v>54047</v>
          </cell>
          <cell r="AS1875" t="str">
            <v>065</v>
          </cell>
          <cell r="AT1875" t="str">
            <v>U22 国際親善7/1仙台 競技制作/ｽﾀｼﾞｱﾑｶﾞｲﾄﾞ</v>
          </cell>
          <cell r="AU1875" t="str">
            <v>競技</v>
          </cell>
        </row>
        <row r="1876">
          <cell r="AP1876" t="str">
            <v>54047066</v>
          </cell>
          <cell r="AQ1876" t="str">
            <v>公益支出</v>
          </cell>
          <cell r="AR1876">
            <v>54047</v>
          </cell>
          <cell r="AS1876" t="str">
            <v>066</v>
          </cell>
          <cell r="AT1876" t="str">
            <v>U22 国際親善7/1仙台 競技制作/ｽﾀｯﾌｳｪｱ</v>
          </cell>
          <cell r="AU1876" t="str">
            <v>競技</v>
          </cell>
        </row>
        <row r="1877">
          <cell r="AP1877" t="str">
            <v>54047067</v>
          </cell>
          <cell r="AQ1877" t="str">
            <v>公益支出</v>
          </cell>
          <cell r="AR1877">
            <v>54047</v>
          </cell>
          <cell r="AS1877" t="str">
            <v>067</v>
          </cell>
          <cell r="AT1877" t="str">
            <v>U22 国際親善7/1仙台 競技制作/来場者ｸﾞｯｽﾞ</v>
          </cell>
          <cell r="AU1877" t="str">
            <v>競技</v>
          </cell>
        </row>
        <row r="1878">
          <cell r="AP1878" t="str">
            <v>54047068</v>
          </cell>
          <cell r="AQ1878" t="str">
            <v>公益支出</v>
          </cell>
          <cell r="AR1878">
            <v>54047</v>
          </cell>
          <cell r="AS1878" t="str">
            <v>068</v>
          </cell>
          <cell r="AT1878" t="str">
            <v>U22 国際親善7/1仙台 競技制作/PEﾊﾞｯｸﾞ</v>
          </cell>
          <cell r="AU1878" t="str">
            <v>競技</v>
          </cell>
        </row>
        <row r="1879">
          <cell r="AP1879" t="str">
            <v>54047069</v>
          </cell>
          <cell r="AQ1879" t="str">
            <v>公益支出</v>
          </cell>
          <cell r="AR1879">
            <v>54047</v>
          </cell>
          <cell r="AS1879" t="str">
            <v>069</v>
          </cell>
          <cell r="AT1879" t="str">
            <v>U22 国際親善7/1仙台 競技制作/特別ｼｰﾄﾌﾟﾚﾐｱﾑ等</v>
          </cell>
          <cell r="AU1879" t="str">
            <v>競技</v>
          </cell>
        </row>
        <row r="1880">
          <cell r="AP1880" t="str">
            <v>54047070</v>
          </cell>
          <cell r="AQ1880" t="str">
            <v>公益支出</v>
          </cell>
          <cell r="AR1880">
            <v>54047</v>
          </cell>
          <cell r="AS1880" t="str">
            <v>070</v>
          </cell>
          <cell r="AT1880" t="str">
            <v>U22 国際親善7/1仙台 競技制作/ﾁｹｯﾄ用紙代</v>
          </cell>
          <cell r="AU1880" t="str">
            <v>競技</v>
          </cell>
        </row>
        <row r="1881">
          <cell r="AP1881" t="str">
            <v>54047081</v>
          </cell>
          <cell r="AQ1881" t="str">
            <v>公益支出</v>
          </cell>
          <cell r="AR1881">
            <v>54047</v>
          </cell>
          <cell r="AS1881" t="str">
            <v>081</v>
          </cell>
          <cell r="AT1881" t="str">
            <v>U22 国際親善7/1仙台 競技ﾌﾟﾛﾄ/業務委託</v>
          </cell>
          <cell r="AU1881" t="str">
            <v>競技</v>
          </cell>
        </row>
        <row r="1882">
          <cell r="AP1882" t="str">
            <v>54047082</v>
          </cell>
          <cell r="AQ1882" t="str">
            <v>公益支出</v>
          </cell>
          <cell r="AR1882">
            <v>54047</v>
          </cell>
          <cell r="AS1882" t="str">
            <v>082</v>
          </cell>
          <cell r="AT1882" t="str">
            <v>U22 国際親善7/1仙台 競技ﾌﾟﾛﾄ/ｹｰﾀﾘﾝｸﾞ</v>
          </cell>
          <cell r="AU1882" t="str">
            <v>競技</v>
          </cell>
        </row>
        <row r="1883">
          <cell r="AP1883" t="str">
            <v>54047083</v>
          </cell>
          <cell r="AQ1883" t="str">
            <v>公益支出</v>
          </cell>
          <cell r="AR1883">
            <v>54047</v>
          </cell>
          <cell r="AS1883" t="str">
            <v>083</v>
          </cell>
          <cell r="AT1883" t="str">
            <v>U22 国際親善7/1仙台 競技ﾌﾟﾛﾄ/備品管理･製作</v>
          </cell>
          <cell r="AU1883" t="str">
            <v>競技</v>
          </cell>
        </row>
        <row r="1884">
          <cell r="AP1884" t="str">
            <v>54047084</v>
          </cell>
          <cell r="AQ1884" t="str">
            <v>公益支出</v>
          </cell>
          <cell r="AR1884">
            <v>54047</v>
          </cell>
          <cell r="AS1884" t="str">
            <v>084</v>
          </cell>
          <cell r="AT1884" t="str">
            <v>U22 国際親善7/1仙台 競技ﾌﾟﾛﾄ/ﾋﾞｭｰﾎﾞｯｸｽ</v>
          </cell>
          <cell r="AU1884" t="str">
            <v>競技</v>
          </cell>
        </row>
        <row r="1885">
          <cell r="AP1885" t="str">
            <v>54047091</v>
          </cell>
          <cell r="AQ1885" t="str">
            <v>公益支出</v>
          </cell>
          <cell r="AR1885">
            <v>54047</v>
          </cell>
          <cell r="AS1885" t="str">
            <v>091</v>
          </cell>
          <cell r="AT1885" t="str">
            <v>U22 国際親善7/1仙台 競技広告/大会告知</v>
          </cell>
          <cell r="AU1885" t="str">
            <v>競技</v>
          </cell>
        </row>
        <row r="1886">
          <cell r="AP1886" t="str">
            <v>54047092</v>
          </cell>
          <cell r="AQ1886" t="str">
            <v>公益支出</v>
          </cell>
          <cell r="AR1886">
            <v>54047</v>
          </cell>
          <cell r="AS1886" t="str">
            <v>092</v>
          </cell>
          <cell r="AT1886" t="str">
            <v>U22 国際親善7/1仙台 競技広告/JFA公式ｻｲﾄ</v>
          </cell>
          <cell r="AU1886" t="str">
            <v>競技</v>
          </cell>
        </row>
        <row r="1887">
          <cell r="AP1887" t="str">
            <v>54047093</v>
          </cell>
          <cell r="AQ1887" t="str">
            <v>公益支出</v>
          </cell>
          <cell r="AR1887">
            <v>54047</v>
          </cell>
          <cell r="AS1887" t="str">
            <v>093</v>
          </cell>
          <cell r="AT1887" t="str">
            <v>U22 国際親善7/1仙台 競技広告/ﾁｹｯﾄJFA関連</v>
          </cell>
          <cell r="AU1887" t="str">
            <v>競技</v>
          </cell>
        </row>
        <row r="1888">
          <cell r="AP1888" t="str">
            <v>54047101</v>
          </cell>
          <cell r="AQ1888" t="str">
            <v>公益支出</v>
          </cell>
          <cell r="AR1888">
            <v>54047</v>
          </cell>
          <cell r="AS1888" t="str">
            <v>101</v>
          </cell>
          <cell r="AT1888" t="str">
            <v>U22 国際親善7/1仙台 競技ﾒﾃﾞｨｱ/記者発表</v>
          </cell>
          <cell r="AU1888" t="str">
            <v>競技</v>
          </cell>
        </row>
        <row r="1889">
          <cell r="AP1889" t="str">
            <v>54047102</v>
          </cell>
          <cell r="AQ1889" t="str">
            <v>公益支出</v>
          </cell>
          <cell r="AR1889">
            <v>54047</v>
          </cell>
          <cell r="AS1889" t="str">
            <v>102</v>
          </cell>
          <cell r="AT1889" t="str">
            <v>U22 国際親善7/1仙台 競技ﾒﾃﾞｨｱ/事前対応</v>
          </cell>
          <cell r="AU1889" t="str">
            <v>競技</v>
          </cell>
        </row>
        <row r="1890">
          <cell r="AP1890" t="str">
            <v>54047103</v>
          </cell>
          <cell r="AQ1890" t="str">
            <v>公益支出</v>
          </cell>
          <cell r="AR1890">
            <v>54047</v>
          </cell>
          <cell r="AS1890" t="str">
            <v>103</v>
          </cell>
          <cell r="AT1890" t="str">
            <v>U22 国際親善7/1仙台 競技ﾒﾃﾞｨｱ/取材申請</v>
          </cell>
          <cell r="AU1890" t="str">
            <v>競技</v>
          </cell>
        </row>
        <row r="1891">
          <cell r="AP1891" t="str">
            <v>54047104</v>
          </cell>
          <cell r="AQ1891" t="str">
            <v>公益支出</v>
          </cell>
          <cell r="AR1891">
            <v>54047</v>
          </cell>
          <cell r="AS1891" t="str">
            <v>104</v>
          </cell>
          <cell r="AT1891" t="str">
            <v>U22 国際親善7/1仙台 競技ﾒﾃﾞｨｱ/公式練習･当日対応</v>
          </cell>
          <cell r="AU1891" t="str">
            <v>競技</v>
          </cell>
        </row>
        <row r="1892">
          <cell r="AP1892" t="str">
            <v>54047105</v>
          </cell>
          <cell r="AQ1892" t="str">
            <v>公益支出</v>
          </cell>
          <cell r="AR1892">
            <v>54047</v>
          </cell>
          <cell r="AS1892" t="str">
            <v>105</v>
          </cell>
          <cell r="AT1892" t="str">
            <v>U22 国際親善7/1仙台 競技ﾒﾃﾞｨｱ/通訳経費</v>
          </cell>
          <cell r="AU1892" t="str">
            <v>競技</v>
          </cell>
        </row>
        <row r="1893">
          <cell r="AP1893" t="str">
            <v>54047106</v>
          </cell>
          <cell r="AQ1893" t="str">
            <v>公益支出</v>
          </cell>
          <cell r="AR1893">
            <v>54047</v>
          </cell>
          <cell r="AS1893" t="str">
            <v>106</v>
          </cell>
          <cell r="AT1893" t="str">
            <v>U22 国際親善7/1仙台 競技ﾒﾃﾞｨｱ/公式記録</v>
          </cell>
          <cell r="AU1893" t="str">
            <v>競技</v>
          </cell>
        </row>
        <row r="1894">
          <cell r="AP1894" t="str">
            <v>54047111</v>
          </cell>
          <cell r="AQ1894" t="str">
            <v>公益支出</v>
          </cell>
          <cell r="AR1894">
            <v>54047</v>
          </cell>
          <cell r="AS1894" t="str">
            <v>111</v>
          </cell>
          <cell r="AT1894" t="str">
            <v>U22 国際親善7/1仙台 競技手数料/入場券ｵﾝﾗｲﾝ</v>
          </cell>
          <cell r="AU1894" t="str">
            <v>競技</v>
          </cell>
        </row>
        <row r="1895">
          <cell r="AP1895" t="str">
            <v>54047112</v>
          </cell>
          <cell r="AQ1895" t="str">
            <v>公益支出</v>
          </cell>
          <cell r="AR1895">
            <v>54047</v>
          </cell>
          <cell r="AS1895" t="str">
            <v>112</v>
          </cell>
          <cell r="AT1895" t="str">
            <v>U22 国際親善7/1仙台 競技手数料/入場券主管FA</v>
          </cell>
          <cell r="AU1895" t="str">
            <v>競技</v>
          </cell>
        </row>
        <row r="1896">
          <cell r="AP1896" t="str">
            <v>54047113</v>
          </cell>
          <cell r="AQ1896" t="str">
            <v>公益支出</v>
          </cell>
          <cell r="AR1896">
            <v>54047</v>
          </cell>
          <cell r="AS1896" t="str">
            <v>113</v>
          </cell>
          <cell r="AT1896" t="str">
            <v>U22 国際親善7/1仙台 競技手数料/入場券ｲﾝﾅｰぴあ</v>
          </cell>
          <cell r="AU1896" t="str">
            <v>競技</v>
          </cell>
        </row>
        <row r="1897">
          <cell r="AP1897" t="str">
            <v>54047114</v>
          </cell>
          <cell r="AQ1897" t="str">
            <v>公益支出</v>
          </cell>
          <cell r="AR1897">
            <v>54047</v>
          </cell>
          <cell r="AS1897" t="str">
            <v>114</v>
          </cell>
          <cell r="AT1897" t="str">
            <v>U22 国際親善7/1仙台 競技手数料/ﾌﾟﾛｸﾞﾗﾑ</v>
          </cell>
          <cell r="AU1897" t="str">
            <v>競技</v>
          </cell>
        </row>
        <row r="1898">
          <cell r="AP1898" t="str">
            <v>54047115</v>
          </cell>
          <cell r="AQ1898" t="str">
            <v>公益支出</v>
          </cell>
          <cell r="AR1898">
            <v>54047</v>
          </cell>
          <cell r="AS1898" t="str">
            <v>115</v>
          </cell>
          <cell r="AT1898" t="str">
            <v>U22 国際親善7/1仙台 競技手数料/運営製作代理店</v>
          </cell>
          <cell r="AU1898" t="str">
            <v>競技</v>
          </cell>
        </row>
        <row r="1899">
          <cell r="AP1899" t="str">
            <v>54047116</v>
          </cell>
          <cell r="AQ1899" t="str">
            <v>公益支出</v>
          </cell>
          <cell r="AR1899">
            <v>54047</v>
          </cell>
          <cell r="AS1899" t="str">
            <v>116</v>
          </cell>
          <cell r="AT1899" t="str">
            <v>U22 国際親善7/1仙台 競技手数料/旅行代理店</v>
          </cell>
          <cell r="AU1899" t="str">
            <v>競技</v>
          </cell>
        </row>
        <row r="1900">
          <cell r="AP1900" t="str">
            <v>54047121</v>
          </cell>
          <cell r="AQ1900" t="str">
            <v>公益支出</v>
          </cell>
          <cell r="AR1900">
            <v>54047</v>
          </cell>
          <cell r="AS1900" t="str">
            <v>121</v>
          </cell>
          <cell r="AT1900" t="str">
            <v>U22 国際親善7/1仙台 競技ﾚｾﾌﾟｼｮﾝ･食事会</v>
          </cell>
          <cell r="AU1900" t="str">
            <v>競技</v>
          </cell>
        </row>
        <row r="1901">
          <cell r="AP1901" t="str">
            <v>54047131</v>
          </cell>
          <cell r="AQ1901" t="str">
            <v>公益支出</v>
          </cell>
          <cell r="AR1901">
            <v>54047</v>
          </cell>
          <cell r="AS1901" t="str">
            <v>131</v>
          </cell>
          <cell r="AT1901" t="str">
            <v>U22 国際親善7/1仙台 競技記念品</v>
          </cell>
          <cell r="AU1901" t="str">
            <v>競技</v>
          </cell>
        </row>
        <row r="1902">
          <cell r="AP1902" t="str">
            <v>54047141</v>
          </cell>
          <cell r="AQ1902" t="str">
            <v>公益支出</v>
          </cell>
          <cell r="AR1902">
            <v>54047</v>
          </cell>
          <cell r="AS1902" t="str">
            <v>141</v>
          </cell>
          <cell r="AT1902" t="str">
            <v>U22 国際親善7/1仙台 競技事務局/JFA外部事前出張</v>
          </cell>
          <cell r="AU1902" t="str">
            <v>競技</v>
          </cell>
        </row>
        <row r="1903">
          <cell r="AP1903" t="str">
            <v>54047142</v>
          </cell>
          <cell r="AQ1903" t="str">
            <v>公益支出</v>
          </cell>
          <cell r="AR1903">
            <v>54047</v>
          </cell>
          <cell r="AS1903" t="str">
            <v>142</v>
          </cell>
          <cell r="AT1903" t="str">
            <v>U22 国際親善7/1仙台 競技事務局/JFA外部本番出張</v>
          </cell>
          <cell r="AU1903" t="str">
            <v>競技</v>
          </cell>
        </row>
        <row r="1904">
          <cell r="AP1904" t="str">
            <v>54047143</v>
          </cell>
          <cell r="AQ1904" t="str">
            <v>公益支出</v>
          </cell>
          <cell r="AR1904">
            <v>54047</v>
          </cell>
          <cell r="AS1904" t="str">
            <v>143</v>
          </cell>
          <cell r="AT1904" t="str">
            <v>U22 国際親善7/1仙台 競技事務局/役員車両</v>
          </cell>
          <cell r="AU1904" t="str">
            <v>競技</v>
          </cell>
        </row>
        <row r="1905">
          <cell r="AP1905" t="str">
            <v>54047144</v>
          </cell>
          <cell r="AQ1905" t="str">
            <v>公益支出</v>
          </cell>
          <cell r="AR1905">
            <v>54047</v>
          </cell>
          <cell r="AS1905" t="str">
            <v>144</v>
          </cell>
          <cell r="AT1905" t="str">
            <v>U22 国際親善7/1仙台 競技事務局/運営製作代理店経</v>
          </cell>
          <cell r="AU1905" t="str">
            <v>競技</v>
          </cell>
        </row>
        <row r="1906">
          <cell r="AP1906" t="str">
            <v>54047145</v>
          </cell>
          <cell r="AQ1906" t="str">
            <v>公益支出</v>
          </cell>
          <cell r="AR1906">
            <v>54047</v>
          </cell>
          <cell r="AS1906" t="str">
            <v>145</v>
          </cell>
          <cell r="AT1906" t="str">
            <v>U22 国際親善7/1仙台 競技事務局/旅行代理店経費</v>
          </cell>
          <cell r="AU1906" t="str">
            <v>競技</v>
          </cell>
        </row>
        <row r="1907">
          <cell r="AP1907" t="str">
            <v>54047146</v>
          </cell>
          <cell r="AQ1907" t="str">
            <v>公益支出</v>
          </cell>
          <cell r="AR1907">
            <v>54047</v>
          </cell>
          <cell r="AS1907" t="str">
            <v>146</v>
          </cell>
          <cell r="AT1907" t="str">
            <v>U22 国際親善7/1仙台 競技事務局/ﾌｧﾝｻｰﾋﾞｽ業務委託</v>
          </cell>
          <cell r="AU1907" t="str">
            <v>競技</v>
          </cell>
        </row>
        <row r="1908">
          <cell r="AP1908" t="str">
            <v>54047147</v>
          </cell>
          <cell r="AQ1908" t="str">
            <v>公益支出</v>
          </cell>
          <cell r="AR1908">
            <v>54047</v>
          </cell>
          <cell r="AS1908" t="str">
            <v>147</v>
          </cell>
          <cell r="AT1908" t="str">
            <v>U22 国際親善7/1仙台 競技事務局/特別ｼｰﾄﾌﾟﾚﾐｱﾑ等</v>
          </cell>
          <cell r="AU1908" t="str">
            <v>競技</v>
          </cell>
        </row>
        <row r="1909">
          <cell r="AP1909" t="str">
            <v>54047149</v>
          </cell>
          <cell r="AQ1909" t="str">
            <v>公益支出</v>
          </cell>
          <cell r="AR1909">
            <v>54047</v>
          </cell>
          <cell r="AS1909" t="str">
            <v>149</v>
          </cell>
          <cell r="AT1909" t="str">
            <v>U22 国際親善7/1仙台 競技事務局/その他雑費</v>
          </cell>
          <cell r="AU1909" t="str">
            <v>競技</v>
          </cell>
        </row>
        <row r="1910">
          <cell r="AP1910" t="str">
            <v>54047150</v>
          </cell>
          <cell r="AQ1910" t="str">
            <v>公益支出</v>
          </cell>
          <cell r="AR1910">
            <v>54047</v>
          </cell>
          <cell r="AS1910" t="str">
            <v>150</v>
          </cell>
          <cell r="AT1910" t="str">
            <v>U22 国際親善7/1仙台 競技事務局/観戦者調査委託</v>
          </cell>
          <cell r="AU1910" t="str">
            <v>競技</v>
          </cell>
        </row>
        <row r="1911">
          <cell r="AP1911" t="str">
            <v>54047151</v>
          </cell>
          <cell r="AQ1911" t="str">
            <v>公益支出</v>
          </cell>
          <cell r="AR1911">
            <v>54047</v>
          </cell>
          <cell r="AS1911" t="str">
            <v>151</v>
          </cell>
          <cell r="AT1911" t="str">
            <v>U22 国際親善7/1仙台 競技保険料/興行中止</v>
          </cell>
          <cell r="AU1911" t="str">
            <v>競技</v>
          </cell>
        </row>
        <row r="1912">
          <cell r="AP1912" t="str">
            <v>54047152</v>
          </cell>
          <cell r="AQ1912" t="str">
            <v>公益支出</v>
          </cell>
          <cell r="AR1912">
            <v>54047</v>
          </cell>
          <cell r="AS1912" t="str">
            <v>152</v>
          </cell>
          <cell r="AT1912" t="str">
            <v>U22 国際親善7/1仙台 競技保険料/賠償責任</v>
          </cell>
          <cell r="AU1912" t="str">
            <v>競技</v>
          </cell>
        </row>
        <row r="1913">
          <cell r="AP1913" t="str">
            <v>54047153</v>
          </cell>
          <cell r="AQ1913" t="str">
            <v>公益支出</v>
          </cell>
          <cell r="AR1913">
            <v>54047</v>
          </cell>
          <cell r="AS1913" t="str">
            <v>153</v>
          </cell>
          <cell r="AT1913" t="str">
            <v>U22 国際親善7/1仙台 競技保険料/傷害</v>
          </cell>
          <cell r="AU1913" t="str">
            <v>競技</v>
          </cell>
        </row>
        <row r="1914">
          <cell r="AP1914" t="str">
            <v>54047161</v>
          </cell>
          <cell r="AQ1914" t="str">
            <v>公益支出</v>
          </cell>
          <cell r="AR1914">
            <v>54047</v>
          </cell>
          <cell r="AS1914" t="str">
            <v>161</v>
          </cell>
          <cell r="AT1914" t="str">
            <v>U22 国際親善7/1仙台 競技賦課金</v>
          </cell>
          <cell r="AU1914" t="str">
            <v>競技</v>
          </cell>
        </row>
        <row r="1915">
          <cell r="AP1915" t="str">
            <v>54047162</v>
          </cell>
          <cell r="AQ1915" t="str">
            <v>公益支出</v>
          </cell>
          <cell r="AR1915">
            <v>54047</v>
          </cell>
          <cell r="AS1915" t="str">
            <v>162</v>
          </cell>
          <cell r="AT1915" t="str">
            <v>U22 国際親善7/1仙台 競技ﾁｹｯﾄJFAﾊﾞｽ</v>
          </cell>
          <cell r="AU1915" t="str">
            <v>競技</v>
          </cell>
        </row>
        <row r="1916">
          <cell r="AP1916" t="str">
            <v>54047163</v>
          </cell>
          <cell r="AQ1916" t="str">
            <v>公益支出</v>
          </cell>
          <cell r="AR1916">
            <v>54047</v>
          </cell>
          <cell r="AS1916" t="str">
            <v>163</v>
          </cell>
          <cell r="AT1916" t="str">
            <v>U22 国際親善7/1仙台 競技その他予備費</v>
          </cell>
          <cell r="AU1916" t="str">
            <v>競技</v>
          </cell>
        </row>
        <row r="1917">
          <cell r="AP1917" t="str">
            <v>54048</v>
          </cell>
          <cell r="AQ1917" t="str">
            <v>公益支出</v>
          </cell>
          <cell r="AR1917">
            <v>54048</v>
          </cell>
          <cell r="AT1917" t="str">
            <v>U22 ｼｭﾐﾚｰｼｮﾝ遠征12月</v>
          </cell>
          <cell r="AU1917" t="str">
            <v>代表</v>
          </cell>
        </row>
        <row r="1918">
          <cell r="AP1918" t="str">
            <v>5404801</v>
          </cell>
          <cell r="AQ1918" t="str">
            <v>公益支出</v>
          </cell>
          <cell r="AR1918">
            <v>54048</v>
          </cell>
          <cell r="AS1918" t="str">
            <v>01</v>
          </cell>
          <cell r="AT1918" t="str">
            <v>U22 ｼｭﾐﾚｰｼｮﾝ遠征12月航空運賃</v>
          </cell>
          <cell r="AU1918" t="str">
            <v>代表</v>
          </cell>
        </row>
        <row r="1919">
          <cell r="AP1919" t="str">
            <v>5404802</v>
          </cell>
          <cell r="AQ1919" t="str">
            <v>公益支出</v>
          </cell>
          <cell r="AR1919">
            <v>54048</v>
          </cell>
          <cell r="AS1919" t="str">
            <v>02</v>
          </cell>
          <cell r="AT1919" t="str">
            <v>U22 ｼｭﾐﾚｰｼｮﾝ遠征12月国内旅費</v>
          </cell>
          <cell r="AU1919" t="str">
            <v>代表</v>
          </cell>
        </row>
        <row r="1920">
          <cell r="AP1920" t="str">
            <v>5404803</v>
          </cell>
          <cell r="AQ1920" t="str">
            <v>公益支出</v>
          </cell>
          <cell r="AR1920">
            <v>54048</v>
          </cell>
          <cell r="AS1920" t="str">
            <v>03</v>
          </cell>
          <cell r="AT1920" t="str">
            <v>U22 ｼｭﾐﾚｰｼｮﾝ遠征12月滞在時交通費</v>
          </cell>
          <cell r="AU1920" t="str">
            <v>代表</v>
          </cell>
        </row>
        <row r="1921">
          <cell r="AP1921" t="str">
            <v>5404804</v>
          </cell>
          <cell r="AQ1921" t="str">
            <v>公益支出</v>
          </cell>
          <cell r="AR1921">
            <v>54048</v>
          </cell>
          <cell r="AS1921" t="str">
            <v>04</v>
          </cell>
          <cell r="AT1921" t="str">
            <v>U22 ｼｭﾐﾚｰｼｮﾝ遠征12月宿泊費</v>
          </cell>
          <cell r="AU1921" t="str">
            <v>代表</v>
          </cell>
        </row>
        <row r="1922">
          <cell r="AP1922" t="str">
            <v>5404805</v>
          </cell>
          <cell r="AQ1922" t="str">
            <v>公益支出</v>
          </cell>
          <cell r="AR1922">
            <v>54048</v>
          </cell>
          <cell r="AS1922" t="str">
            <v>05</v>
          </cell>
          <cell r="AT1922" t="str">
            <v>U22 ｼｭﾐﾚｰｼｮﾝ遠征12月ﾗﾝﾄﾞﾘｰ</v>
          </cell>
          <cell r="AU1922" t="str">
            <v>代表</v>
          </cell>
        </row>
        <row r="1923">
          <cell r="AP1923" t="str">
            <v>5404806</v>
          </cell>
          <cell r="AQ1923" t="str">
            <v>公益支出</v>
          </cell>
          <cell r="AR1923">
            <v>54048</v>
          </cell>
          <cell r="AS1923" t="str">
            <v>06</v>
          </cell>
          <cell r="AT1923" t="str">
            <v>U22 ｼｭﾐﾚｰｼｮﾝ遠征12月ﾕｰﾃﾘﾃｨﾙｰﾑ</v>
          </cell>
          <cell r="AU1923" t="str">
            <v>代表</v>
          </cell>
        </row>
        <row r="1924">
          <cell r="AP1924" t="str">
            <v>5404807</v>
          </cell>
          <cell r="AQ1924" t="str">
            <v>公益支出</v>
          </cell>
          <cell r="AR1924">
            <v>54048</v>
          </cell>
          <cell r="AS1924" t="str">
            <v>07</v>
          </cell>
          <cell r="AT1924" t="str">
            <v>U22 ｼｭﾐﾚｰｼｮﾝ遠征12月補食･雑費</v>
          </cell>
          <cell r="AU1924" t="str">
            <v>代表</v>
          </cell>
        </row>
        <row r="1925">
          <cell r="AP1925" t="str">
            <v>5404808</v>
          </cell>
          <cell r="AQ1925" t="str">
            <v>公益支出</v>
          </cell>
          <cell r="AR1925">
            <v>54048</v>
          </cell>
          <cell r="AS1925" t="str">
            <v>08</v>
          </cell>
          <cell r="AT1925" t="str">
            <v>U22 ｼｭﾐﾚｰｼｮﾝ遠征12月医療費</v>
          </cell>
          <cell r="AU1925" t="str">
            <v>代表</v>
          </cell>
        </row>
        <row r="1926">
          <cell r="AP1926" t="str">
            <v>5404809</v>
          </cell>
          <cell r="AQ1926" t="str">
            <v>公益支出</v>
          </cell>
          <cell r="AR1926">
            <v>54048</v>
          </cell>
          <cell r="AS1926" t="str">
            <v>09</v>
          </cell>
          <cell r="AT1926" t="str">
            <v>U22 ｼｭﾐﾚｰｼｮﾝ遠征12月傷害･海外旅行保険</v>
          </cell>
          <cell r="AU1926" t="str">
            <v>代表</v>
          </cell>
        </row>
        <row r="1927">
          <cell r="AP1927" t="str">
            <v>5404810</v>
          </cell>
          <cell r="AQ1927" t="str">
            <v>公益支出</v>
          </cell>
          <cell r="AR1927">
            <v>54048</v>
          </cell>
          <cell r="AS1927" t="str">
            <v>10</v>
          </cell>
          <cell r="AT1927" t="str">
            <v>U22 ｼｭﾐﾚｰｼｮﾝ遠征12月所得補償保険</v>
          </cell>
          <cell r="AU1927" t="str">
            <v>代表</v>
          </cell>
        </row>
        <row r="1928">
          <cell r="AP1928" t="str">
            <v>5404811</v>
          </cell>
          <cell r="AQ1928" t="str">
            <v>公益支出</v>
          </cell>
          <cell r="AR1928">
            <v>54048</v>
          </cell>
          <cell r="AS1928" t="str">
            <v>11</v>
          </cell>
          <cell r="AT1928" t="str">
            <v>U22 ｼｭﾐﾚｰｼｮﾝ遠征12月ｸﾗﾌﾞﾌﾟﾛﾃｸｼｮﾝ保険</v>
          </cell>
          <cell r="AU1928" t="str">
            <v>代表</v>
          </cell>
        </row>
        <row r="1929">
          <cell r="AP1929" t="str">
            <v>5404812</v>
          </cell>
          <cell r="AQ1929" t="str">
            <v>公益支出</v>
          </cell>
          <cell r="AR1929">
            <v>54048</v>
          </cell>
          <cell r="AS1929" t="str">
            <v>12</v>
          </cell>
          <cell r="AT1929" t="str">
            <v>U22 ｼｭﾐﾚｰｼｮﾝ遠征12月監督･ｺｰﾁﾍﾟｲﾒﾝﾄ</v>
          </cell>
          <cell r="AU1929" t="str">
            <v>代表</v>
          </cell>
        </row>
        <row r="1930">
          <cell r="AP1930" t="str">
            <v>5404813</v>
          </cell>
          <cell r="AQ1930" t="str">
            <v>公益支出</v>
          </cell>
          <cell r="AR1930">
            <v>54048</v>
          </cell>
          <cell r="AS1930" t="str">
            <v>13</v>
          </cell>
          <cell r="AT1930" t="str">
            <v>U22 ｼｭﾐﾚｰｼｮﾝ遠征12月Dr･ATﾍﾟｲﾒﾝﾄ</v>
          </cell>
          <cell r="AU1930" t="str">
            <v>代表</v>
          </cell>
        </row>
        <row r="1931">
          <cell r="AP1931" t="str">
            <v>5404814</v>
          </cell>
          <cell r="AQ1931" t="str">
            <v>公益支出</v>
          </cell>
          <cell r="AR1931">
            <v>54048</v>
          </cell>
          <cell r="AS1931" t="str">
            <v>14</v>
          </cell>
          <cell r="AT1931" t="str">
            <v>U22 ｼｭﾐﾚｰｼｮﾝ遠征12月その他ｽﾀｯﾌﾍﾟｲﾒﾝﾄ</v>
          </cell>
          <cell r="AU1931" t="str">
            <v>代表</v>
          </cell>
        </row>
        <row r="1932">
          <cell r="AP1932" t="str">
            <v>5404815</v>
          </cell>
          <cell r="AQ1932" t="str">
            <v>公益支出</v>
          </cell>
          <cell r="AR1932">
            <v>54048</v>
          </cell>
          <cell r="AS1932" t="str">
            <v>15</v>
          </cell>
          <cell r="AT1932" t="str">
            <v>U22 ｼｭﾐﾚｰｼｮﾝ遠征12月選手日当</v>
          </cell>
          <cell r="AU1932" t="str">
            <v>代表</v>
          </cell>
        </row>
        <row r="1933">
          <cell r="AP1933" t="str">
            <v>5404816</v>
          </cell>
          <cell r="AQ1933" t="str">
            <v>公益支出</v>
          </cell>
          <cell r="AR1933">
            <v>54048</v>
          </cell>
          <cell r="AS1933" t="str">
            <v>16</v>
          </cell>
          <cell r="AT1933" t="str">
            <v>U22 ｼｭﾐﾚｰｼｮﾝ遠征12月ｸﾗﾌﾞﾍﾟｲﾒﾝﾄ</v>
          </cell>
          <cell r="AU1933" t="str">
            <v>代表</v>
          </cell>
        </row>
        <row r="1934">
          <cell r="AP1934" t="str">
            <v>5404817</v>
          </cell>
          <cell r="AQ1934" t="str">
            <v>公益支出</v>
          </cell>
          <cell r="AR1934">
            <v>54048</v>
          </cell>
          <cell r="AS1934" t="str">
            <v>17</v>
          </cell>
          <cell r="AT1934" t="str">
            <v>U22 ｼｭﾐﾚｰｼｮﾝ遠征12月荷物運搬費</v>
          </cell>
          <cell r="AU1934" t="str">
            <v>代表</v>
          </cell>
        </row>
        <row r="1935">
          <cell r="AP1935" t="str">
            <v>5404818</v>
          </cell>
          <cell r="AQ1935" t="str">
            <v>公益支出</v>
          </cell>
          <cell r="AR1935">
            <v>54048</v>
          </cell>
          <cell r="AS1935" t="str">
            <v>18</v>
          </cell>
          <cell r="AT1935" t="str">
            <v>U22 ｼｭﾐﾚｰｼｮﾝ遠征12月通信費</v>
          </cell>
          <cell r="AU1935" t="str">
            <v>代表</v>
          </cell>
        </row>
        <row r="1936">
          <cell r="AP1936" t="str">
            <v>5404819</v>
          </cell>
          <cell r="AQ1936" t="str">
            <v>公益支出</v>
          </cell>
          <cell r="AR1936">
            <v>54048</v>
          </cell>
          <cell r="AS1936" t="str">
            <v>19</v>
          </cell>
          <cell r="AT1936" t="str">
            <v>U22 ｼｭﾐﾚｰｼｮﾝ遠征12月警備費</v>
          </cell>
          <cell r="AU1936" t="str">
            <v>代表</v>
          </cell>
        </row>
        <row r="1937">
          <cell r="AP1937" t="str">
            <v>5404820</v>
          </cell>
          <cell r="AQ1937" t="str">
            <v>公益支出</v>
          </cell>
          <cell r="AR1937">
            <v>54048</v>
          </cell>
          <cell r="AS1937" t="str">
            <v>20</v>
          </cell>
          <cell r="AT1937" t="str">
            <v>U22 ｼｭﾐﾚｰｼｮﾝ遠征12月施設使用料</v>
          </cell>
          <cell r="AU1937" t="str">
            <v>代表</v>
          </cell>
        </row>
        <row r="1938">
          <cell r="AP1938" t="str">
            <v>5404821</v>
          </cell>
          <cell r="AQ1938" t="str">
            <v>公益支出</v>
          </cell>
          <cell r="AR1938">
            <v>54048</v>
          </cell>
          <cell r="AS1938" t="str">
            <v>21</v>
          </cell>
          <cell r="AT1938" t="str">
            <v>U22 ｼｭﾐﾚｰｼｮﾝ遠征12月ﾏｯﾁﾒｲｸ費</v>
          </cell>
          <cell r="AU1938" t="str">
            <v>代表</v>
          </cell>
        </row>
        <row r="1939">
          <cell r="AP1939" t="str">
            <v>5404822</v>
          </cell>
          <cell r="AQ1939" t="str">
            <v>公益支出</v>
          </cell>
          <cell r="AR1939">
            <v>54048</v>
          </cell>
          <cell r="AS1939" t="str">
            <v>22</v>
          </cell>
          <cell r="AT1939" t="str">
            <v>U22 ｼｭﾐﾚｰｼｮﾝ遠征12月物品費</v>
          </cell>
          <cell r="AU1939" t="str">
            <v>代表</v>
          </cell>
        </row>
        <row r="1940">
          <cell r="AP1940" t="str">
            <v>5404823</v>
          </cell>
          <cell r="AQ1940" t="str">
            <v>公益支出</v>
          </cell>
          <cell r="AR1940">
            <v>54048</v>
          </cell>
          <cell r="AS1940" t="str">
            <v>23</v>
          </cell>
          <cell r="AT1940" t="str">
            <v>U22 ｼｭﾐﾚｰｼｮﾝ遠征12月視察費</v>
          </cell>
          <cell r="AU1940" t="str">
            <v>代表</v>
          </cell>
        </row>
        <row r="1941">
          <cell r="AP1941" t="str">
            <v>5404824</v>
          </cell>
          <cell r="AQ1941" t="str">
            <v>公益支出</v>
          </cell>
          <cell r="AR1941">
            <v>54048</v>
          </cell>
          <cell r="AS1941" t="str">
            <v>24</v>
          </cell>
          <cell r="AT1941" t="str">
            <v>U22 ｼｭﾐﾚｰｼｮﾝ遠征12月その他</v>
          </cell>
          <cell r="AU1941" t="str">
            <v>代表</v>
          </cell>
        </row>
        <row r="1942">
          <cell r="AP1942" t="str">
            <v>54049</v>
          </cell>
          <cell r="AQ1942" t="str">
            <v>公益支出</v>
          </cell>
          <cell r="AR1942">
            <v>54049</v>
          </cell>
          <cell r="AT1942" t="str">
            <v>U22 AFCU22選手権 直前</v>
          </cell>
          <cell r="AU1942" t="str">
            <v>代表</v>
          </cell>
        </row>
        <row r="1943">
          <cell r="AP1943" t="str">
            <v>5404901</v>
          </cell>
          <cell r="AQ1943" t="str">
            <v>公益支出</v>
          </cell>
          <cell r="AR1943">
            <v>54049</v>
          </cell>
          <cell r="AS1943" t="str">
            <v>01</v>
          </cell>
          <cell r="AT1943" t="str">
            <v>U22 AFCU22選手権 直前航空運賃</v>
          </cell>
          <cell r="AU1943" t="str">
            <v>代表</v>
          </cell>
        </row>
        <row r="1944">
          <cell r="AP1944" t="str">
            <v>5404902</v>
          </cell>
          <cell r="AQ1944" t="str">
            <v>公益支出</v>
          </cell>
          <cell r="AR1944">
            <v>54049</v>
          </cell>
          <cell r="AS1944" t="str">
            <v>02</v>
          </cell>
          <cell r="AT1944" t="str">
            <v>U22 AFCU22選手権 直前国内旅費</v>
          </cell>
          <cell r="AU1944" t="str">
            <v>代表</v>
          </cell>
        </row>
        <row r="1945">
          <cell r="AP1945" t="str">
            <v>5404903</v>
          </cell>
          <cell r="AQ1945" t="str">
            <v>公益支出</v>
          </cell>
          <cell r="AR1945">
            <v>54049</v>
          </cell>
          <cell r="AS1945" t="str">
            <v>03</v>
          </cell>
          <cell r="AT1945" t="str">
            <v>U22 AFCU22選手権 直前滞在時交通費</v>
          </cell>
          <cell r="AU1945" t="str">
            <v>代表</v>
          </cell>
        </row>
        <row r="1946">
          <cell r="AP1946" t="str">
            <v>5404904</v>
          </cell>
          <cell r="AQ1946" t="str">
            <v>公益支出</v>
          </cell>
          <cell r="AR1946">
            <v>54049</v>
          </cell>
          <cell r="AS1946" t="str">
            <v>04</v>
          </cell>
          <cell r="AT1946" t="str">
            <v>U22 AFCU22選手権 直前宿泊費</v>
          </cell>
          <cell r="AU1946" t="str">
            <v>代表</v>
          </cell>
        </row>
        <row r="1947">
          <cell r="AP1947" t="str">
            <v>5404905</v>
          </cell>
          <cell r="AQ1947" t="str">
            <v>公益支出</v>
          </cell>
          <cell r="AR1947">
            <v>54049</v>
          </cell>
          <cell r="AS1947" t="str">
            <v>05</v>
          </cell>
          <cell r="AT1947" t="str">
            <v>U22 AFCU22選手権 直前ﾗﾝﾄﾞﾘｰ</v>
          </cell>
          <cell r="AU1947" t="str">
            <v>代表</v>
          </cell>
        </row>
        <row r="1948">
          <cell r="AP1948" t="str">
            <v>5404906</v>
          </cell>
          <cell r="AQ1948" t="str">
            <v>公益支出</v>
          </cell>
          <cell r="AR1948">
            <v>54049</v>
          </cell>
          <cell r="AS1948" t="str">
            <v>06</v>
          </cell>
          <cell r="AT1948" t="str">
            <v>U22 AFCU22選手権 直前ﾕｰﾃﾘﾃｨﾙｰﾑ</v>
          </cell>
          <cell r="AU1948" t="str">
            <v>代表</v>
          </cell>
        </row>
        <row r="1949">
          <cell r="AP1949" t="str">
            <v>5404907</v>
          </cell>
          <cell r="AQ1949" t="str">
            <v>公益支出</v>
          </cell>
          <cell r="AR1949">
            <v>54049</v>
          </cell>
          <cell r="AS1949" t="str">
            <v>07</v>
          </cell>
          <cell r="AT1949" t="str">
            <v>U22 AFCU22選手権 直前補食･雑費</v>
          </cell>
          <cell r="AU1949" t="str">
            <v>代表</v>
          </cell>
        </row>
        <row r="1950">
          <cell r="AP1950" t="str">
            <v>5404908</v>
          </cell>
          <cell r="AQ1950" t="str">
            <v>公益支出</v>
          </cell>
          <cell r="AR1950">
            <v>54049</v>
          </cell>
          <cell r="AS1950" t="str">
            <v>08</v>
          </cell>
          <cell r="AT1950" t="str">
            <v>U22 AFCU22選手権 直前医療費</v>
          </cell>
          <cell r="AU1950" t="str">
            <v>代表</v>
          </cell>
        </row>
        <row r="1951">
          <cell r="AP1951" t="str">
            <v>5404909</v>
          </cell>
          <cell r="AQ1951" t="str">
            <v>公益支出</v>
          </cell>
          <cell r="AR1951">
            <v>54049</v>
          </cell>
          <cell r="AS1951" t="str">
            <v>09</v>
          </cell>
          <cell r="AT1951" t="str">
            <v>U22 AFCU22選手権 直前傷害･海外旅行保険</v>
          </cell>
          <cell r="AU1951" t="str">
            <v>代表</v>
          </cell>
        </row>
        <row r="1952">
          <cell r="AP1952" t="str">
            <v>5404910</v>
          </cell>
          <cell r="AQ1952" t="str">
            <v>公益支出</v>
          </cell>
          <cell r="AR1952">
            <v>54049</v>
          </cell>
          <cell r="AS1952" t="str">
            <v>10</v>
          </cell>
          <cell r="AT1952" t="str">
            <v>U22 AFCU22選手権 直前所得補償保険</v>
          </cell>
          <cell r="AU1952" t="str">
            <v>代表</v>
          </cell>
        </row>
        <row r="1953">
          <cell r="AP1953" t="str">
            <v>5404911</v>
          </cell>
          <cell r="AQ1953" t="str">
            <v>公益支出</v>
          </cell>
          <cell r="AR1953">
            <v>54049</v>
          </cell>
          <cell r="AS1953" t="str">
            <v>11</v>
          </cell>
          <cell r="AT1953" t="str">
            <v>U22 AFCU22選手権 直前ｸﾗﾌﾞﾌﾟﾛﾃｸｼｮﾝ保険</v>
          </cell>
          <cell r="AU1953" t="str">
            <v>代表</v>
          </cell>
        </row>
        <row r="1954">
          <cell r="AP1954" t="str">
            <v>5404912</v>
          </cell>
          <cell r="AQ1954" t="str">
            <v>公益支出</v>
          </cell>
          <cell r="AR1954">
            <v>54049</v>
          </cell>
          <cell r="AS1954" t="str">
            <v>12</v>
          </cell>
          <cell r="AT1954" t="str">
            <v>U22 AFCU22選手権 直前監督･ｺｰﾁﾍﾟｲﾒﾝﾄ</v>
          </cell>
          <cell r="AU1954" t="str">
            <v>代表</v>
          </cell>
        </row>
        <row r="1955">
          <cell r="AP1955" t="str">
            <v>5404913</v>
          </cell>
          <cell r="AQ1955" t="str">
            <v>公益支出</v>
          </cell>
          <cell r="AR1955">
            <v>54049</v>
          </cell>
          <cell r="AS1955" t="str">
            <v>13</v>
          </cell>
          <cell r="AT1955" t="str">
            <v>U22 AFCU22選手権 直前Dr･ATﾍﾟｲﾒﾝﾄ</v>
          </cell>
          <cell r="AU1955" t="str">
            <v>代表</v>
          </cell>
        </row>
        <row r="1956">
          <cell r="AP1956" t="str">
            <v>5404914</v>
          </cell>
          <cell r="AQ1956" t="str">
            <v>公益支出</v>
          </cell>
          <cell r="AR1956">
            <v>54049</v>
          </cell>
          <cell r="AS1956" t="str">
            <v>14</v>
          </cell>
          <cell r="AT1956" t="str">
            <v>U22 AFCU22選手権 直前その他ｽﾀｯﾌﾍﾟｲﾒﾝﾄ</v>
          </cell>
          <cell r="AU1956" t="str">
            <v>代表</v>
          </cell>
        </row>
        <row r="1957">
          <cell r="AP1957" t="str">
            <v>5404915</v>
          </cell>
          <cell r="AQ1957" t="str">
            <v>公益支出</v>
          </cell>
          <cell r="AR1957">
            <v>54049</v>
          </cell>
          <cell r="AS1957" t="str">
            <v>15</v>
          </cell>
          <cell r="AT1957" t="str">
            <v>U22 AFCU22選手権 直前選手日当</v>
          </cell>
          <cell r="AU1957" t="str">
            <v>代表</v>
          </cell>
        </row>
        <row r="1958">
          <cell r="AP1958" t="str">
            <v>5404916</v>
          </cell>
          <cell r="AQ1958" t="str">
            <v>公益支出</v>
          </cell>
          <cell r="AR1958">
            <v>54049</v>
          </cell>
          <cell r="AS1958" t="str">
            <v>16</v>
          </cell>
          <cell r="AT1958" t="str">
            <v>U22 AFCU22選手権 直前ｸﾗﾌﾞﾍﾟｲﾒﾝﾄ</v>
          </cell>
          <cell r="AU1958" t="str">
            <v>代表</v>
          </cell>
        </row>
        <row r="1959">
          <cell r="AP1959" t="str">
            <v>5404917</v>
          </cell>
          <cell r="AQ1959" t="str">
            <v>公益支出</v>
          </cell>
          <cell r="AR1959">
            <v>54049</v>
          </cell>
          <cell r="AS1959" t="str">
            <v>17</v>
          </cell>
          <cell r="AT1959" t="str">
            <v>U22 AFCU22選手権 直前荷物運搬費</v>
          </cell>
          <cell r="AU1959" t="str">
            <v>代表</v>
          </cell>
        </row>
        <row r="1960">
          <cell r="AP1960" t="str">
            <v>5404918</v>
          </cell>
          <cell r="AQ1960" t="str">
            <v>公益支出</v>
          </cell>
          <cell r="AR1960">
            <v>54049</v>
          </cell>
          <cell r="AS1960" t="str">
            <v>18</v>
          </cell>
          <cell r="AT1960" t="str">
            <v>U22 AFCU22選手権 直前通信費</v>
          </cell>
          <cell r="AU1960" t="str">
            <v>代表</v>
          </cell>
        </row>
        <row r="1961">
          <cell r="AP1961" t="str">
            <v>5404919</v>
          </cell>
          <cell r="AQ1961" t="str">
            <v>公益支出</v>
          </cell>
          <cell r="AR1961">
            <v>54049</v>
          </cell>
          <cell r="AS1961" t="str">
            <v>19</v>
          </cell>
          <cell r="AT1961" t="str">
            <v>U22 AFCU22選手権 直前警備費</v>
          </cell>
          <cell r="AU1961" t="str">
            <v>代表</v>
          </cell>
        </row>
        <row r="1962">
          <cell r="AP1962" t="str">
            <v>5404920</v>
          </cell>
          <cell r="AQ1962" t="str">
            <v>公益支出</v>
          </cell>
          <cell r="AR1962">
            <v>54049</v>
          </cell>
          <cell r="AS1962" t="str">
            <v>20</v>
          </cell>
          <cell r="AT1962" t="str">
            <v>U22 AFCU22選手権 直前施設使用料</v>
          </cell>
          <cell r="AU1962" t="str">
            <v>代表</v>
          </cell>
        </row>
        <row r="1963">
          <cell r="AP1963" t="str">
            <v>5404921</v>
          </cell>
          <cell r="AQ1963" t="str">
            <v>公益支出</v>
          </cell>
          <cell r="AR1963">
            <v>54049</v>
          </cell>
          <cell r="AS1963" t="str">
            <v>21</v>
          </cell>
          <cell r="AT1963" t="str">
            <v>U22 AFCU22選手権 直前ﾏｯﾁﾒｲｸ費</v>
          </cell>
          <cell r="AU1963" t="str">
            <v>代表</v>
          </cell>
        </row>
        <row r="1964">
          <cell r="AP1964" t="str">
            <v>5404922</v>
          </cell>
          <cell r="AQ1964" t="str">
            <v>公益支出</v>
          </cell>
          <cell r="AR1964">
            <v>54049</v>
          </cell>
          <cell r="AS1964" t="str">
            <v>22</v>
          </cell>
          <cell r="AT1964" t="str">
            <v>U22 AFCU22選手権 直前物品費</v>
          </cell>
          <cell r="AU1964" t="str">
            <v>代表</v>
          </cell>
        </row>
        <row r="1965">
          <cell r="AP1965" t="str">
            <v>5404923</v>
          </cell>
          <cell r="AQ1965" t="str">
            <v>公益支出</v>
          </cell>
          <cell r="AR1965">
            <v>54049</v>
          </cell>
          <cell r="AS1965" t="str">
            <v>23</v>
          </cell>
          <cell r="AT1965" t="str">
            <v>U22 AFCU22選手権 直前視察費</v>
          </cell>
          <cell r="AU1965" t="str">
            <v>代表</v>
          </cell>
        </row>
        <row r="1966">
          <cell r="AP1966" t="str">
            <v>5404924</v>
          </cell>
          <cell r="AQ1966" t="str">
            <v>公益支出</v>
          </cell>
          <cell r="AR1966">
            <v>54049</v>
          </cell>
          <cell r="AS1966" t="str">
            <v>24</v>
          </cell>
          <cell r="AT1966" t="str">
            <v>U22 AFCU22選手権 直前その他</v>
          </cell>
          <cell r="AU1966" t="str">
            <v>代表</v>
          </cell>
        </row>
        <row r="1967">
          <cell r="AP1967" t="str">
            <v>54061</v>
          </cell>
          <cell r="AQ1967" t="str">
            <v>公益支出</v>
          </cell>
          <cell r="AR1967">
            <v>54061</v>
          </cell>
          <cell r="AT1967" t="str">
            <v>U18 ﾊﾞﾚﾝﾃｨﾝｸﾞﾗﾅﾄｷﾝ1月</v>
          </cell>
          <cell r="AU1967" t="str">
            <v>代表</v>
          </cell>
        </row>
        <row r="1968">
          <cell r="AP1968" t="str">
            <v>5406101</v>
          </cell>
          <cell r="AQ1968" t="str">
            <v>公益支出</v>
          </cell>
          <cell r="AR1968">
            <v>54061</v>
          </cell>
          <cell r="AS1968" t="str">
            <v>01</v>
          </cell>
          <cell r="AT1968" t="str">
            <v>U18 ﾊﾞﾚﾝﾃｨﾝｸﾞﾗﾅﾄｷﾝ1月航空運賃</v>
          </cell>
          <cell r="AU1968" t="str">
            <v>代表</v>
          </cell>
        </row>
        <row r="1969">
          <cell r="AP1969" t="str">
            <v>5406102</v>
          </cell>
          <cell r="AQ1969" t="str">
            <v>公益支出</v>
          </cell>
          <cell r="AR1969">
            <v>54061</v>
          </cell>
          <cell r="AS1969" t="str">
            <v>02</v>
          </cell>
          <cell r="AT1969" t="str">
            <v>U18 ﾊﾞﾚﾝﾃｨﾝｸﾞﾗﾅﾄｷﾝ1月国内旅費</v>
          </cell>
          <cell r="AU1969" t="str">
            <v>代表</v>
          </cell>
        </row>
        <row r="1970">
          <cell r="AP1970" t="str">
            <v>5406103</v>
          </cell>
          <cell r="AQ1970" t="str">
            <v>公益支出</v>
          </cell>
          <cell r="AR1970">
            <v>54061</v>
          </cell>
          <cell r="AS1970" t="str">
            <v>03</v>
          </cell>
          <cell r="AT1970" t="str">
            <v>U18 ﾊﾞﾚﾝﾃｨﾝｸﾞﾗﾅﾄｷﾝ1月滞在時交通費</v>
          </cell>
          <cell r="AU1970" t="str">
            <v>代表</v>
          </cell>
        </row>
        <row r="1971">
          <cell r="AP1971" t="str">
            <v>5406104</v>
          </cell>
          <cell r="AQ1971" t="str">
            <v>公益支出</v>
          </cell>
          <cell r="AR1971">
            <v>54061</v>
          </cell>
          <cell r="AS1971" t="str">
            <v>04</v>
          </cell>
          <cell r="AT1971" t="str">
            <v>U18 ﾊﾞﾚﾝﾃｨﾝｸﾞﾗﾅﾄｷﾝ1月宿泊費</v>
          </cell>
          <cell r="AU1971" t="str">
            <v>代表</v>
          </cell>
        </row>
        <row r="1972">
          <cell r="AP1972" t="str">
            <v>5406105</v>
          </cell>
          <cell r="AQ1972" t="str">
            <v>公益支出</v>
          </cell>
          <cell r="AR1972">
            <v>54061</v>
          </cell>
          <cell r="AS1972" t="str">
            <v>05</v>
          </cell>
          <cell r="AT1972" t="str">
            <v>U18 ﾊﾞﾚﾝﾃｨﾝｸﾞﾗﾅﾄｷﾝ1月ﾗﾝﾄﾞﾘｰ</v>
          </cell>
          <cell r="AU1972" t="str">
            <v>代表</v>
          </cell>
        </row>
        <row r="1973">
          <cell r="AP1973" t="str">
            <v>5406106</v>
          </cell>
          <cell r="AQ1973" t="str">
            <v>公益支出</v>
          </cell>
          <cell r="AR1973">
            <v>54061</v>
          </cell>
          <cell r="AS1973" t="str">
            <v>06</v>
          </cell>
          <cell r="AT1973" t="str">
            <v>U18 ﾊﾞﾚﾝﾃｨﾝｸﾞﾗﾅﾄｷﾝ1月ﾕｰﾃﾘﾃｨﾙｰﾑ</v>
          </cell>
          <cell r="AU1973" t="str">
            <v>代表</v>
          </cell>
        </row>
        <row r="1974">
          <cell r="AP1974" t="str">
            <v>5406107</v>
          </cell>
          <cell r="AQ1974" t="str">
            <v>公益支出</v>
          </cell>
          <cell r="AR1974">
            <v>54061</v>
          </cell>
          <cell r="AS1974" t="str">
            <v>07</v>
          </cell>
          <cell r="AT1974" t="str">
            <v>U18 ﾊﾞﾚﾝﾃｨﾝｸﾞﾗﾅﾄｷﾝ1月補食･雑費</v>
          </cell>
          <cell r="AU1974" t="str">
            <v>代表</v>
          </cell>
        </row>
        <row r="1975">
          <cell r="AP1975" t="str">
            <v>5406108</v>
          </cell>
          <cell r="AQ1975" t="str">
            <v>公益支出</v>
          </cell>
          <cell r="AR1975">
            <v>54061</v>
          </cell>
          <cell r="AS1975" t="str">
            <v>08</v>
          </cell>
          <cell r="AT1975" t="str">
            <v>U18 ﾊﾞﾚﾝﾃｨﾝｸﾞﾗﾅﾄｷﾝ1月医療費</v>
          </cell>
          <cell r="AU1975" t="str">
            <v>代表</v>
          </cell>
        </row>
        <row r="1976">
          <cell r="AP1976" t="str">
            <v>5406109</v>
          </cell>
          <cell r="AQ1976" t="str">
            <v>公益支出</v>
          </cell>
          <cell r="AR1976">
            <v>54061</v>
          </cell>
          <cell r="AS1976" t="str">
            <v>09</v>
          </cell>
          <cell r="AT1976" t="str">
            <v>U18 ﾊﾞﾚﾝﾃｨﾝｸﾞﾗﾅﾄｷﾝ1月傷害･海外旅行保険</v>
          </cell>
          <cell r="AU1976" t="str">
            <v>代表</v>
          </cell>
        </row>
        <row r="1977">
          <cell r="AP1977" t="str">
            <v>5406110</v>
          </cell>
          <cell r="AQ1977" t="str">
            <v>公益支出</v>
          </cell>
          <cell r="AR1977">
            <v>54061</v>
          </cell>
          <cell r="AS1977" t="str">
            <v>10</v>
          </cell>
          <cell r="AT1977" t="str">
            <v>U18 ﾊﾞﾚﾝﾃｨﾝｸﾞﾗﾅﾄｷﾝ1月所得補償保険</v>
          </cell>
          <cell r="AU1977" t="str">
            <v>代表</v>
          </cell>
        </row>
        <row r="1978">
          <cell r="AP1978" t="str">
            <v>5406111</v>
          </cell>
          <cell r="AQ1978" t="str">
            <v>公益支出</v>
          </cell>
          <cell r="AR1978">
            <v>54061</v>
          </cell>
          <cell r="AS1978" t="str">
            <v>11</v>
          </cell>
          <cell r="AT1978" t="str">
            <v>U18 ﾊﾞﾚﾝﾃｨﾝｸﾞﾗﾅﾄｷﾝ1月ｸﾗﾌﾞﾌﾟﾛﾃｸｼｮﾝ保険</v>
          </cell>
          <cell r="AU1978" t="str">
            <v>代表</v>
          </cell>
        </row>
        <row r="1979">
          <cell r="AP1979" t="str">
            <v>5406112</v>
          </cell>
          <cell r="AQ1979" t="str">
            <v>公益支出</v>
          </cell>
          <cell r="AR1979">
            <v>54061</v>
          </cell>
          <cell r="AS1979" t="str">
            <v>12</v>
          </cell>
          <cell r="AT1979" t="str">
            <v>U18 ﾊﾞﾚﾝﾃｨﾝｸﾞﾗﾅﾄｷﾝ1月監督･ｺｰﾁﾍﾟｲﾒﾝﾄ</v>
          </cell>
          <cell r="AU1979" t="str">
            <v>代表</v>
          </cell>
        </row>
        <row r="1980">
          <cell r="AP1980" t="str">
            <v>5406113</v>
          </cell>
          <cell r="AQ1980" t="str">
            <v>公益支出</v>
          </cell>
          <cell r="AR1980">
            <v>54061</v>
          </cell>
          <cell r="AS1980" t="str">
            <v>13</v>
          </cell>
          <cell r="AT1980" t="str">
            <v>U18 ﾊﾞﾚﾝﾃｨﾝｸﾞﾗﾅﾄｷﾝ1月Dr･ATﾍﾟｲﾒﾝﾄ</v>
          </cell>
          <cell r="AU1980" t="str">
            <v>代表</v>
          </cell>
        </row>
        <row r="1981">
          <cell r="AP1981" t="str">
            <v>5406114</v>
          </cell>
          <cell r="AQ1981" t="str">
            <v>公益支出</v>
          </cell>
          <cell r="AR1981">
            <v>54061</v>
          </cell>
          <cell r="AS1981" t="str">
            <v>14</v>
          </cell>
          <cell r="AT1981" t="str">
            <v>U18 ﾊﾞﾚﾝﾃｨﾝｸﾞﾗﾅﾄｷﾝ1月その他ｽﾀｯﾌﾍﾟｲﾒﾝﾄ</v>
          </cell>
          <cell r="AU1981" t="str">
            <v>代表</v>
          </cell>
        </row>
        <row r="1982">
          <cell r="AP1982" t="str">
            <v>5406115</v>
          </cell>
          <cell r="AQ1982" t="str">
            <v>公益支出</v>
          </cell>
          <cell r="AR1982">
            <v>54061</v>
          </cell>
          <cell r="AS1982" t="str">
            <v>15</v>
          </cell>
          <cell r="AT1982" t="str">
            <v>U18 ﾊﾞﾚﾝﾃｨﾝｸﾞﾗﾅﾄｷﾝ1月選手日当</v>
          </cell>
          <cell r="AU1982" t="str">
            <v>代表</v>
          </cell>
        </row>
        <row r="1983">
          <cell r="AP1983" t="str">
            <v>5406116</v>
          </cell>
          <cell r="AQ1983" t="str">
            <v>公益支出</v>
          </cell>
          <cell r="AR1983">
            <v>54061</v>
          </cell>
          <cell r="AS1983" t="str">
            <v>16</v>
          </cell>
          <cell r="AT1983" t="str">
            <v>U18 ﾊﾞﾚﾝﾃｨﾝｸﾞﾗﾅﾄｷﾝ1月ｸﾗﾌﾞﾍﾟｲﾒﾝﾄ</v>
          </cell>
          <cell r="AU1983" t="str">
            <v>代表</v>
          </cell>
        </row>
        <row r="1984">
          <cell r="AP1984" t="str">
            <v>5406117</v>
          </cell>
          <cell r="AQ1984" t="str">
            <v>公益支出</v>
          </cell>
          <cell r="AR1984">
            <v>54061</v>
          </cell>
          <cell r="AS1984" t="str">
            <v>17</v>
          </cell>
          <cell r="AT1984" t="str">
            <v>U18 ﾊﾞﾚﾝﾃｨﾝｸﾞﾗﾅﾄｷﾝ1月荷物運搬費</v>
          </cell>
          <cell r="AU1984" t="str">
            <v>代表</v>
          </cell>
        </row>
        <row r="1985">
          <cell r="AP1985" t="str">
            <v>5406118</v>
          </cell>
          <cell r="AQ1985" t="str">
            <v>公益支出</v>
          </cell>
          <cell r="AR1985">
            <v>54061</v>
          </cell>
          <cell r="AS1985" t="str">
            <v>18</v>
          </cell>
          <cell r="AT1985" t="str">
            <v>U18 ﾊﾞﾚﾝﾃｨﾝｸﾞﾗﾅﾄｷﾝ1月通信費</v>
          </cell>
          <cell r="AU1985" t="str">
            <v>代表</v>
          </cell>
        </row>
        <row r="1986">
          <cell r="AP1986" t="str">
            <v>5406119</v>
          </cell>
          <cell r="AQ1986" t="str">
            <v>公益支出</v>
          </cell>
          <cell r="AR1986">
            <v>54061</v>
          </cell>
          <cell r="AS1986" t="str">
            <v>19</v>
          </cell>
          <cell r="AT1986" t="str">
            <v>U18 ﾊﾞﾚﾝﾃｨﾝｸﾞﾗﾅﾄｷﾝ1月警備費</v>
          </cell>
          <cell r="AU1986" t="str">
            <v>代表</v>
          </cell>
        </row>
        <row r="1987">
          <cell r="AP1987" t="str">
            <v>5406120</v>
          </cell>
          <cell r="AQ1987" t="str">
            <v>公益支出</v>
          </cell>
          <cell r="AR1987">
            <v>54061</v>
          </cell>
          <cell r="AS1987" t="str">
            <v>20</v>
          </cell>
          <cell r="AT1987" t="str">
            <v>U18 ﾊﾞﾚﾝﾃｨﾝｸﾞﾗﾅﾄｷﾝ1月施設使用料</v>
          </cell>
          <cell r="AU1987" t="str">
            <v>代表</v>
          </cell>
        </row>
        <row r="1988">
          <cell r="AP1988" t="str">
            <v>5406121</v>
          </cell>
          <cell r="AQ1988" t="str">
            <v>公益支出</v>
          </cell>
          <cell r="AR1988">
            <v>54061</v>
          </cell>
          <cell r="AS1988" t="str">
            <v>21</v>
          </cell>
          <cell r="AT1988" t="str">
            <v>U18 ﾊﾞﾚﾝﾃｨﾝｸﾞﾗﾅﾄｷﾝ1月ﾏｯﾁﾒｲｸ費</v>
          </cell>
          <cell r="AU1988" t="str">
            <v>代表</v>
          </cell>
        </row>
        <row r="1989">
          <cell r="AP1989" t="str">
            <v>5406122</v>
          </cell>
          <cell r="AQ1989" t="str">
            <v>公益支出</v>
          </cell>
          <cell r="AR1989">
            <v>54061</v>
          </cell>
          <cell r="AS1989" t="str">
            <v>22</v>
          </cell>
          <cell r="AT1989" t="str">
            <v>U18 ﾊﾞﾚﾝﾃｨﾝｸﾞﾗﾅﾄｷﾝ1月物品費</v>
          </cell>
          <cell r="AU1989" t="str">
            <v>代表</v>
          </cell>
        </row>
        <row r="1990">
          <cell r="AP1990" t="str">
            <v>5406123</v>
          </cell>
          <cell r="AQ1990" t="str">
            <v>公益支出</v>
          </cell>
          <cell r="AR1990">
            <v>54061</v>
          </cell>
          <cell r="AS1990" t="str">
            <v>23</v>
          </cell>
          <cell r="AT1990" t="str">
            <v>U18 ﾊﾞﾚﾝﾃｨﾝｸﾞﾗﾅﾄｷﾝ1月視察費</v>
          </cell>
          <cell r="AU1990" t="str">
            <v>代表</v>
          </cell>
        </row>
        <row r="1991">
          <cell r="AP1991" t="str">
            <v>5406124</v>
          </cell>
          <cell r="AQ1991" t="str">
            <v>公益支出</v>
          </cell>
          <cell r="AR1991">
            <v>54061</v>
          </cell>
          <cell r="AS1991" t="str">
            <v>24</v>
          </cell>
          <cell r="AT1991" t="str">
            <v>U18 ﾊﾞﾚﾝﾃｨﾝｸﾞﾗﾅﾄｷﾝ1月その他</v>
          </cell>
          <cell r="AU1991" t="str">
            <v>代表</v>
          </cell>
        </row>
        <row r="1992">
          <cell r="AP1992" t="str">
            <v>54062</v>
          </cell>
          <cell r="AQ1992" t="str">
            <v>公益支出</v>
          </cell>
          <cell r="AR1992">
            <v>54062</v>
          </cell>
          <cell r="AT1992" t="str">
            <v>U18 強化合宿3月</v>
          </cell>
          <cell r="AU1992" t="str">
            <v>代表</v>
          </cell>
        </row>
        <row r="1993">
          <cell r="AP1993" t="str">
            <v>5406201</v>
          </cell>
          <cell r="AQ1993" t="str">
            <v>公益支出</v>
          </cell>
          <cell r="AR1993">
            <v>54062</v>
          </cell>
          <cell r="AS1993" t="str">
            <v>01</v>
          </cell>
          <cell r="AT1993" t="str">
            <v>U18 強化合宿3月航空運賃</v>
          </cell>
          <cell r="AU1993" t="str">
            <v>代表</v>
          </cell>
        </row>
        <row r="1994">
          <cell r="AP1994" t="str">
            <v>5406202</v>
          </cell>
          <cell r="AQ1994" t="str">
            <v>公益支出</v>
          </cell>
          <cell r="AR1994">
            <v>54062</v>
          </cell>
          <cell r="AS1994" t="str">
            <v>02</v>
          </cell>
          <cell r="AT1994" t="str">
            <v>U18 強化合宿3月国内旅費</v>
          </cell>
          <cell r="AU1994" t="str">
            <v>代表</v>
          </cell>
        </row>
        <row r="1995">
          <cell r="AP1995" t="str">
            <v>5406203</v>
          </cell>
          <cell r="AQ1995" t="str">
            <v>公益支出</v>
          </cell>
          <cell r="AR1995">
            <v>54062</v>
          </cell>
          <cell r="AS1995" t="str">
            <v>03</v>
          </cell>
          <cell r="AT1995" t="str">
            <v>U18 強化合宿3月滞在時交通費</v>
          </cell>
          <cell r="AU1995" t="str">
            <v>代表</v>
          </cell>
        </row>
        <row r="1996">
          <cell r="AP1996" t="str">
            <v>5406204</v>
          </cell>
          <cell r="AQ1996" t="str">
            <v>公益支出</v>
          </cell>
          <cell r="AR1996">
            <v>54062</v>
          </cell>
          <cell r="AS1996" t="str">
            <v>04</v>
          </cell>
          <cell r="AT1996" t="str">
            <v>U18 強化合宿3月宿泊費</v>
          </cell>
          <cell r="AU1996" t="str">
            <v>代表</v>
          </cell>
        </row>
        <row r="1997">
          <cell r="AP1997" t="str">
            <v>5406205</v>
          </cell>
          <cell r="AQ1997" t="str">
            <v>公益支出</v>
          </cell>
          <cell r="AR1997">
            <v>54062</v>
          </cell>
          <cell r="AS1997" t="str">
            <v>05</v>
          </cell>
          <cell r="AT1997" t="str">
            <v>U18 強化合宿3月ﾗﾝﾄﾞﾘｰ</v>
          </cell>
          <cell r="AU1997" t="str">
            <v>代表</v>
          </cell>
        </row>
        <row r="1998">
          <cell r="AP1998" t="str">
            <v>5406206</v>
          </cell>
          <cell r="AQ1998" t="str">
            <v>公益支出</v>
          </cell>
          <cell r="AR1998">
            <v>54062</v>
          </cell>
          <cell r="AS1998" t="str">
            <v>06</v>
          </cell>
          <cell r="AT1998" t="str">
            <v>U18 強化合宿3月ﾕｰﾃﾘﾃｨﾙｰﾑ</v>
          </cell>
          <cell r="AU1998" t="str">
            <v>代表</v>
          </cell>
        </row>
        <row r="1999">
          <cell r="AP1999" t="str">
            <v>5406207</v>
          </cell>
          <cell r="AQ1999" t="str">
            <v>公益支出</v>
          </cell>
          <cell r="AR1999">
            <v>54062</v>
          </cell>
          <cell r="AS1999" t="str">
            <v>07</v>
          </cell>
          <cell r="AT1999" t="str">
            <v>U18 強化合宿3月補食･雑費</v>
          </cell>
          <cell r="AU1999" t="str">
            <v>代表</v>
          </cell>
        </row>
        <row r="2000">
          <cell r="AP2000" t="str">
            <v>5406208</v>
          </cell>
          <cell r="AQ2000" t="str">
            <v>公益支出</v>
          </cell>
          <cell r="AR2000">
            <v>54062</v>
          </cell>
          <cell r="AS2000" t="str">
            <v>08</v>
          </cell>
          <cell r="AT2000" t="str">
            <v>U18 強化合宿3月医療費</v>
          </cell>
          <cell r="AU2000" t="str">
            <v>代表</v>
          </cell>
        </row>
        <row r="2001">
          <cell r="AP2001" t="str">
            <v>5406209</v>
          </cell>
          <cell r="AQ2001" t="str">
            <v>公益支出</v>
          </cell>
          <cell r="AR2001">
            <v>54062</v>
          </cell>
          <cell r="AS2001" t="str">
            <v>09</v>
          </cell>
          <cell r="AT2001" t="str">
            <v>U18 強化合宿3月傷害･海外旅行保険</v>
          </cell>
          <cell r="AU2001" t="str">
            <v>代表</v>
          </cell>
        </row>
        <row r="2002">
          <cell r="AP2002" t="str">
            <v>5406210</v>
          </cell>
          <cell r="AQ2002" t="str">
            <v>公益支出</v>
          </cell>
          <cell r="AR2002">
            <v>54062</v>
          </cell>
          <cell r="AS2002" t="str">
            <v>10</v>
          </cell>
          <cell r="AT2002" t="str">
            <v>U18 強化合宿3月所得補償保険</v>
          </cell>
          <cell r="AU2002" t="str">
            <v>代表</v>
          </cell>
        </row>
        <row r="2003">
          <cell r="AP2003" t="str">
            <v>5406211</v>
          </cell>
          <cell r="AQ2003" t="str">
            <v>公益支出</v>
          </cell>
          <cell r="AR2003">
            <v>54062</v>
          </cell>
          <cell r="AS2003" t="str">
            <v>11</v>
          </cell>
          <cell r="AT2003" t="str">
            <v>U18 強化合宿3月ｸﾗﾌﾞﾌﾟﾛﾃｸｼｮﾝ保険</v>
          </cell>
          <cell r="AU2003" t="str">
            <v>代表</v>
          </cell>
        </row>
        <row r="2004">
          <cell r="AP2004" t="str">
            <v>5406212</v>
          </cell>
          <cell r="AQ2004" t="str">
            <v>公益支出</v>
          </cell>
          <cell r="AR2004">
            <v>54062</v>
          </cell>
          <cell r="AS2004" t="str">
            <v>12</v>
          </cell>
          <cell r="AT2004" t="str">
            <v>U18 強化合宿3月監督･ｺｰﾁﾍﾟｲﾒﾝﾄ</v>
          </cell>
          <cell r="AU2004" t="str">
            <v>代表</v>
          </cell>
        </row>
        <row r="2005">
          <cell r="AP2005" t="str">
            <v>5406213</v>
          </cell>
          <cell r="AQ2005" t="str">
            <v>公益支出</v>
          </cell>
          <cell r="AR2005">
            <v>54062</v>
          </cell>
          <cell r="AS2005" t="str">
            <v>13</v>
          </cell>
          <cell r="AT2005" t="str">
            <v>U18 強化合宿3月Dr･ATﾍﾟｲﾒﾝﾄ</v>
          </cell>
          <cell r="AU2005" t="str">
            <v>代表</v>
          </cell>
        </row>
        <row r="2006">
          <cell r="AP2006" t="str">
            <v>5406214</v>
          </cell>
          <cell r="AQ2006" t="str">
            <v>公益支出</v>
          </cell>
          <cell r="AR2006">
            <v>54062</v>
          </cell>
          <cell r="AS2006" t="str">
            <v>14</v>
          </cell>
          <cell r="AT2006" t="str">
            <v>U18 強化合宿3月その他ｽﾀｯﾌﾍﾟｲﾒﾝﾄ</v>
          </cell>
          <cell r="AU2006" t="str">
            <v>代表</v>
          </cell>
        </row>
        <row r="2007">
          <cell r="AP2007" t="str">
            <v>5406215</v>
          </cell>
          <cell r="AQ2007" t="str">
            <v>公益支出</v>
          </cell>
          <cell r="AR2007">
            <v>54062</v>
          </cell>
          <cell r="AS2007" t="str">
            <v>15</v>
          </cell>
          <cell r="AT2007" t="str">
            <v>U18 強化合宿3月選手日当</v>
          </cell>
          <cell r="AU2007" t="str">
            <v>代表</v>
          </cell>
        </row>
        <row r="2008">
          <cell r="AP2008" t="str">
            <v>5406216</v>
          </cell>
          <cell r="AQ2008" t="str">
            <v>公益支出</v>
          </cell>
          <cell r="AR2008">
            <v>54062</v>
          </cell>
          <cell r="AS2008" t="str">
            <v>16</v>
          </cell>
          <cell r="AT2008" t="str">
            <v>U18 強化合宿3月ｸﾗﾌﾞﾍﾟｲﾒﾝﾄ</v>
          </cell>
          <cell r="AU2008" t="str">
            <v>代表</v>
          </cell>
        </row>
        <row r="2009">
          <cell r="AP2009" t="str">
            <v>5406217</v>
          </cell>
          <cell r="AQ2009" t="str">
            <v>公益支出</v>
          </cell>
          <cell r="AR2009">
            <v>54062</v>
          </cell>
          <cell r="AS2009" t="str">
            <v>17</v>
          </cell>
          <cell r="AT2009" t="str">
            <v>U18 強化合宿3月荷物運搬費</v>
          </cell>
          <cell r="AU2009" t="str">
            <v>代表</v>
          </cell>
        </row>
        <row r="2010">
          <cell r="AP2010" t="str">
            <v>5406218</v>
          </cell>
          <cell r="AQ2010" t="str">
            <v>公益支出</v>
          </cell>
          <cell r="AR2010">
            <v>54062</v>
          </cell>
          <cell r="AS2010" t="str">
            <v>18</v>
          </cell>
          <cell r="AT2010" t="str">
            <v>U18 強化合宿3月通信費</v>
          </cell>
          <cell r="AU2010" t="str">
            <v>代表</v>
          </cell>
        </row>
        <row r="2011">
          <cell r="AP2011" t="str">
            <v>5406219</v>
          </cell>
          <cell r="AQ2011" t="str">
            <v>公益支出</v>
          </cell>
          <cell r="AR2011">
            <v>54062</v>
          </cell>
          <cell r="AS2011" t="str">
            <v>19</v>
          </cell>
          <cell r="AT2011" t="str">
            <v>U18 強化合宿3月警備費</v>
          </cell>
          <cell r="AU2011" t="str">
            <v>代表</v>
          </cell>
        </row>
        <row r="2012">
          <cell r="AP2012" t="str">
            <v>5406220</v>
          </cell>
          <cell r="AQ2012" t="str">
            <v>公益支出</v>
          </cell>
          <cell r="AR2012">
            <v>54062</v>
          </cell>
          <cell r="AS2012" t="str">
            <v>20</v>
          </cell>
          <cell r="AT2012" t="str">
            <v>U18 強化合宿3月施設使用料</v>
          </cell>
          <cell r="AU2012" t="str">
            <v>代表</v>
          </cell>
        </row>
        <row r="2013">
          <cell r="AP2013" t="str">
            <v>5406221</v>
          </cell>
          <cell r="AQ2013" t="str">
            <v>公益支出</v>
          </cell>
          <cell r="AR2013">
            <v>54062</v>
          </cell>
          <cell r="AS2013" t="str">
            <v>21</v>
          </cell>
          <cell r="AT2013" t="str">
            <v>U18 強化合宿3月ﾏｯﾁﾒｲｸ費</v>
          </cell>
          <cell r="AU2013" t="str">
            <v>代表</v>
          </cell>
        </row>
        <row r="2014">
          <cell r="AP2014" t="str">
            <v>5406222</v>
          </cell>
          <cell r="AQ2014" t="str">
            <v>公益支出</v>
          </cell>
          <cell r="AR2014">
            <v>54062</v>
          </cell>
          <cell r="AS2014" t="str">
            <v>22</v>
          </cell>
          <cell r="AT2014" t="str">
            <v>U18 強化合宿3月物品費</v>
          </cell>
          <cell r="AU2014" t="str">
            <v>代表</v>
          </cell>
        </row>
        <row r="2015">
          <cell r="AP2015" t="str">
            <v>5406223</v>
          </cell>
          <cell r="AQ2015" t="str">
            <v>公益支出</v>
          </cell>
          <cell r="AR2015">
            <v>54062</v>
          </cell>
          <cell r="AS2015" t="str">
            <v>23</v>
          </cell>
          <cell r="AT2015" t="str">
            <v>U18 強化合宿3月視察費</v>
          </cell>
          <cell r="AU2015" t="str">
            <v>代表</v>
          </cell>
        </row>
        <row r="2016">
          <cell r="AP2016" t="str">
            <v>5406224</v>
          </cell>
          <cell r="AQ2016" t="str">
            <v>公益支出</v>
          </cell>
          <cell r="AR2016">
            <v>54062</v>
          </cell>
          <cell r="AS2016" t="str">
            <v>24</v>
          </cell>
          <cell r="AT2016" t="str">
            <v>U18 強化合宿3月その他</v>
          </cell>
          <cell r="AU2016" t="str">
            <v>代表</v>
          </cell>
        </row>
        <row r="2017">
          <cell r="AP2017" t="str">
            <v>54063</v>
          </cell>
          <cell r="AQ2017" t="str">
            <v>公益支出</v>
          </cell>
          <cell r="AR2017">
            <v>54063</v>
          </cell>
          <cell r="AT2017" t="str">
            <v>U18 ｽﾛﾊﾞｷｱｶｯﾌﾟ4月</v>
          </cell>
          <cell r="AU2017" t="str">
            <v>代表</v>
          </cell>
        </row>
        <row r="2018">
          <cell r="AP2018" t="str">
            <v>5406301</v>
          </cell>
          <cell r="AQ2018" t="str">
            <v>公益支出</v>
          </cell>
          <cell r="AR2018">
            <v>54063</v>
          </cell>
          <cell r="AS2018" t="str">
            <v>01</v>
          </cell>
          <cell r="AT2018" t="str">
            <v>U18 ｽﾛﾊﾞｷｱｶｯﾌﾟ4月航空運賃</v>
          </cell>
          <cell r="AU2018" t="str">
            <v>代表</v>
          </cell>
        </row>
        <row r="2019">
          <cell r="AP2019" t="str">
            <v>5406302</v>
          </cell>
          <cell r="AQ2019" t="str">
            <v>公益支出</v>
          </cell>
          <cell r="AR2019">
            <v>54063</v>
          </cell>
          <cell r="AS2019" t="str">
            <v>02</v>
          </cell>
          <cell r="AT2019" t="str">
            <v>U18 ｽﾛﾊﾞｷｱｶｯﾌﾟ4月国内旅費</v>
          </cell>
          <cell r="AU2019" t="str">
            <v>代表</v>
          </cell>
        </row>
        <row r="2020">
          <cell r="AP2020" t="str">
            <v>5406303</v>
          </cell>
          <cell r="AQ2020" t="str">
            <v>公益支出</v>
          </cell>
          <cell r="AR2020">
            <v>54063</v>
          </cell>
          <cell r="AS2020" t="str">
            <v>03</v>
          </cell>
          <cell r="AT2020" t="str">
            <v>U18 ｽﾛﾊﾞｷｱｶｯﾌﾟ4月滞在時交通費</v>
          </cell>
          <cell r="AU2020" t="str">
            <v>代表</v>
          </cell>
        </row>
        <row r="2021">
          <cell r="AP2021" t="str">
            <v>5406304</v>
          </cell>
          <cell r="AQ2021" t="str">
            <v>公益支出</v>
          </cell>
          <cell r="AR2021">
            <v>54063</v>
          </cell>
          <cell r="AS2021" t="str">
            <v>04</v>
          </cell>
          <cell r="AT2021" t="str">
            <v>U18 ｽﾛﾊﾞｷｱｶｯﾌﾟ4月宿泊費</v>
          </cell>
          <cell r="AU2021" t="str">
            <v>代表</v>
          </cell>
        </row>
        <row r="2022">
          <cell r="AP2022" t="str">
            <v>5406305</v>
          </cell>
          <cell r="AQ2022" t="str">
            <v>公益支出</v>
          </cell>
          <cell r="AR2022">
            <v>54063</v>
          </cell>
          <cell r="AS2022" t="str">
            <v>05</v>
          </cell>
          <cell r="AT2022" t="str">
            <v>U18 ｽﾛﾊﾞｷｱｶｯﾌﾟ4月ﾗﾝﾄﾞﾘｰ</v>
          </cell>
          <cell r="AU2022" t="str">
            <v>代表</v>
          </cell>
        </row>
        <row r="2023">
          <cell r="AP2023" t="str">
            <v>5406306</v>
          </cell>
          <cell r="AQ2023" t="str">
            <v>公益支出</v>
          </cell>
          <cell r="AR2023">
            <v>54063</v>
          </cell>
          <cell r="AS2023" t="str">
            <v>06</v>
          </cell>
          <cell r="AT2023" t="str">
            <v>U18 ｽﾛﾊﾞｷｱｶｯﾌﾟ4月ﾕｰﾃﾘﾃｨﾙｰﾑ</v>
          </cell>
          <cell r="AU2023" t="str">
            <v>代表</v>
          </cell>
        </row>
        <row r="2024">
          <cell r="AP2024" t="str">
            <v>5406307</v>
          </cell>
          <cell r="AQ2024" t="str">
            <v>公益支出</v>
          </cell>
          <cell r="AR2024">
            <v>54063</v>
          </cell>
          <cell r="AS2024" t="str">
            <v>07</v>
          </cell>
          <cell r="AT2024" t="str">
            <v>U18 ｽﾛﾊﾞｷｱｶｯﾌﾟ4月補食･雑費</v>
          </cell>
          <cell r="AU2024" t="str">
            <v>代表</v>
          </cell>
        </row>
        <row r="2025">
          <cell r="AP2025" t="str">
            <v>5406308</v>
          </cell>
          <cell r="AQ2025" t="str">
            <v>公益支出</v>
          </cell>
          <cell r="AR2025">
            <v>54063</v>
          </cell>
          <cell r="AS2025" t="str">
            <v>08</v>
          </cell>
          <cell r="AT2025" t="str">
            <v>U18 ｽﾛﾊﾞｷｱｶｯﾌﾟ4月医療費</v>
          </cell>
          <cell r="AU2025" t="str">
            <v>代表</v>
          </cell>
        </row>
        <row r="2026">
          <cell r="AP2026" t="str">
            <v>5406309</v>
          </cell>
          <cell r="AQ2026" t="str">
            <v>公益支出</v>
          </cell>
          <cell r="AR2026">
            <v>54063</v>
          </cell>
          <cell r="AS2026" t="str">
            <v>09</v>
          </cell>
          <cell r="AT2026" t="str">
            <v>U18 ｽﾛﾊﾞｷｱｶｯﾌﾟ4月傷害･海外旅行保険</v>
          </cell>
          <cell r="AU2026" t="str">
            <v>代表</v>
          </cell>
        </row>
        <row r="2027">
          <cell r="AP2027" t="str">
            <v>5406310</v>
          </cell>
          <cell r="AQ2027" t="str">
            <v>公益支出</v>
          </cell>
          <cell r="AR2027">
            <v>54063</v>
          </cell>
          <cell r="AS2027" t="str">
            <v>10</v>
          </cell>
          <cell r="AT2027" t="str">
            <v>U18 ｽﾛﾊﾞｷｱｶｯﾌﾟ4月所得補償保険</v>
          </cell>
          <cell r="AU2027" t="str">
            <v>代表</v>
          </cell>
        </row>
        <row r="2028">
          <cell r="AP2028" t="str">
            <v>5406311</v>
          </cell>
          <cell r="AQ2028" t="str">
            <v>公益支出</v>
          </cell>
          <cell r="AR2028">
            <v>54063</v>
          </cell>
          <cell r="AS2028" t="str">
            <v>11</v>
          </cell>
          <cell r="AT2028" t="str">
            <v>U18 ｽﾛﾊﾞｷｱｶｯﾌﾟ4月ｸﾗﾌﾞﾌﾟﾛﾃｸｼｮﾝ保険</v>
          </cell>
          <cell r="AU2028" t="str">
            <v>代表</v>
          </cell>
        </row>
        <row r="2029">
          <cell r="AP2029" t="str">
            <v>5406312</v>
          </cell>
          <cell r="AQ2029" t="str">
            <v>公益支出</v>
          </cell>
          <cell r="AR2029">
            <v>54063</v>
          </cell>
          <cell r="AS2029" t="str">
            <v>12</v>
          </cell>
          <cell r="AT2029" t="str">
            <v>U18 ｽﾛﾊﾞｷｱｶｯﾌﾟ4月監督･ｺｰﾁﾍﾟｲﾒﾝﾄ</v>
          </cell>
          <cell r="AU2029" t="str">
            <v>代表</v>
          </cell>
        </row>
        <row r="2030">
          <cell r="AP2030" t="str">
            <v>5406313</v>
          </cell>
          <cell r="AQ2030" t="str">
            <v>公益支出</v>
          </cell>
          <cell r="AR2030">
            <v>54063</v>
          </cell>
          <cell r="AS2030" t="str">
            <v>13</v>
          </cell>
          <cell r="AT2030" t="str">
            <v>U18 ｽﾛﾊﾞｷｱｶｯﾌﾟ4月Dr･ATﾍﾟｲﾒﾝﾄ</v>
          </cell>
          <cell r="AU2030" t="str">
            <v>代表</v>
          </cell>
        </row>
        <row r="2031">
          <cell r="AP2031" t="str">
            <v>5406314</v>
          </cell>
          <cell r="AQ2031" t="str">
            <v>公益支出</v>
          </cell>
          <cell r="AR2031">
            <v>54063</v>
          </cell>
          <cell r="AS2031" t="str">
            <v>14</v>
          </cell>
          <cell r="AT2031" t="str">
            <v>U18 ｽﾛﾊﾞｷｱｶｯﾌﾟ4月その他ｽﾀｯﾌﾍﾟｲﾒﾝﾄ</v>
          </cell>
          <cell r="AU2031" t="str">
            <v>代表</v>
          </cell>
        </row>
        <row r="2032">
          <cell r="AP2032" t="str">
            <v>5406315</v>
          </cell>
          <cell r="AQ2032" t="str">
            <v>公益支出</v>
          </cell>
          <cell r="AR2032">
            <v>54063</v>
          </cell>
          <cell r="AS2032" t="str">
            <v>15</v>
          </cell>
          <cell r="AT2032" t="str">
            <v>U18 ｽﾛﾊﾞｷｱｶｯﾌﾟ4月選手日当</v>
          </cell>
          <cell r="AU2032" t="str">
            <v>代表</v>
          </cell>
        </row>
        <row r="2033">
          <cell r="AP2033" t="str">
            <v>5406316</v>
          </cell>
          <cell r="AQ2033" t="str">
            <v>公益支出</v>
          </cell>
          <cell r="AR2033">
            <v>54063</v>
          </cell>
          <cell r="AS2033" t="str">
            <v>16</v>
          </cell>
          <cell r="AT2033" t="str">
            <v>U18 ｽﾛﾊﾞｷｱｶｯﾌﾟ4月ｸﾗﾌﾞﾍﾟｲﾒﾝﾄ</v>
          </cell>
          <cell r="AU2033" t="str">
            <v>代表</v>
          </cell>
        </row>
        <row r="2034">
          <cell r="AP2034" t="str">
            <v>5406317</v>
          </cell>
          <cell r="AQ2034" t="str">
            <v>公益支出</v>
          </cell>
          <cell r="AR2034">
            <v>54063</v>
          </cell>
          <cell r="AS2034" t="str">
            <v>17</v>
          </cell>
          <cell r="AT2034" t="str">
            <v>U18 ｽﾛﾊﾞｷｱｶｯﾌﾟ4月荷物運搬費</v>
          </cell>
          <cell r="AU2034" t="str">
            <v>代表</v>
          </cell>
        </row>
        <row r="2035">
          <cell r="AP2035" t="str">
            <v>5406318</v>
          </cell>
          <cell r="AQ2035" t="str">
            <v>公益支出</v>
          </cell>
          <cell r="AR2035">
            <v>54063</v>
          </cell>
          <cell r="AS2035" t="str">
            <v>18</v>
          </cell>
          <cell r="AT2035" t="str">
            <v>U18 ｽﾛﾊﾞｷｱｶｯﾌﾟ4月通信費</v>
          </cell>
          <cell r="AU2035" t="str">
            <v>代表</v>
          </cell>
        </row>
        <row r="2036">
          <cell r="AP2036" t="str">
            <v>5406319</v>
          </cell>
          <cell r="AQ2036" t="str">
            <v>公益支出</v>
          </cell>
          <cell r="AR2036">
            <v>54063</v>
          </cell>
          <cell r="AS2036" t="str">
            <v>19</v>
          </cell>
          <cell r="AT2036" t="str">
            <v>U18 ｽﾛﾊﾞｷｱｶｯﾌﾟ4月警備費</v>
          </cell>
          <cell r="AU2036" t="str">
            <v>代表</v>
          </cell>
        </row>
        <row r="2037">
          <cell r="AP2037" t="str">
            <v>5406320</v>
          </cell>
          <cell r="AQ2037" t="str">
            <v>公益支出</v>
          </cell>
          <cell r="AR2037">
            <v>54063</v>
          </cell>
          <cell r="AS2037" t="str">
            <v>20</v>
          </cell>
          <cell r="AT2037" t="str">
            <v>U18 ｽﾛﾊﾞｷｱｶｯﾌﾟ4月施設使用料</v>
          </cell>
          <cell r="AU2037" t="str">
            <v>代表</v>
          </cell>
        </row>
        <row r="2038">
          <cell r="AP2038" t="str">
            <v>5406321</v>
          </cell>
          <cell r="AQ2038" t="str">
            <v>公益支出</v>
          </cell>
          <cell r="AR2038">
            <v>54063</v>
          </cell>
          <cell r="AS2038" t="str">
            <v>21</v>
          </cell>
          <cell r="AT2038" t="str">
            <v>U18 ｽﾛﾊﾞｷｱｶｯﾌﾟ4月ﾏｯﾁﾒｲｸ費</v>
          </cell>
          <cell r="AU2038" t="str">
            <v>代表</v>
          </cell>
        </row>
        <row r="2039">
          <cell r="AP2039" t="str">
            <v>5406322</v>
          </cell>
          <cell r="AQ2039" t="str">
            <v>公益支出</v>
          </cell>
          <cell r="AR2039">
            <v>54063</v>
          </cell>
          <cell r="AS2039" t="str">
            <v>22</v>
          </cell>
          <cell r="AT2039" t="str">
            <v>U18 ｽﾛﾊﾞｷｱｶｯﾌﾟ4月物品費</v>
          </cell>
          <cell r="AU2039" t="str">
            <v>代表</v>
          </cell>
        </row>
        <row r="2040">
          <cell r="AP2040" t="str">
            <v>5406323</v>
          </cell>
          <cell r="AQ2040" t="str">
            <v>公益支出</v>
          </cell>
          <cell r="AR2040">
            <v>54063</v>
          </cell>
          <cell r="AS2040" t="str">
            <v>23</v>
          </cell>
          <cell r="AT2040" t="str">
            <v>U18 ｽﾛﾊﾞｷｱｶｯﾌﾟ4月視察費</v>
          </cell>
          <cell r="AU2040" t="str">
            <v>代表</v>
          </cell>
        </row>
        <row r="2041">
          <cell r="AP2041" t="str">
            <v>5406324</v>
          </cell>
          <cell r="AQ2041" t="str">
            <v>公益支出</v>
          </cell>
          <cell r="AR2041">
            <v>54063</v>
          </cell>
          <cell r="AS2041" t="str">
            <v>24</v>
          </cell>
          <cell r="AT2041" t="str">
            <v>U18 ｽﾛﾊﾞｷｱｶｯﾌﾟ4月その他</v>
          </cell>
          <cell r="AU2041" t="str">
            <v>代表</v>
          </cell>
        </row>
        <row r="2042">
          <cell r="AP2042" t="str">
            <v>54064</v>
          </cell>
          <cell r="AQ2042" t="str">
            <v>公益支出</v>
          </cell>
          <cell r="AR2042">
            <v>54064</v>
          </cell>
          <cell r="AT2042" t="str">
            <v>U18 強化合宿6月</v>
          </cell>
          <cell r="AU2042" t="str">
            <v>代表</v>
          </cell>
        </row>
        <row r="2043">
          <cell r="AP2043" t="str">
            <v>5406401</v>
          </cell>
          <cell r="AQ2043" t="str">
            <v>公益支出</v>
          </cell>
          <cell r="AR2043">
            <v>54064</v>
          </cell>
          <cell r="AS2043" t="str">
            <v>01</v>
          </cell>
          <cell r="AT2043" t="str">
            <v>U18 強化合宿6月航空運賃</v>
          </cell>
          <cell r="AU2043" t="str">
            <v>代表</v>
          </cell>
        </row>
        <row r="2044">
          <cell r="AP2044" t="str">
            <v>5406402</v>
          </cell>
          <cell r="AQ2044" t="str">
            <v>公益支出</v>
          </cell>
          <cell r="AR2044">
            <v>54064</v>
          </cell>
          <cell r="AS2044" t="str">
            <v>02</v>
          </cell>
          <cell r="AT2044" t="str">
            <v>U18 強化合宿6月国内旅費</v>
          </cell>
          <cell r="AU2044" t="str">
            <v>代表</v>
          </cell>
        </row>
        <row r="2045">
          <cell r="AP2045" t="str">
            <v>5406403</v>
          </cell>
          <cell r="AQ2045" t="str">
            <v>公益支出</v>
          </cell>
          <cell r="AR2045">
            <v>54064</v>
          </cell>
          <cell r="AS2045" t="str">
            <v>03</v>
          </cell>
          <cell r="AT2045" t="str">
            <v>U18 強化合宿6月滞在時交通費</v>
          </cell>
          <cell r="AU2045" t="str">
            <v>代表</v>
          </cell>
        </row>
        <row r="2046">
          <cell r="AP2046" t="str">
            <v>5406404</v>
          </cell>
          <cell r="AQ2046" t="str">
            <v>公益支出</v>
          </cell>
          <cell r="AR2046">
            <v>54064</v>
          </cell>
          <cell r="AS2046" t="str">
            <v>04</v>
          </cell>
          <cell r="AT2046" t="str">
            <v>U18 強化合宿6月宿泊費</v>
          </cell>
          <cell r="AU2046" t="str">
            <v>代表</v>
          </cell>
        </row>
        <row r="2047">
          <cell r="AP2047" t="str">
            <v>5406405</v>
          </cell>
          <cell r="AQ2047" t="str">
            <v>公益支出</v>
          </cell>
          <cell r="AR2047">
            <v>54064</v>
          </cell>
          <cell r="AS2047" t="str">
            <v>05</v>
          </cell>
          <cell r="AT2047" t="str">
            <v>U18 強化合宿6月ﾗﾝﾄﾞﾘｰ</v>
          </cell>
          <cell r="AU2047" t="str">
            <v>代表</v>
          </cell>
        </row>
        <row r="2048">
          <cell r="AP2048" t="str">
            <v>5406406</v>
          </cell>
          <cell r="AQ2048" t="str">
            <v>公益支出</v>
          </cell>
          <cell r="AR2048">
            <v>54064</v>
          </cell>
          <cell r="AS2048" t="str">
            <v>06</v>
          </cell>
          <cell r="AT2048" t="str">
            <v>U18 強化合宿6月ﾕｰﾃﾘﾃｨﾙｰﾑ</v>
          </cell>
          <cell r="AU2048" t="str">
            <v>代表</v>
          </cell>
        </row>
        <row r="2049">
          <cell r="AP2049" t="str">
            <v>5406407</v>
          </cell>
          <cell r="AQ2049" t="str">
            <v>公益支出</v>
          </cell>
          <cell r="AR2049">
            <v>54064</v>
          </cell>
          <cell r="AS2049" t="str">
            <v>07</v>
          </cell>
          <cell r="AT2049" t="str">
            <v>U18 強化合宿6月補食･雑費</v>
          </cell>
          <cell r="AU2049" t="str">
            <v>代表</v>
          </cell>
        </row>
        <row r="2050">
          <cell r="AP2050" t="str">
            <v>5406408</v>
          </cell>
          <cell r="AQ2050" t="str">
            <v>公益支出</v>
          </cell>
          <cell r="AR2050">
            <v>54064</v>
          </cell>
          <cell r="AS2050" t="str">
            <v>08</v>
          </cell>
          <cell r="AT2050" t="str">
            <v>U18 強化合宿6月医療費</v>
          </cell>
          <cell r="AU2050" t="str">
            <v>代表</v>
          </cell>
        </row>
        <row r="2051">
          <cell r="AP2051" t="str">
            <v>5406409</v>
          </cell>
          <cell r="AQ2051" t="str">
            <v>公益支出</v>
          </cell>
          <cell r="AR2051">
            <v>54064</v>
          </cell>
          <cell r="AS2051" t="str">
            <v>09</v>
          </cell>
          <cell r="AT2051" t="str">
            <v>U18 強化合宿6月傷害･海外旅行保険</v>
          </cell>
          <cell r="AU2051" t="str">
            <v>代表</v>
          </cell>
        </row>
        <row r="2052">
          <cell r="AP2052" t="str">
            <v>5406410</v>
          </cell>
          <cell r="AQ2052" t="str">
            <v>公益支出</v>
          </cell>
          <cell r="AR2052">
            <v>54064</v>
          </cell>
          <cell r="AS2052" t="str">
            <v>10</v>
          </cell>
          <cell r="AT2052" t="str">
            <v>U18 強化合宿6月所得補償保険</v>
          </cell>
          <cell r="AU2052" t="str">
            <v>代表</v>
          </cell>
        </row>
        <row r="2053">
          <cell r="AP2053" t="str">
            <v>5406411</v>
          </cell>
          <cell r="AQ2053" t="str">
            <v>公益支出</v>
          </cell>
          <cell r="AR2053">
            <v>54064</v>
          </cell>
          <cell r="AS2053" t="str">
            <v>11</v>
          </cell>
          <cell r="AT2053" t="str">
            <v>U18 強化合宿6月ｸﾗﾌﾞﾌﾟﾛﾃｸｼｮﾝ保険</v>
          </cell>
          <cell r="AU2053" t="str">
            <v>代表</v>
          </cell>
        </row>
        <row r="2054">
          <cell r="AP2054" t="str">
            <v>5406412</v>
          </cell>
          <cell r="AQ2054" t="str">
            <v>公益支出</v>
          </cell>
          <cell r="AR2054">
            <v>54064</v>
          </cell>
          <cell r="AS2054" t="str">
            <v>12</v>
          </cell>
          <cell r="AT2054" t="str">
            <v>U18 強化合宿6月監督･ｺｰﾁﾍﾟｲﾒﾝﾄ</v>
          </cell>
          <cell r="AU2054" t="str">
            <v>代表</v>
          </cell>
        </row>
        <row r="2055">
          <cell r="AP2055" t="str">
            <v>5406413</v>
          </cell>
          <cell r="AQ2055" t="str">
            <v>公益支出</v>
          </cell>
          <cell r="AR2055">
            <v>54064</v>
          </cell>
          <cell r="AS2055" t="str">
            <v>13</v>
          </cell>
          <cell r="AT2055" t="str">
            <v>U18 強化合宿6月Dr･ATﾍﾟｲﾒﾝﾄ</v>
          </cell>
          <cell r="AU2055" t="str">
            <v>代表</v>
          </cell>
        </row>
        <row r="2056">
          <cell r="AP2056" t="str">
            <v>5406414</v>
          </cell>
          <cell r="AQ2056" t="str">
            <v>公益支出</v>
          </cell>
          <cell r="AR2056">
            <v>54064</v>
          </cell>
          <cell r="AS2056" t="str">
            <v>14</v>
          </cell>
          <cell r="AT2056" t="str">
            <v>U18 強化合宿6月その他ｽﾀｯﾌﾍﾟｲﾒﾝﾄ</v>
          </cell>
          <cell r="AU2056" t="str">
            <v>代表</v>
          </cell>
        </row>
        <row r="2057">
          <cell r="AP2057" t="str">
            <v>5406415</v>
          </cell>
          <cell r="AQ2057" t="str">
            <v>公益支出</v>
          </cell>
          <cell r="AR2057">
            <v>54064</v>
          </cell>
          <cell r="AS2057" t="str">
            <v>15</v>
          </cell>
          <cell r="AT2057" t="str">
            <v>U18 強化合宿6月選手日当</v>
          </cell>
          <cell r="AU2057" t="str">
            <v>代表</v>
          </cell>
        </row>
        <row r="2058">
          <cell r="AP2058" t="str">
            <v>5406416</v>
          </cell>
          <cell r="AQ2058" t="str">
            <v>公益支出</v>
          </cell>
          <cell r="AR2058">
            <v>54064</v>
          </cell>
          <cell r="AS2058" t="str">
            <v>16</v>
          </cell>
          <cell r="AT2058" t="str">
            <v>U18 強化合宿6月ｸﾗﾌﾞﾍﾟｲﾒﾝﾄ</v>
          </cell>
          <cell r="AU2058" t="str">
            <v>代表</v>
          </cell>
        </row>
        <row r="2059">
          <cell r="AP2059" t="str">
            <v>5406417</v>
          </cell>
          <cell r="AQ2059" t="str">
            <v>公益支出</v>
          </cell>
          <cell r="AR2059">
            <v>54064</v>
          </cell>
          <cell r="AS2059" t="str">
            <v>17</v>
          </cell>
          <cell r="AT2059" t="str">
            <v>U18 強化合宿6月荷物運搬費</v>
          </cell>
          <cell r="AU2059" t="str">
            <v>代表</v>
          </cell>
        </row>
        <row r="2060">
          <cell r="AP2060" t="str">
            <v>5406418</v>
          </cell>
          <cell r="AQ2060" t="str">
            <v>公益支出</v>
          </cell>
          <cell r="AR2060">
            <v>54064</v>
          </cell>
          <cell r="AS2060" t="str">
            <v>18</v>
          </cell>
          <cell r="AT2060" t="str">
            <v>U18 強化合宿6月通信費</v>
          </cell>
          <cell r="AU2060" t="str">
            <v>代表</v>
          </cell>
        </row>
        <row r="2061">
          <cell r="AP2061" t="str">
            <v>5406419</v>
          </cell>
          <cell r="AQ2061" t="str">
            <v>公益支出</v>
          </cell>
          <cell r="AR2061">
            <v>54064</v>
          </cell>
          <cell r="AS2061" t="str">
            <v>19</v>
          </cell>
          <cell r="AT2061" t="str">
            <v>U18 強化合宿6月警備費</v>
          </cell>
          <cell r="AU2061" t="str">
            <v>代表</v>
          </cell>
        </row>
        <row r="2062">
          <cell r="AP2062" t="str">
            <v>5406420</v>
          </cell>
          <cell r="AQ2062" t="str">
            <v>公益支出</v>
          </cell>
          <cell r="AR2062">
            <v>54064</v>
          </cell>
          <cell r="AS2062" t="str">
            <v>20</v>
          </cell>
          <cell r="AT2062" t="str">
            <v>U18 強化合宿6月施設使用料</v>
          </cell>
          <cell r="AU2062" t="str">
            <v>代表</v>
          </cell>
        </row>
        <row r="2063">
          <cell r="AP2063" t="str">
            <v>5406421</v>
          </cell>
          <cell r="AQ2063" t="str">
            <v>公益支出</v>
          </cell>
          <cell r="AR2063">
            <v>54064</v>
          </cell>
          <cell r="AS2063" t="str">
            <v>21</v>
          </cell>
          <cell r="AT2063" t="str">
            <v>U18 強化合宿6月ﾏｯﾁﾒｲｸ費</v>
          </cell>
          <cell r="AU2063" t="str">
            <v>代表</v>
          </cell>
        </row>
        <row r="2064">
          <cell r="AP2064" t="str">
            <v>5406422</v>
          </cell>
          <cell r="AQ2064" t="str">
            <v>公益支出</v>
          </cell>
          <cell r="AR2064">
            <v>54064</v>
          </cell>
          <cell r="AS2064" t="str">
            <v>22</v>
          </cell>
          <cell r="AT2064" t="str">
            <v>U18 強化合宿6月物品費</v>
          </cell>
          <cell r="AU2064" t="str">
            <v>代表</v>
          </cell>
        </row>
        <row r="2065">
          <cell r="AP2065" t="str">
            <v>5406423</v>
          </cell>
          <cell r="AQ2065" t="str">
            <v>公益支出</v>
          </cell>
          <cell r="AR2065">
            <v>54064</v>
          </cell>
          <cell r="AS2065" t="str">
            <v>23</v>
          </cell>
          <cell r="AT2065" t="str">
            <v>U18 強化合宿6月視察費</v>
          </cell>
          <cell r="AU2065" t="str">
            <v>代表</v>
          </cell>
        </row>
        <row r="2066">
          <cell r="AP2066" t="str">
            <v>5406424</v>
          </cell>
          <cell r="AQ2066" t="str">
            <v>公益支出</v>
          </cell>
          <cell r="AR2066">
            <v>54064</v>
          </cell>
          <cell r="AS2066" t="str">
            <v>24</v>
          </cell>
          <cell r="AT2066" t="str">
            <v>U18 強化合宿6月その他</v>
          </cell>
          <cell r="AU2066" t="str">
            <v>代表</v>
          </cell>
        </row>
        <row r="2067">
          <cell r="AP2067" t="str">
            <v>54065</v>
          </cell>
          <cell r="AQ2067" t="str">
            <v>公益支出</v>
          </cell>
          <cell r="AR2067">
            <v>54065</v>
          </cell>
          <cell r="AT2067" t="str">
            <v>U18 SBSｶｯﾌﾟ8月</v>
          </cell>
          <cell r="AU2067" t="str">
            <v>代表</v>
          </cell>
        </row>
        <row r="2068">
          <cell r="AP2068" t="str">
            <v>5406501</v>
          </cell>
          <cell r="AQ2068" t="str">
            <v>公益支出</v>
          </cell>
          <cell r="AR2068">
            <v>54065</v>
          </cell>
          <cell r="AS2068" t="str">
            <v>01</v>
          </cell>
          <cell r="AT2068" t="str">
            <v>U18 SBSｶｯﾌﾟ8月航空運賃</v>
          </cell>
          <cell r="AU2068" t="str">
            <v>代表</v>
          </cell>
        </row>
        <row r="2069">
          <cell r="AP2069" t="str">
            <v>5406502</v>
          </cell>
          <cell r="AQ2069" t="str">
            <v>公益支出</v>
          </cell>
          <cell r="AR2069">
            <v>54065</v>
          </cell>
          <cell r="AS2069" t="str">
            <v>02</v>
          </cell>
          <cell r="AT2069" t="str">
            <v>U18 SBSｶｯﾌﾟ8月国内旅費</v>
          </cell>
          <cell r="AU2069" t="str">
            <v>代表</v>
          </cell>
        </row>
        <row r="2070">
          <cell r="AP2070" t="str">
            <v>5406503</v>
          </cell>
          <cell r="AQ2070" t="str">
            <v>公益支出</v>
          </cell>
          <cell r="AR2070">
            <v>54065</v>
          </cell>
          <cell r="AS2070" t="str">
            <v>03</v>
          </cell>
          <cell r="AT2070" t="str">
            <v>U18 SBSｶｯﾌﾟ8月滞在時交通費</v>
          </cell>
          <cell r="AU2070" t="str">
            <v>代表</v>
          </cell>
        </row>
        <row r="2071">
          <cell r="AP2071" t="str">
            <v>5406504</v>
          </cell>
          <cell r="AQ2071" t="str">
            <v>公益支出</v>
          </cell>
          <cell r="AR2071">
            <v>54065</v>
          </cell>
          <cell r="AS2071" t="str">
            <v>04</v>
          </cell>
          <cell r="AT2071" t="str">
            <v>U18 SBSｶｯﾌﾟ8月宿泊費</v>
          </cell>
          <cell r="AU2071" t="str">
            <v>代表</v>
          </cell>
        </row>
        <row r="2072">
          <cell r="AP2072" t="str">
            <v>5406505</v>
          </cell>
          <cell r="AQ2072" t="str">
            <v>公益支出</v>
          </cell>
          <cell r="AR2072">
            <v>54065</v>
          </cell>
          <cell r="AS2072" t="str">
            <v>05</v>
          </cell>
          <cell r="AT2072" t="str">
            <v>U18 SBSｶｯﾌﾟ8月ﾗﾝﾄﾞﾘｰ</v>
          </cell>
          <cell r="AU2072" t="str">
            <v>代表</v>
          </cell>
        </row>
        <row r="2073">
          <cell r="AP2073" t="str">
            <v>5406506</v>
          </cell>
          <cell r="AQ2073" t="str">
            <v>公益支出</v>
          </cell>
          <cell r="AR2073">
            <v>54065</v>
          </cell>
          <cell r="AS2073" t="str">
            <v>06</v>
          </cell>
          <cell r="AT2073" t="str">
            <v>U18 SBSｶｯﾌﾟ8月ﾕｰﾃﾘﾃｨﾙｰﾑ</v>
          </cell>
          <cell r="AU2073" t="str">
            <v>代表</v>
          </cell>
        </row>
        <row r="2074">
          <cell r="AP2074" t="str">
            <v>5406507</v>
          </cell>
          <cell r="AQ2074" t="str">
            <v>公益支出</v>
          </cell>
          <cell r="AR2074">
            <v>54065</v>
          </cell>
          <cell r="AS2074" t="str">
            <v>07</v>
          </cell>
          <cell r="AT2074" t="str">
            <v>U18 SBSｶｯﾌﾟ8月補食･雑費</v>
          </cell>
          <cell r="AU2074" t="str">
            <v>代表</v>
          </cell>
        </row>
        <row r="2075">
          <cell r="AP2075" t="str">
            <v>5406508</v>
          </cell>
          <cell r="AQ2075" t="str">
            <v>公益支出</v>
          </cell>
          <cell r="AR2075">
            <v>54065</v>
          </cell>
          <cell r="AS2075" t="str">
            <v>08</v>
          </cell>
          <cell r="AT2075" t="str">
            <v>U18 SBSｶｯﾌﾟ8月医療費</v>
          </cell>
          <cell r="AU2075" t="str">
            <v>代表</v>
          </cell>
        </row>
        <row r="2076">
          <cell r="AP2076" t="str">
            <v>5406509</v>
          </cell>
          <cell r="AQ2076" t="str">
            <v>公益支出</v>
          </cell>
          <cell r="AR2076">
            <v>54065</v>
          </cell>
          <cell r="AS2076" t="str">
            <v>09</v>
          </cell>
          <cell r="AT2076" t="str">
            <v>U18 SBSｶｯﾌﾟ8月傷害･海外旅行保険</v>
          </cell>
          <cell r="AU2076" t="str">
            <v>代表</v>
          </cell>
        </row>
        <row r="2077">
          <cell r="AP2077" t="str">
            <v>5406510</v>
          </cell>
          <cell r="AQ2077" t="str">
            <v>公益支出</v>
          </cell>
          <cell r="AR2077">
            <v>54065</v>
          </cell>
          <cell r="AS2077" t="str">
            <v>10</v>
          </cell>
          <cell r="AT2077" t="str">
            <v>U18 SBSｶｯﾌﾟ8月所得補償保険</v>
          </cell>
          <cell r="AU2077" t="str">
            <v>代表</v>
          </cell>
        </row>
        <row r="2078">
          <cell r="AP2078" t="str">
            <v>5406511</v>
          </cell>
          <cell r="AQ2078" t="str">
            <v>公益支出</v>
          </cell>
          <cell r="AR2078">
            <v>54065</v>
          </cell>
          <cell r="AS2078" t="str">
            <v>11</v>
          </cell>
          <cell r="AT2078" t="str">
            <v>U18 SBSｶｯﾌﾟ8月ｸﾗﾌﾞﾌﾟﾛﾃｸｼｮﾝ保険</v>
          </cell>
          <cell r="AU2078" t="str">
            <v>代表</v>
          </cell>
        </row>
        <row r="2079">
          <cell r="AP2079" t="str">
            <v>5406512</v>
          </cell>
          <cell r="AQ2079" t="str">
            <v>公益支出</v>
          </cell>
          <cell r="AR2079">
            <v>54065</v>
          </cell>
          <cell r="AS2079" t="str">
            <v>12</v>
          </cell>
          <cell r="AT2079" t="str">
            <v>U18 SBSｶｯﾌﾟ8月監督･ｺｰﾁﾍﾟｲﾒﾝﾄ</v>
          </cell>
          <cell r="AU2079" t="str">
            <v>代表</v>
          </cell>
        </row>
        <row r="2080">
          <cell r="AP2080" t="str">
            <v>5406513</v>
          </cell>
          <cell r="AQ2080" t="str">
            <v>公益支出</v>
          </cell>
          <cell r="AR2080">
            <v>54065</v>
          </cell>
          <cell r="AS2080" t="str">
            <v>13</v>
          </cell>
          <cell r="AT2080" t="str">
            <v>U18 SBSｶｯﾌﾟ8月Dr･ATﾍﾟｲﾒﾝﾄ</v>
          </cell>
          <cell r="AU2080" t="str">
            <v>代表</v>
          </cell>
        </row>
        <row r="2081">
          <cell r="AP2081" t="str">
            <v>5406514</v>
          </cell>
          <cell r="AQ2081" t="str">
            <v>公益支出</v>
          </cell>
          <cell r="AR2081">
            <v>54065</v>
          </cell>
          <cell r="AS2081" t="str">
            <v>14</v>
          </cell>
          <cell r="AT2081" t="str">
            <v>U18 SBSｶｯﾌﾟ8月その他ｽﾀｯﾌﾍﾟｲﾒﾝﾄ</v>
          </cell>
          <cell r="AU2081" t="str">
            <v>代表</v>
          </cell>
        </row>
        <row r="2082">
          <cell r="AP2082" t="str">
            <v>5406515</v>
          </cell>
          <cell r="AQ2082" t="str">
            <v>公益支出</v>
          </cell>
          <cell r="AR2082">
            <v>54065</v>
          </cell>
          <cell r="AS2082" t="str">
            <v>15</v>
          </cell>
          <cell r="AT2082" t="str">
            <v>U18 SBSｶｯﾌﾟ8月選手日当</v>
          </cell>
          <cell r="AU2082" t="str">
            <v>代表</v>
          </cell>
        </row>
        <row r="2083">
          <cell r="AP2083" t="str">
            <v>5406516</v>
          </cell>
          <cell r="AQ2083" t="str">
            <v>公益支出</v>
          </cell>
          <cell r="AR2083">
            <v>54065</v>
          </cell>
          <cell r="AS2083" t="str">
            <v>16</v>
          </cell>
          <cell r="AT2083" t="str">
            <v>U18 SBSｶｯﾌﾟ8月ｸﾗﾌﾞﾍﾟｲﾒﾝﾄ</v>
          </cell>
          <cell r="AU2083" t="str">
            <v>代表</v>
          </cell>
        </row>
        <row r="2084">
          <cell r="AP2084" t="str">
            <v>5406517</v>
          </cell>
          <cell r="AQ2084" t="str">
            <v>公益支出</v>
          </cell>
          <cell r="AR2084">
            <v>54065</v>
          </cell>
          <cell r="AS2084" t="str">
            <v>17</v>
          </cell>
          <cell r="AT2084" t="str">
            <v>U18 SBSｶｯﾌﾟ8月荷物運搬費</v>
          </cell>
          <cell r="AU2084" t="str">
            <v>代表</v>
          </cell>
        </row>
        <row r="2085">
          <cell r="AP2085" t="str">
            <v>5406518</v>
          </cell>
          <cell r="AQ2085" t="str">
            <v>公益支出</v>
          </cell>
          <cell r="AR2085">
            <v>54065</v>
          </cell>
          <cell r="AS2085" t="str">
            <v>18</v>
          </cell>
          <cell r="AT2085" t="str">
            <v>U18 SBSｶｯﾌﾟ8月通信費</v>
          </cell>
          <cell r="AU2085" t="str">
            <v>代表</v>
          </cell>
        </row>
        <row r="2086">
          <cell r="AP2086" t="str">
            <v>5406519</v>
          </cell>
          <cell r="AQ2086" t="str">
            <v>公益支出</v>
          </cell>
          <cell r="AR2086">
            <v>54065</v>
          </cell>
          <cell r="AS2086" t="str">
            <v>19</v>
          </cell>
          <cell r="AT2086" t="str">
            <v>U18 SBSｶｯﾌﾟ8月警備費</v>
          </cell>
          <cell r="AU2086" t="str">
            <v>代表</v>
          </cell>
        </row>
        <row r="2087">
          <cell r="AP2087" t="str">
            <v>5406520</v>
          </cell>
          <cell r="AQ2087" t="str">
            <v>公益支出</v>
          </cell>
          <cell r="AR2087">
            <v>54065</v>
          </cell>
          <cell r="AS2087" t="str">
            <v>20</v>
          </cell>
          <cell r="AT2087" t="str">
            <v>U18 SBSｶｯﾌﾟ8月施設使用料</v>
          </cell>
          <cell r="AU2087" t="str">
            <v>代表</v>
          </cell>
        </row>
        <row r="2088">
          <cell r="AP2088" t="str">
            <v>5406521</v>
          </cell>
          <cell r="AQ2088" t="str">
            <v>公益支出</v>
          </cell>
          <cell r="AR2088">
            <v>54065</v>
          </cell>
          <cell r="AS2088" t="str">
            <v>21</v>
          </cell>
          <cell r="AT2088" t="str">
            <v>U18 SBSｶｯﾌﾟ8月ﾏｯﾁﾒｲｸ費</v>
          </cell>
          <cell r="AU2088" t="str">
            <v>代表</v>
          </cell>
        </row>
        <row r="2089">
          <cell r="AP2089" t="str">
            <v>5406522</v>
          </cell>
          <cell r="AQ2089" t="str">
            <v>公益支出</v>
          </cell>
          <cell r="AR2089">
            <v>54065</v>
          </cell>
          <cell r="AS2089" t="str">
            <v>22</v>
          </cell>
          <cell r="AT2089" t="str">
            <v>U18 SBSｶｯﾌﾟ8月物品費</v>
          </cell>
          <cell r="AU2089" t="str">
            <v>代表</v>
          </cell>
        </row>
        <row r="2090">
          <cell r="AP2090" t="str">
            <v>5406523</v>
          </cell>
          <cell r="AQ2090" t="str">
            <v>公益支出</v>
          </cell>
          <cell r="AR2090">
            <v>54065</v>
          </cell>
          <cell r="AS2090" t="str">
            <v>23</v>
          </cell>
          <cell r="AT2090" t="str">
            <v>U18 SBSｶｯﾌﾟ8月視察費</v>
          </cell>
          <cell r="AU2090" t="str">
            <v>代表</v>
          </cell>
        </row>
        <row r="2091">
          <cell r="AP2091" t="str">
            <v>5406524</v>
          </cell>
          <cell r="AQ2091" t="str">
            <v>公益支出</v>
          </cell>
          <cell r="AR2091">
            <v>54065</v>
          </cell>
          <cell r="AS2091" t="str">
            <v>24</v>
          </cell>
          <cell r="AT2091" t="str">
            <v>U18 SBSｶｯﾌﾟ8月その他</v>
          </cell>
          <cell r="AU2091" t="str">
            <v>代表</v>
          </cell>
        </row>
        <row r="2092">
          <cell r="AP2092" t="str">
            <v>54066</v>
          </cell>
          <cell r="AQ2092" t="str">
            <v>公益支出</v>
          </cell>
          <cell r="AR2092">
            <v>54066</v>
          </cell>
          <cell r="AT2092" t="str">
            <v>U18 ｼｭﾐﾚｰｼｮﾝ遠征8月</v>
          </cell>
          <cell r="AU2092" t="str">
            <v>代表</v>
          </cell>
        </row>
        <row r="2093">
          <cell r="AP2093" t="str">
            <v>5406601</v>
          </cell>
          <cell r="AQ2093" t="str">
            <v>公益支出</v>
          </cell>
          <cell r="AR2093">
            <v>54066</v>
          </cell>
          <cell r="AS2093" t="str">
            <v>01</v>
          </cell>
          <cell r="AT2093" t="str">
            <v>U18 ｼｭﾐﾚｰｼｮﾝ遠征8月航空運賃</v>
          </cell>
          <cell r="AU2093" t="str">
            <v>代表</v>
          </cell>
        </row>
        <row r="2094">
          <cell r="AP2094" t="str">
            <v>5406602</v>
          </cell>
          <cell r="AQ2094" t="str">
            <v>公益支出</v>
          </cell>
          <cell r="AR2094">
            <v>54066</v>
          </cell>
          <cell r="AS2094" t="str">
            <v>02</v>
          </cell>
          <cell r="AT2094" t="str">
            <v>U18 ｼｭﾐﾚｰｼｮﾝ遠征8月国内旅費</v>
          </cell>
          <cell r="AU2094" t="str">
            <v>代表</v>
          </cell>
        </row>
        <row r="2095">
          <cell r="AP2095" t="str">
            <v>5406603</v>
          </cell>
          <cell r="AQ2095" t="str">
            <v>公益支出</v>
          </cell>
          <cell r="AR2095">
            <v>54066</v>
          </cell>
          <cell r="AS2095" t="str">
            <v>03</v>
          </cell>
          <cell r="AT2095" t="str">
            <v>U18 ｼｭﾐﾚｰｼｮﾝ遠征8月滞在時交通費</v>
          </cell>
          <cell r="AU2095" t="str">
            <v>代表</v>
          </cell>
        </row>
        <row r="2096">
          <cell r="AP2096" t="str">
            <v>5406604</v>
          </cell>
          <cell r="AQ2096" t="str">
            <v>公益支出</v>
          </cell>
          <cell r="AR2096">
            <v>54066</v>
          </cell>
          <cell r="AS2096" t="str">
            <v>04</v>
          </cell>
          <cell r="AT2096" t="str">
            <v>U18 ｼｭﾐﾚｰｼｮﾝ遠征8月宿泊費</v>
          </cell>
          <cell r="AU2096" t="str">
            <v>代表</v>
          </cell>
        </row>
        <row r="2097">
          <cell r="AP2097" t="str">
            <v>5406605</v>
          </cell>
          <cell r="AQ2097" t="str">
            <v>公益支出</v>
          </cell>
          <cell r="AR2097">
            <v>54066</v>
          </cell>
          <cell r="AS2097" t="str">
            <v>05</v>
          </cell>
          <cell r="AT2097" t="str">
            <v>U18 ｼｭﾐﾚｰｼｮﾝ遠征8月ﾗﾝﾄﾞﾘｰ</v>
          </cell>
          <cell r="AU2097" t="str">
            <v>代表</v>
          </cell>
        </row>
        <row r="2098">
          <cell r="AP2098" t="str">
            <v>5406606</v>
          </cell>
          <cell r="AQ2098" t="str">
            <v>公益支出</v>
          </cell>
          <cell r="AR2098">
            <v>54066</v>
          </cell>
          <cell r="AS2098" t="str">
            <v>06</v>
          </cell>
          <cell r="AT2098" t="str">
            <v>U18 ｼｭﾐﾚｰｼｮﾝ遠征8月ﾕｰﾃﾘﾃｨﾙｰﾑ</v>
          </cell>
          <cell r="AU2098" t="str">
            <v>代表</v>
          </cell>
        </row>
        <row r="2099">
          <cell r="AP2099" t="str">
            <v>5406607</v>
          </cell>
          <cell r="AQ2099" t="str">
            <v>公益支出</v>
          </cell>
          <cell r="AR2099">
            <v>54066</v>
          </cell>
          <cell r="AS2099" t="str">
            <v>07</v>
          </cell>
          <cell r="AT2099" t="str">
            <v>U18 ｼｭﾐﾚｰｼｮﾝ遠征8月補食･雑費</v>
          </cell>
          <cell r="AU2099" t="str">
            <v>代表</v>
          </cell>
        </row>
        <row r="2100">
          <cell r="AP2100" t="str">
            <v>5406608</v>
          </cell>
          <cell r="AQ2100" t="str">
            <v>公益支出</v>
          </cell>
          <cell r="AR2100">
            <v>54066</v>
          </cell>
          <cell r="AS2100" t="str">
            <v>08</v>
          </cell>
          <cell r="AT2100" t="str">
            <v>U18 ｼｭﾐﾚｰｼｮﾝ遠征8月医療費</v>
          </cell>
          <cell r="AU2100" t="str">
            <v>代表</v>
          </cell>
        </row>
        <row r="2101">
          <cell r="AP2101" t="str">
            <v>5406609</v>
          </cell>
          <cell r="AQ2101" t="str">
            <v>公益支出</v>
          </cell>
          <cell r="AR2101">
            <v>54066</v>
          </cell>
          <cell r="AS2101" t="str">
            <v>09</v>
          </cell>
          <cell r="AT2101" t="str">
            <v>U18 ｼｭﾐﾚｰｼｮﾝ遠征8月傷害･海外旅行保険</v>
          </cell>
          <cell r="AU2101" t="str">
            <v>代表</v>
          </cell>
        </row>
        <row r="2102">
          <cell r="AP2102" t="str">
            <v>5406610</v>
          </cell>
          <cell r="AQ2102" t="str">
            <v>公益支出</v>
          </cell>
          <cell r="AR2102">
            <v>54066</v>
          </cell>
          <cell r="AS2102" t="str">
            <v>10</v>
          </cell>
          <cell r="AT2102" t="str">
            <v>U18 ｼｭﾐﾚｰｼｮﾝ遠征8月所得補償保険</v>
          </cell>
          <cell r="AU2102" t="str">
            <v>代表</v>
          </cell>
        </row>
        <row r="2103">
          <cell r="AP2103" t="str">
            <v>5406611</v>
          </cell>
          <cell r="AQ2103" t="str">
            <v>公益支出</v>
          </cell>
          <cell r="AR2103">
            <v>54066</v>
          </cell>
          <cell r="AS2103" t="str">
            <v>11</v>
          </cell>
          <cell r="AT2103" t="str">
            <v>U18 ｼｭﾐﾚｰｼｮﾝ遠征8月ｸﾗﾌﾞﾌﾟﾛﾃｸｼｮﾝ保険</v>
          </cell>
          <cell r="AU2103" t="str">
            <v>代表</v>
          </cell>
        </row>
        <row r="2104">
          <cell r="AP2104" t="str">
            <v>5406612</v>
          </cell>
          <cell r="AQ2104" t="str">
            <v>公益支出</v>
          </cell>
          <cell r="AR2104">
            <v>54066</v>
          </cell>
          <cell r="AS2104" t="str">
            <v>12</v>
          </cell>
          <cell r="AT2104" t="str">
            <v>U18 ｼｭﾐﾚｰｼｮﾝ遠征8月監督･ｺｰﾁﾍﾟｲﾒﾝﾄ</v>
          </cell>
          <cell r="AU2104" t="str">
            <v>代表</v>
          </cell>
        </row>
        <row r="2105">
          <cell r="AP2105" t="str">
            <v>5406613</v>
          </cell>
          <cell r="AQ2105" t="str">
            <v>公益支出</v>
          </cell>
          <cell r="AR2105">
            <v>54066</v>
          </cell>
          <cell r="AS2105" t="str">
            <v>13</v>
          </cell>
          <cell r="AT2105" t="str">
            <v>U18 ｼｭﾐﾚｰｼｮﾝ遠征8月Dr･ATﾍﾟｲﾒﾝﾄ</v>
          </cell>
          <cell r="AU2105" t="str">
            <v>代表</v>
          </cell>
        </row>
        <row r="2106">
          <cell r="AP2106" t="str">
            <v>5406614</v>
          </cell>
          <cell r="AQ2106" t="str">
            <v>公益支出</v>
          </cell>
          <cell r="AR2106">
            <v>54066</v>
          </cell>
          <cell r="AS2106" t="str">
            <v>14</v>
          </cell>
          <cell r="AT2106" t="str">
            <v>U18 ｼｭﾐﾚｰｼｮﾝ遠征8月その他ｽﾀｯﾌﾍﾟｲﾒﾝﾄ</v>
          </cell>
          <cell r="AU2106" t="str">
            <v>代表</v>
          </cell>
        </row>
        <row r="2107">
          <cell r="AP2107" t="str">
            <v>5406615</v>
          </cell>
          <cell r="AQ2107" t="str">
            <v>公益支出</v>
          </cell>
          <cell r="AR2107">
            <v>54066</v>
          </cell>
          <cell r="AS2107" t="str">
            <v>15</v>
          </cell>
          <cell r="AT2107" t="str">
            <v>U18 ｼｭﾐﾚｰｼｮﾝ遠征8月選手日当</v>
          </cell>
          <cell r="AU2107" t="str">
            <v>代表</v>
          </cell>
        </row>
        <row r="2108">
          <cell r="AP2108" t="str">
            <v>5406616</v>
          </cell>
          <cell r="AQ2108" t="str">
            <v>公益支出</v>
          </cell>
          <cell r="AR2108">
            <v>54066</v>
          </cell>
          <cell r="AS2108" t="str">
            <v>16</v>
          </cell>
          <cell r="AT2108" t="str">
            <v>U18 ｼｭﾐﾚｰｼｮﾝ遠征8月ｸﾗﾌﾞﾍﾟｲﾒﾝﾄ</v>
          </cell>
          <cell r="AU2108" t="str">
            <v>代表</v>
          </cell>
        </row>
        <row r="2109">
          <cell r="AP2109" t="str">
            <v>5406617</v>
          </cell>
          <cell r="AQ2109" t="str">
            <v>公益支出</v>
          </cell>
          <cell r="AR2109">
            <v>54066</v>
          </cell>
          <cell r="AS2109" t="str">
            <v>17</v>
          </cell>
          <cell r="AT2109" t="str">
            <v>U18 ｼｭﾐﾚｰｼｮﾝ遠征8月荷物運搬費</v>
          </cell>
          <cell r="AU2109" t="str">
            <v>代表</v>
          </cell>
        </row>
        <row r="2110">
          <cell r="AP2110" t="str">
            <v>5406618</v>
          </cell>
          <cell r="AQ2110" t="str">
            <v>公益支出</v>
          </cell>
          <cell r="AR2110">
            <v>54066</v>
          </cell>
          <cell r="AS2110" t="str">
            <v>18</v>
          </cell>
          <cell r="AT2110" t="str">
            <v>U18 ｼｭﾐﾚｰｼｮﾝ遠征8月通信費</v>
          </cell>
          <cell r="AU2110" t="str">
            <v>代表</v>
          </cell>
        </row>
        <row r="2111">
          <cell r="AP2111" t="str">
            <v>5406619</v>
          </cell>
          <cell r="AQ2111" t="str">
            <v>公益支出</v>
          </cell>
          <cell r="AR2111">
            <v>54066</v>
          </cell>
          <cell r="AS2111" t="str">
            <v>19</v>
          </cell>
          <cell r="AT2111" t="str">
            <v>U18 ｼｭﾐﾚｰｼｮﾝ遠征8月警備費</v>
          </cell>
          <cell r="AU2111" t="str">
            <v>代表</v>
          </cell>
        </row>
        <row r="2112">
          <cell r="AP2112" t="str">
            <v>5406620</v>
          </cell>
          <cell r="AQ2112" t="str">
            <v>公益支出</v>
          </cell>
          <cell r="AR2112">
            <v>54066</v>
          </cell>
          <cell r="AS2112" t="str">
            <v>20</v>
          </cell>
          <cell r="AT2112" t="str">
            <v>U18 ｼｭﾐﾚｰｼｮﾝ遠征8月施設使用料</v>
          </cell>
          <cell r="AU2112" t="str">
            <v>代表</v>
          </cell>
        </row>
        <row r="2113">
          <cell r="AP2113" t="str">
            <v>5406621</v>
          </cell>
          <cell r="AQ2113" t="str">
            <v>公益支出</v>
          </cell>
          <cell r="AR2113">
            <v>54066</v>
          </cell>
          <cell r="AS2113" t="str">
            <v>21</v>
          </cell>
          <cell r="AT2113" t="str">
            <v>U18 ｼｭﾐﾚｰｼｮﾝ遠征8月ﾏｯﾁﾒｲｸ費</v>
          </cell>
          <cell r="AU2113" t="str">
            <v>代表</v>
          </cell>
        </row>
        <row r="2114">
          <cell r="AP2114" t="str">
            <v>5406622</v>
          </cell>
          <cell r="AQ2114" t="str">
            <v>公益支出</v>
          </cell>
          <cell r="AR2114">
            <v>54066</v>
          </cell>
          <cell r="AS2114" t="str">
            <v>22</v>
          </cell>
          <cell r="AT2114" t="str">
            <v>U18 ｼｭﾐﾚｰｼｮﾝ遠征8月物品費</v>
          </cell>
          <cell r="AU2114" t="str">
            <v>代表</v>
          </cell>
        </row>
        <row r="2115">
          <cell r="AP2115" t="str">
            <v>5406623</v>
          </cell>
          <cell r="AQ2115" t="str">
            <v>公益支出</v>
          </cell>
          <cell r="AR2115">
            <v>54066</v>
          </cell>
          <cell r="AS2115" t="str">
            <v>23</v>
          </cell>
          <cell r="AT2115" t="str">
            <v>U18 ｼｭﾐﾚｰｼｮﾝ遠征8月視察費</v>
          </cell>
          <cell r="AU2115" t="str">
            <v>代表</v>
          </cell>
        </row>
        <row r="2116">
          <cell r="AP2116" t="str">
            <v>5406624</v>
          </cell>
          <cell r="AQ2116" t="str">
            <v>公益支出</v>
          </cell>
          <cell r="AR2116">
            <v>54066</v>
          </cell>
          <cell r="AS2116" t="str">
            <v>24</v>
          </cell>
          <cell r="AT2116" t="str">
            <v>U18 ｼｭﾐﾚｰｼｮﾝ遠征8月その他</v>
          </cell>
          <cell r="AU2116" t="str">
            <v>代表</v>
          </cell>
        </row>
        <row r="2117">
          <cell r="AP2117" t="str">
            <v>54067</v>
          </cell>
          <cell r="AQ2117" t="str">
            <v>公益支出</v>
          </cell>
          <cell r="AR2117">
            <v>54067</v>
          </cell>
          <cell r="AT2117" t="str">
            <v>U18 AFCU19予選 直前合宿</v>
          </cell>
          <cell r="AU2117" t="str">
            <v>代表</v>
          </cell>
        </row>
        <row r="2118">
          <cell r="AP2118" t="str">
            <v>5406701</v>
          </cell>
          <cell r="AQ2118" t="str">
            <v>公益支出</v>
          </cell>
          <cell r="AR2118">
            <v>54067</v>
          </cell>
          <cell r="AS2118" t="str">
            <v>01</v>
          </cell>
          <cell r="AT2118" t="str">
            <v>U18 AFCU19予選 直前合宿航空運賃</v>
          </cell>
          <cell r="AU2118" t="str">
            <v>代表</v>
          </cell>
        </row>
        <row r="2119">
          <cell r="AP2119" t="str">
            <v>5406702</v>
          </cell>
          <cell r="AQ2119" t="str">
            <v>公益支出</v>
          </cell>
          <cell r="AR2119">
            <v>54067</v>
          </cell>
          <cell r="AS2119" t="str">
            <v>02</v>
          </cell>
          <cell r="AT2119" t="str">
            <v>U18 AFCU19予選 直前合宿国内旅費</v>
          </cell>
          <cell r="AU2119" t="str">
            <v>代表</v>
          </cell>
        </row>
        <row r="2120">
          <cell r="AP2120" t="str">
            <v>5406703</v>
          </cell>
          <cell r="AQ2120" t="str">
            <v>公益支出</v>
          </cell>
          <cell r="AR2120">
            <v>54067</v>
          </cell>
          <cell r="AS2120" t="str">
            <v>03</v>
          </cell>
          <cell r="AT2120" t="str">
            <v>U18 AFCU19予選 直前合宿滞在時交通費</v>
          </cell>
          <cell r="AU2120" t="str">
            <v>代表</v>
          </cell>
        </row>
        <row r="2121">
          <cell r="AP2121" t="str">
            <v>5406704</v>
          </cell>
          <cell r="AQ2121" t="str">
            <v>公益支出</v>
          </cell>
          <cell r="AR2121">
            <v>54067</v>
          </cell>
          <cell r="AS2121" t="str">
            <v>04</v>
          </cell>
          <cell r="AT2121" t="str">
            <v>U18 AFCU19予選 直前合宿宿泊費</v>
          </cell>
          <cell r="AU2121" t="str">
            <v>代表</v>
          </cell>
        </row>
        <row r="2122">
          <cell r="AP2122" t="str">
            <v>5406705</v>
          </cell>
          <cell r="AQ2122" t="str">
            <v>公益支出</v>
          </cell>
          <cell r="AR2122">
            <v>54067</v>
          </cell>
          <cell r="AS2122" t="str">
            <v>05</v>
          </cell>
          <cell r="AT2122" t="str">
            <v>U18 AFCU19予選 直前合宿ﾗﾝﾄﾞﾘｰ</v>
          </cell>
          <cell r="AU2122" t="str">
            <v>代表</v>
          </cell>
        </row>
        <row r="2123">
          <cell r="AP2123" t="str">
            <v>5406706</v>
          </cell>
          <cell r="AQ2123" t="str">
            <v>公益支出</v>
          </cell>
          <cell r="AR2123">
            <v>54067</v>
          </cell>
          <cell r="AS2123" t="str">
            <v>06</v>
          </cell>
          <cell r="AT2123" t="str">
            <v>U18 AFCU19予選 直前合宿ﾕｰﾃﾘﾃｨﾙｰﾑ</v>
          </cell>
          <cell r="AU2123" t="str">
            <v>代表</v>
          </cell>
        </row>
        <row r="2124">
          <cell r="AP2124" t="str">
            <v>5406707</v>
          </cell>
          <cell r="AQ2124" t="str">
            <v>公益支出</v>
          </cell>
          <cell r="AR2124">
            <v>54067</v>
          </cell>
          <cell r="AS2124" t="str">
            <v>07</v>
          </cell>
          <cell r="AT2124" t="str">
            <v>U18 AFCU19予選 直前合宿補食･雑費</v>
          </cell>
          <cell r="AU2124" t="str">
            <v>代表</v>
          </cell>
        </row>
        <row r="2125">
          <cell r="AP2125" t="str">
            <v>5406708</v>
          </cell>
          <cell r="AQ2125" t="str">
            <v>公益支出</v>
          </cell>
          <cell r="AR2125">
            <v>54067</v>
          </cell>
          <cell r="AS2125" t="str">
            <v>08</v>
          </cell>
          <cell r="AT2125" t="str">
            <v>U18 AFCU19予選 直前合宿医療費</v>
          </cell>
          <cell r="AU2125" t="str">
            <v>代表</v>
          </cell>
        </row>
        <row r="2126">
          <cell r="AP2126" t="str">
            <v>5406709</v>
          </cell>
          <cell r="AQ2126" t="str">
            <v>公益支出</v>
          </cell>
          <cell r="AR2126">
            <v>54067</v>
          </cell>
          <cell r="AS2126" t="str">
            <v>09</v>
          </cell>
          <cell r="AT2126" t="str">
            <v>U18 AFCU19予選 直前合宿傷害･海外旅行保険</v>
          </cell>
          <cell r="AU2126" t="str">
            <v>代表</v>
          </cell>
        </row>
        <row r="2127">
          <cell r="AP2127" t="str">
            <v>5406710</v>
          </cell>
          <cell r="AQ2127" t="str">
            <v>公益支出</v>
          </cell>
          <cell r="AR2127">
            <v>54067</v>
          </cell>
          <cell r="AS2127" t="str">
            <v>10</v>
          </cell>
          <cell r="AT2127" t="str">
            <v>U18 AFCU19予選 直前合宿所得補償保険</v>
          </cell>
          <cell r="AU2127" t="str">
            <v>代表</v>
          </cell>
        </row>
        <row r="2128">
          <cell r="AP2128" t="str">
            <v>5406711</v>
          </cell>
          <cell r="AQ2128" t="str">
            <v>公益支出</v>
          </cell>
          <cell r="AR2128">
            <v>54067</v>
          </cell>
          <cell r="AS2128" t="str">
            <v>11</v>
          </cell>
          <cell r="AT2128" t="str">
            <v>U18 AFCU19予選 直前合宿ｸﾗﾌﾞﾌﾟﾛﾃｸｼｮﾝ保険</v>
          </cell>
          <cell r="AU2128" t="str">
            <v>代表</v>
          </cell>
        </row>
        <row r="2129">
          <cell r="AP2129" t="str">
            <v>5406712</v>
          </cell>
          <cell r="AQ2129" t="str">
            <v>公益支出</v>
          </cell>
          <cell r="AR2129">
            <v>54067</v>
          </cell>
          <cell r="AS2129" t="str">
            <v>12</v>
          </cell>
          <cell r="AT2129" t="str">
            <v>U18 AFCU19予選 直前合宿監督･ｺｰﾁﾍﾟｲﾒﾝﾄ</v>
          </cell>
          <cell r="AU2129" t="str">
            <v>代表</v>
          </cell>
        </row>
        <row r="2130">
          <cell r="AP2130" t="str">
            <v>5406713</v>
          </cell>
          <cell r="AQ2130" t="str">
            <v>公益支出</v>
          </cell>
          <cell r="AR2130">
            <v>54067</v>
          </cell>
          <cell r="AS2130" t="str">
            <v>13</v>
          </cell>
          <cell r="AT2130" t="str">
            <v>U18 AFCU19予選 直前合宿Dr･ATﾍﾟｲﾒﾝﾄ</v>
          </cell>
          <cell r="AU2130" t="str">
            <v>代表</v>
          </cell>
        </row>
        <row r="2131">
          <cell r="AP2131" t="str">
            <v>5406714</v>
          </cell>
          <cell r="AQ2131" t="str">
            <v>公益支出</v>
          </cell>
          <cell r="AR2131">
            <v>54067</v>
          </cell>
          <cell r="AS2131" t="str">
            <v>14</v>
          </cell>
          <cell r="AT2131" t="str">
            <v>U18 AFCU19予選 直前合宿その他ｽﾀｯﾌﾍﾟｲﾒﾝﾄ</v>
          </cell>
          <cell r="AU2131" t="str">
            <v>代表</v>
          </cell>
        </row>
        <row r="2132">
          <cell r="AP2132" t="str">
            <v>5406715</v>
          </cell>
          <cell r="AQ2132" t="str">
            <v>公益支出</v>
          </cell>
          <cell r="AR2132">
            <v>54067</v>
          </cell>
          <cell r="AS2132" t="str">
            <v>15</v>
          </cell>
          <cell r="AT2132" t="str">
            <v>U18 AFCU19予選 直前合宿選手日当</v>
          </cell>
          <cell r="AU2132" t="str">
            <v>代表</v>
          </cell>
        </row>
        <row r="2133">
          <cell r="AP2133" t="str">
            <v>5406716</v>
          </cell>
          <cell r="AQ2133" t="str">
            <v>公益支出</v>
          </cell>
          <cell r="AR2133">
            <v>54067</v>
          </cell>
          <cell r="AS2133" t="str">
            <v>16</v>
          </cell>
          <cell r="AT2133" t="str">
            <v>U18 AFCU19予選 直前合宿ｸﾗﾌﾞﾍﾟｲﾒﾝﾄ</v>
          </cell>
          <cell r="AU2133" t="str">
            <v>代表</v>
          </cell>
        </row>
        <row r="2134">
          <cell r="AP2134" t="str">
            <v>5406717</v>
          </cell>
          <cell r="AQ2134" t="str">
            <v>公益支出</v>
          </cell>
          <cell r="AR2134">
            <v>54067</v>
          </cell>
          <cell r="AS2134" t="str">
            <v>17</v>
          </cell>
          <cell r="AT2134" t="str">
            <v>U18 AFCU19予選 直前合宿荷物運搬費</v>
          </cell>
          <cell r="AU2134" t="str">
            <v>代表</v>
          </cell>
        </row>
        <row r="2135">
          <cell r="AP2135" t="str">
            <v>5406718</v>
          </cell>
          <cell r="AQ2135" t="str">
            <v>公益支出</v>
          </cell>
          <cell r="AR2135">
            <v>54067</v>
          </cell>
          <cell r="AS2135" t="str">
            <v>18</v>
          </cell>
          <cell r="AT2135" t="str">
            <v>U18 AFCU19予選 直前合宿通信費</v>
          </cell>
          <cell r="AU2135" t="str">
            <v>代表</v>
          </cell>
        </row>
        <row r="2136">
          <cell r="AP2136" t="str">
            <v>5406719</v>
          </cell>
          <cell r="AQ2136" t="str">
            <v>公益支出</v>
          </cell>
          <cell r="AR2136">
            <v>54067</v>
          </cell>
          <cell r="AS2136" t="str">
            <v>19</v>
          </cell>
          <cell r="AT2136" t="str">
            <v>U18 AFCU19予選 直前合宿警備費</v>
          </cell>
          <cell r="AU2136" t="str">
            <v>代表</v>
          </cell>
        </row>
        <row r="2137">
          <cell r="AP2137" t="str">
            <v>5406720</v>
          </cell>
          <cell r="AQ2137" t="str">
            <v>公益支出</v>
          </cell>
          <cell r="AR2137">
            <v>54067</v>
          </cell>
          <cell r="AS2137" t="str">
            <v>20</v>
          </cell>
          <cell r="AT2137" t="str">
            <v>U18 AFCU19予選 直前合宿施設使用料</v>
          </cell>
          <cell r="AU2137" t="str">
            <v>代表</v>
          </cell>
        </row>
        <row r="2138">
          <cell r="AP2138" t="str">
            <v>5406721</v>
          </cell>
          <cell r="AQ2138" t="str">
            <v>公益支出</v>
          </cell>
          <cell r="AR2138">
            <v>54067</v>
          </cell>
          <cell r="AS2138" t="str">
            <v>21</v>
          </cell>
          <cell r="AT2138" t="str">
            <v>U18 AFCU19予選 直前合宿ﾏｯﾁﾒｲｸ費</v>
          </cell>
          <cell r="AU2138" t="str">
            <v>代表</v>
          </cell>
        </row>
        <row r="2139">
          <cell r="AP2139" t="str">
            <v>5406722</v>
          </cell>
          <cell r="AQ2139" t="str">
            <v>公益支出</v>
          </cell>
          <cell r="AR2139">
            <v>54067</v>
          </cell>
          <cell r="AS2139" t="str">
            <v>22</v>
          </cell>
          <cell r="AT2139" t="str">
            <v>U18 AFCU19予選 直前合宿物品費</v>
          </cell>
          <cell r="AU2139" t="str">
            <v>代表</v>
          </cell>
        </row>
        <row r="2140">
          <cell r="AP2140" t="str">
            <v>5406723</v>
          </cell>
          <cell r="AQ2140" t="str">
            <v>公益支出</v>
          </cell>
          <cell r="AR2140">
            <v>54067</v>
          </cell>
          <cell r="AS2140" t="str">
            <v>23</v>
          </cell>
          <cell r="AT2140" t="str">
            <v>U18 AFCU19予選 直前合宿視察費</v>
          </cell>
          <cell r="AU2140" t="str">
            <v>代表</v>
          </cell>
        </row>
        <row r="2141">
          <cell r="AP2141" t="str">
            <v>5406724</v>
          </cell>
          <cell r="AQ2141" t="str">
            <v>公益支出</v>
          </cell>
          <cell r="AR2141">
            <v>54067</v>
          </cell>
          <cell r="AS2141" t="str">
            <v>24</v>
          </cell>
          <cell r="AT2141" t="str">
            <v>U18 AFCU19予選 直前合宿その他</v>
          </cell>
          <cell r="AU2141" t="str">
            <v>代表</v>
          </cell>
        </row>
        <row r="2142">
          <cell r="AP2142" t="str">
            <v>54068</v>
          </cell>
          <cell r="AQ2142" t="str">
            <v>公益支出</v>
          </cell>
          <cell r="AR2142">
            <v>54068</v>
          </cell>
          <cell r="AT2142" t="str">
            <v>U18 AFCU19予選 本大会</v>
          </cell>
          <cell r="AU2142" t="str">
            <v>代表</v>
          </cell>
        </row>
        <row r="2143">
          <cell r="AP2143" t="str">
            <v>5406801</v>
          </cell>
          <cell r="AQ2143" t="str">
            <v>公益支出</v>
          </cell>
          <cell r="AR2143">
            <v>54068</v>
          </cell>
          <cell r="AS2143" t="str">
            <v>01</v>
          </cell>
          <cell r="AT2143" t="str">
            <v>U18 AFCU19予選 本大会航空運賃</v>
          </cell>
          <cell r="AU2143" t="str">
            <v>代表</v>
          </cell>
        </row>
        <row r="2144">
          <cell r="AP2144" t="str">
            <v>5406802</v>
          </cell>
          <cell r="AQ2144" t="str">
            <v>公益支出</v>
          </cell>
          <cell r="AR2144">
            <v>54068</v>
          </cell>
          <cell r="AS2144" t="str">
            <v>02</v>
          </cell>
          <cell r="AT2144" t="str">
            <v>U18 AFCU19予選 本大会国内旅費</v>
          </cell>
          <cell r="AU2144" t="str">
            <v>代表</v>
          </cell>
        </row>
        <row r="2145">
          <cell r="AP2145" t="str">
            <v>5406803</v>
          </cell>
          <cell r="AQ2145" t="str">
            <v>公益支出</v>
          </cell>
          <cell r="AR2145">
            <v>54068</v>
          </cell>
          <cell r="AS2145" t="str">
            <v>03</v>
          </cell>
          <cell r="AT2145" t="str">
            <v>U18 AFCU19予選 本大会滞在時交通費</v>
          </cell>
          <cell r="AU2145" t="str">
            <v>代表</v>
          </cell>
        </row>
        <row r="2146">
          <cell r="AP2146" t="str">
            <v>5406804</v>
          </cell>
          <cell r="AQ2146" t="str">
            <v>公益支出</v>
          </cell>
          <cell r="AR2146">
            <v>54068</v>
          </cell>
          <cell r="AS2146" t="str">
            <v>04</v>
          </cell>
          <cell r="AT2146" t="str">
            <v>U18 AFCU19予選 本大会宿泊費</v>
          </cell>
          <cell r="AU2146" t="str">
            <v>代表</v>
          </cell>
        </row>
        <row r="2147">
          <cell r="AP2147" t="str">
            <v>5406805</v>
          </cell>
          <cell r="AQ2147" t="str">
            <v>公益支出</v>
          </cell>
          <cell r="AR2147">
            <v>54068</v>
          </cell>
          <cell r="AS2147" t="str">
            <v>05</v>
          </cell>
          <cell r="AT2147" t="str">
            <v>U18 AFCU19予選 本大会ﾗﾝﾄﾞﾘｰ</v>
          </cell>
          <cell r="AU2147" t="str">
            <v>代表</v>
          </cell>
        </row>
        <row r="2148">
          <cell r="AP2148" t="str">
            <v>5406806</v>
          </cell>
          <cell r="AQ2148" t="str">
            <v>公益支出</v>
          </cell>
          <cell r="AR2148">
            <v>54068</v>
          </cell>
          <cell r="AS2148" t="str">
            <v>06</v>
          </cell>
          <cell r="AT2148" t="str">
            <v>U18 AFCU19予選 本大会ﾕｰﾃﾘﾃｨﾙｰﾑ</v>
          </cell>
          <cell r="AU2148" t="str">
            <v>代表</v>
          </cell>
        </row>
        <row r="2149">
          <cell r="AP2149" t="str">
            <v>5406807</v>
          </cell>
          <cell r="AQ2149" t="str">
            <v>公益支出</v>
          </cell>
          <cell r="AR2149">
            <v>54068</v>
          </cell>
          <cell r="AS2149" t="str">
            <v>07</v>
          </cell>
          <cell r="AT2149" t="str">
            <v>U18 AFCU19予選 本大会補食･雑費</v>
          </cell>
          <cell r="AU2149" t="str">
            <v>代表</v>
          </cell>
        </row>
        <row r="2150">
          <cell r="AP2150" t="str">
            <v>5406808</v>
          </cell>
          <cell r="AQ2150" t="str">
            <v>公益支出</v>
          </cell>
          <cell r="AR2150">
            <v>54068</v>
          </cell>
          <cell r="AS2150" t="str">
            <v>08</v>
          </cell>
          <cell r="AT2150" t="str">
            <v>U18 AFCU19予選 本大会医療費</v>
          </cell>
          <cell r="AU2150" t="str">
            <v>代表</v>
          </cell>
        </row>
        <row r="2151">
          <cell r="AP2151" t="str">
            <v>5406809</v>
          </cell>
          <cell r="AQ2151" t="str">
            <v>公益支出</v>
          </cell>
          <cell r="AR2151">
            <v>54068</v>
          </cell>
          <cell r="AS2151" t="str">
            <v>09</v>
          </cell>
          <cell r="AT2151" t="str">
            <v>U18 AFCU19予選 本大会傷害･海外旅行保険</v>
          </cell>
          <cell r="AU2151" t="str">
            <v>代表</v>
          </cell>
        </row>
        <row r="2152">
          <cell r="AP2152" t="str">
            <v>5406810</v>
          </cell>
          <cell r="AQ2152" t="str">
            <v>公益支出</v>
          </cell>
          <cell r="AR2152">
            <v>54068</v>
          </cell>
          <cell r="AS2152" t="str">
            <v>10</v>
          </cell>
          <cell r="AT2152" t="str">
            <v>U18 AFCU19予選 本大会所得補償保険</v>
          </cell>
          <cell r="AU2152" t="str">
            <v>代表</v>
          </cell>
        </row>
        <row r="2153">
          <cell r="AP2153" t="str">
            <v>5406811</v>
          </cell>
          <cell r="AQ2153" t="str">
            <v>公益支出</v>
          </cell>
          <cell r="AR2153">
            <v>54068</v>
          </cell>
          <cell r="AS2153" t="str">
            <v>11</v>
          </cell>
          <cell r="AT2153" t="str">
            <v>U18 AFCU19予選 本大会ｸﾗﾌﾞﾌﾟﾛﾃｸｼｮﾝ保険</v>
          </cell>
          <cell r="AU2153" t="str">
            <v>代表</v>
          </cell>
        </row>
        <row r="2154">
          <cell r="AP2154" t="str">
            <v>5406812</v>
          </cell>
          <cell r="AQ2154" t="str">
            <v>公益支出</v>
          </cell>
          <cell r="AR2154">
            <v>54068</v>
          </cell>
          <cell r="AS2154" t="str">
            <v>12</v>
          </cell>
          <cell r="AT2154" t="str">
            <v>U18 AFCU19予選 本大会監督･ｺｰﾁﾍﾟｲﾒﾝﾄ</v>
          </cell>
          <cell r="AU2154" t="str">
            <v>代表</v>
          </cell>
        </row>
        <row r="2155">
          <cell r="AP2155" t="str">
            <v>5406813</v>
          </cell>
          <cell r="AQ2155" t="str">
            <v>公益支出</v>
          </cell>
          <cell r="AR2155">
            <v>54068</v>
          </cell>
          <cell r="AS2155" t="str">
            <v>13</v>
          </cell>
          <cell r="AT2155" t="str">
            <v>U18 AFCU19予選 本大会Dr･ATﾍﾟｲﾒﾝﾄ</v>
          </cell>
          <cell r="AU2155" t="str">
            <v>代表</v>
          </cell>
        </row>
        <row r="2156">
          <cell r="AP2156" t="str">
            <v>5406814</v>
          </cell>
          <cell r="AQ2156" t="str">
            <v>公益支出</v>
          </cell>
          <cell r="AR2156">
            <v>54068</v>
          </cell>
          <cell r="AS2156" t="str">
            <v>14</v>
          </cell>
          <cell r="AT2156" t="str">
            <v>U18 AFCU19予選 本大会その他ｽﾀｯﾌﾍﾟｲﾒﾝﾄ</v>
          </cell>
          <cell r="AU2156" t="str">
            <v>代表</v>
          </cell>
        </row>
        <row r="2157">
          <cell r="AP2157" t="str">
            <v>5406815</v>
          </cell>
          <cell r="AQ2157" t="str">
            <v>公益支出</v>
          </cell>
          <cell r="AR2157">
            <v>54068</v>
          </cell>
          <cell r="AS2157" t="str">
            <v>15</v>
          </cell>
          <cell r="AT2157" t="str">
            <v>U18 AFCU19予選 本大会選手日当</v>
          </cell>
          <cell r="AU2157" t="str">
            <v>代表</v>
          </cell>
        </row>
        <row r="2158">
          <cell r="AP2158" t="str">
            <v>5406816</v>
          </cell>
          <cell r="AQ2158" t="str">
            <v>公益支出</v>
          </cell>
          <cell r="AR2158">
            <v>54068</v>
          </cell>
          <cell r="AS2158" t="str">
            <v>16</v>
          </cell>
          <cell r="AT2158" t="str">
            <v>U18 AFCU19予選 本大会ｸﾗﾌﾞﾍﾟｲﾒﾝﾄ</v>
          </cell>
          <cell r="AU2158" t="str">
            <v>代表</v>
          </cell>
        </row>
        <row r="2159">
          <cell r="AP2159" t="str">
            <v>5406817</v>
          </cell>
          <cell r="AQ2159" t="str">
            <v>公益支出</v>
          </cell>
          <cell r="AR2159">
            <v>54068</v>
          </cell>
          <cell r="AS2159" t="str">
            <v>17</v>
          </cell>
          <cell r="AT2159" t="str">
            <v>U18 AFCU19予選 本大会荷物運搬費</v>
          </cell>
          <cell r="AU2159" t="str">
            <v>代表</v>
          </cell>
        </row>
        <row r="2160">
          <cell r="AP2160" t="str">
            <v>5406818</v>
          </cell>
          <cell r="AQ2160" t="str">
            <v>公益支出</v>
          </cell>
          <cell r="AR2160">
            <v>54068</v>
          </cell>
          <cell r="AS2160" t="str">
            <v>18</v>
          </cell>
          <cell r="AT2160" t="str">
            <v>U18 AFCU19予選 本大会通信費</v>
          </cell>
          <cell r="AU2160" t="str">
            <v>代表</v>
          </cell>
        </row>
        <row r="2161">
          <cell r="AP2161" t="str">
            <v>5406819</v>
          </cell>
          <cell r="AQ2161" t="str">
            <v>公益支出</v>
          </cell>
          <cell r="AR2161">
            <v>54068</v>
          </cell>
          <cell r="AS2161" t="str">
            <v>19</v>
          </cell>
          <cell r="AT2161" t="str">
            <v>U18 AFCU19予選 本大会警備費</v>
          </cell>
          <cell r="AU2161" t="str">
            <v>代表</v>
          </cell>
        </row>
        <row r="2162">
          <cell r="AP2162" t="str">
            <v>5406820</v>
          </cell>
          <cell r="AQ2162" t="str">
            <v>公益支出</v>
          </cell>
          <cell r="AR2162">
            <v>54068</v>
          </cell>
          <cell r="AS2162" t="str">
            <v>20</v>
          </cell>
          <cell r="AT2162" t="str">
            <v>U18 AFCU19予選 本大会施設使用料</v>
          </cell>
          <cell r="AU2162" t="str">
            <v>代表</v>
          </cell>
        </row>
        <row r="2163">
          <cell r="AP2163" t="str">
            <v>5406821</v>
          </cell>
          <cell r="AQ2163" t="str">
            <v>公益支出</v>
          </cell>
          <cell r="AR2163">
            <v>54068</v>
          </cell>
          <cell r="AS2163" t="str">
            <v>21</v>
          </cell>
          <cell r="AT2163" t="str">
            <v>U18 AFCU19予選 本大会ﾏｯﾁﾒｲｸ費</v>
          </cell>
          <cell r="AU2163" t="str">
            <v>代表</v>
          </cell>
        </row>
        <row r="2164">
          <cell r="AP2164" t="str">
            <v>5406822</v>
          </cell>
          <cell r="AQ2164" t="str">
            <v>公益支出</v>
          </cell>
          <cell r="AR2164">
            <v>54068</v>
          </cell>
          <cell r="AS2164" t="str">
            <v>22</v>
          </cell>
          <cell r="AT2164" t="str">
            <v>U18 AFCU19予選 本大会物品費</v>
          </cell>
          <cell r="AU2164" t="str">
            <v>代表</v>
          </cell>
        </row>
        <row r="2165">
          <cell r="AP2165" t="str">
            <v>5406823</v>
          </cell>
          <cell r="AQ2165" t="str">
            <v>公益支出</v>
          </cell>
          <cell r="AR2165">
            <v>54068</v>
          </cell>
          <cell r="AS2165" t="str">
            <v>23</v>
          </cell>
          <cell r="AT2165" t="str">
            <v>U18 AFCU19予選 本大会視察費</v>
          </cell>
          <cell r="AU2165" t="str">
            <v>代表</v>
          </cell>
        </row>
        <row r="2166">
          <cell r="AP2166" t="str">
            <v>5406824</v>
          </cell>
          <cell r="AQ2166" t="str">
            <v>公益支出</v>
          </cell>
          <cell r="AR2166">
            <v>54068</v>
          </cell>
          <cell r="AS2166" t="str">
            <v>24</v>
          </cell>
          <cell r="AT2166" t="str">
            <v>U18 AFCU19予選 本大会その他</v>
          </cell>
          <cell r="AU2166" t="str">
            <v>代表</v>
          </cell>
        </row>
        <row r="2167">
          <cell r="AP2167" t="str">
            <v>54069</v>
          </cell>
          <cell r="AQ2167" t="str">
            <v>公益支出</v>
          </cell>
          <cell r="AR2167">
            <v>54069</v>
          </cell>
          <cell r="AT2167" t="str">
            <v>U18 強化合宿12月</v>
          </cell>
          <cell r="AU2167" t="str">
            <v>代表</v>
          </cell>
        </row>
        <row r="2168">
          <cell r="AP2168" t="str">
            <v>5406901</v>
          </cell>
          <cell r="AQ2168" t="str">
            <v>公益支出</v>
          </cell>
          <cell r="AR2168">
            <v>54069</v>
          </cell>
          <cell r="AS2168" t="str">
            <v>01</v>
          </cell>
          <cell r="AT2168" t="str">
            <v>U18 強化合宿12月航空運賃</v>
          </cell>
          <cell r="AU2168" t="str">
            <v>代表</v>
          </cell>
        </row>
        <row r="2169">
          <cell r="AP2169" t="str">
            <v>5406902</v>
          </cell>
          <cell r="AQ2169" t="str">
            <v>公益支出</v>
          </cell>
          <cell r="AR2169">
            <v>54069</v>
          </cell>
          <cell r="AS2169" t="str">
            <v>02</v>
          </cell>
          <cell r="AT2169" t="str">
            <v>U18 強化合宿12月国内旅費</v>
          </cell>
          <cell r="AU2169" t="str">
            <v>代表</v>
          </cell>
        </row>
        <row r="2170">
          <cell r="AP2170" t="str">
            <v>5406903</v>
          </cell>
          <cell r="AQ2170" t="str">
            <v>公益支出</v>
          </cell>
          <cell r="AR2170">
            <v>54069</v>
          </cell>
          <cell r="AS2170" t="str">
            <v>03</v>
          </cell>
          <cell r="AT2170" t="str">
            <v>U18 強化合宿12月滞在時交通費</v>
          </cell>
          <cell r="AU2170" t="str">
            <v>代表</v>
          </cell>
        </row>
        <row r="2171">
          <cell r="AP2171" t="str">
            <v>5406904</v>
          </cell>
          <cell r="AQ2171" t="str">
            <v>公益支出</v>
          </cell>
          <cell r="AR2171">
            <v>54069</v>
          </cell>
          <cell r="AS2171" t="str">
            <v>04</v>
          </cell>
          <cell r="AT2171" t="str">
            <v>U18 強化合宿12月宿泊費</v>
          </cell>
          <cell r="AU2171" t="str">
            <v>代表</v>
          </cell>
        </row>
        <row r="2172">
          <cell r="AP2172" t="str">
            <v>5406905</v>
          </cell>
          <cell r="AQ2172" t="str">
            <v>公益支出</v>
          </cell>
          <cell r="AR2172">
            <v>54069</v>
          </cell>
          <cell r="AS2172" t="str">
            <v>05</v>
          </cell>
          <cell r="AT2172" t="str">
            <v>U18 強化合宿12月ﾗﾝﾄﾞﾘｰ</v>
          </cell>
          <cell r="AU2172" t="str">
            <v>代表</v>
          </cell>
        </row>
        <row r="2173">
          <cell r="AP2173" t="str">
            <v>5406906</v>
          </cell>
          <cell r="AQ2173" t="str">
            <v>公益支出</v>
          </cell>
          <cell r="AR2173">
            <v>54069</v>
          </cell>
          <cell r="AS2173" t="str">
            <v>06</v>
          </cell>
          <cell r="AT2173" t="str">
            <v>U18 強化合宿12月ﾕｰﾃﾘﾃｨﾙｰﾑ</v>
          </cell>
          <cell r="AU2173" t="str">
            <v>代表</v>
          </cell>
        </row>
        <row r="2174">
          <cell r="AP2174" t="str">
            <v>5406907</v>
          </cell>
          <cell r="AQ2174" t="str">
            <v>公益支出</v>
          </cell>
          <cell r="AR2174">
            <v>54069</v>
          </cell>
          <cell r="AS2174" t="str">
            <v>07</v>
          </cell>
          <cell r="AT2174" t="str">
            <v>U18 強化合宿12月補食･雑費</v>
          </cell>
          <cell r="AU2174" t="str">
            <v>代表</v>
          </cell>
        </row>
        <row r="2175">
          <cell r="AP2175" t="str">
            <v>5406908</v>
          </cell>
          <cell r="AQ2175" t="str">
            <v>公益支出</v>
          </cell>
          <cell r="AR2175">
            <v>54069</v>
          </cell>
          <cell r="AS2175" t="str">
            <v>08</v>
          </cell>
          <cell r="AT2175" t="str">
            <v>U18 強化合宿12月医療費</v>
          </cell>
          <cell r="AU2175" t="str">
            <v>代表</v>
          </cell>
        </row>
        <row r="2176">
          <cell r="AP2176" t="str">
            <v>5406909</v>
          </cell>
          <cell r="AQ2176" t="str">
            <v>公益支出</v>
          </cell>
          <cell r="AR2176">
            <v>54069</v>
          </cell>
          <cell r="AS2176" t="str">
            <v>09</v>
          </cell>
          <cell r="AT2176" t="str">
            <v>U18 強化合宿12月傷害･海外旅行保険</v>
          </cell>
          <cell r="AU2176" t="str">
            <v>代表</v>
          </cell>
        </row>
        <row r="2177">
          <cell r="AP2177" t="str">
            <v>5406910</v>
          </cell>
          <cell r="AQ2177" t="str">
            <v>公益支出</v>
          </cell>
          <cell r="AR2177">
            <v>54069</v>
          </cell>
          <cell r="AS2177" t="str">
            <v>10</v>
          </cell>
          <cell r="AT2177" t="str">
            <v>U18 強化合宿12月所得補償保険</v>
          </cell>
          <cell r="AU2177" t="str">
            <v>代表</v>
          </cell>
        </row>
        <row r="2178">
          <cell r="AP2178" t="str">
            <v>5406911</v>
          </cell>
          <cell r="AQ2178" t="str">
            <v>公益支出</v>
          </cell>
          <cell r="AR2178">
            <v>54069</v>
          </cell>
          <cell r="AS2178" t="str">
            <v>11</v>
          </cell>
          <cell r="AT2178" t="str">
            <v>U18 強化合宿12月ｸﾗﾌﾞﾌﾟﾛﾃｸｼｮﾝ保険</v>
          </cell>
          <cell r="AU2178" t="str">
            <v>代表</v>
          </cell>
        </row>
        <row r="2179">
          <cell r="AP2179" t="str">
            <v>5406912</v>
          </cell>
          <cell r="AQ2179" t="str">
            <v>公益支出</v>
          </cell>
          <cell r="AR2179">
            <v>54069</v>
          </cell>
          <cell r="AS2179" t="str">
            <v>12</v>
          </cell>
          <cell r="AT2179" t="str">
            <v>U18 強化合宿12月監督･ｺｰﾁﾍﾟｲﾒﾝﾄ</v>
          </cell>
          <cell r="AU2179" t="str">
            <v>代表</v>
          </cell>
        </row>
        <row r="2180">
          <cell r="AP2180" t="str">
            <v>5406913</v>
          </cell>
          <cell r="AQ2180" t="str">
            <v>公益支出</v>
          </cell>
          <cell r="AR2180">
            <v>54069</v>
          </cell>
          <cell r="AS2180" t="str">
            <v>13</v>
          </cell>
          <cell r="AT2180" t="str">
            <v>U18 強化合宿12月Dr･ATﾍﾟｲﾒﾝﾄ</v>
          </cell>
          <cell r="AU2180" t="str">
            <v>代表</v>
          </cell>
        </row>
        <row r="2181">
          <cell r="AP2181" t="str">
            <v>5406914</v>
          </cell>
          <cell r="AQ2181" t="str">
            <v>公益支出</v>
          </cell>
          <cell r="AR2181">
            <v>54069</v>
          </cell>
          <cell r="AS2181" t="str">
            <v>14</v>
          </cell>
          <cell r="AT2181" t="str">
            <v>U18 強化合宿12月その他ｽﾀｯﾌﾍﾟｲﾒﾝﾄ</v>
          </cell>
          <cell r="AU2181" t="str">
            <v>代表</v>
          </cell>
        </row>
        <row r="2182">
          <cell r="AP2182" t="str">
            <v>5406915</v>
          </cell>
          <cell r="AQ2182" t="str">
            <v>公益支出</v>
          </cell>
          <cell r="AR2182">
            <v>54069</v>
          </cell>
          <cell r="AS2182" t="str">
            <v>15</v>
          </cell>
          <cell r="AT2182" t="str">
            <v>U18 強化合宿12月選手日当</v>
          </cell>
          <cell r="AU2182" t="str">
            <v>代表</v>
          </cell>
        </row>
        <row r="2183">
          <cell r="AP2183" t="str">
            <v>5406916</v>
          </cell>
          <cell r="AQ2183" t="str">
            <v>公益支出</v>
          </cell>
          <cell r="AR2183">
            <v>54069</v>
          </cell>
          <cell r="AS2183" t="str">
            <v>16</v>
          </cell>
          <cell r="AT2183" t="str">
            <v>U18 強化合宿12月ｸﾗﾌﾞﾍﾟｲﾒﾝﾄ</v>
          </cell>
          <cell r="AU2183" t="str">
            <v>代表</v>
          </cell>
        </row>
        <row r="2184">
          <cell r="AP2184" t="str">
            <v>5406917</v>
          </cell>
          <cell r="AQ2184" t="str">
            <v>公益支出</v>
          </cell>
          <cell r="AR2184">
            <v>54069</v>
          </cell>
          <cell r="AS2184" t="str">
            <v>17</v>
          </cell>
          <cell r="AT2184" t="str">
            <v>U18 強化合宿12月荷物運搬費</v>
          </cell>
          <cell r="AU2184" t="str">
            <v>代表</v>
          </cell>
        </row>
        <row r="2185">
          <cell r="AP2185" t="str">
            <v>5406918</v>
          </cell>
          <cell r="AQ2185" t="str">
            <v>公益支出</v>
          </cell>
          <cell r="AR2185">
            <v>54069</v>
          </cell>
          <cell r="AS2185" t="str">
            <v>18</v>
          </cell>
          <cell r="AT2185" t="str">
            <v>U18 強化合宿12月通信費</v>
          </cell>
          <cell r="AU2185" t="str">
            <v>代表</v>
          </cell>
        </row>
        <row r="2186">
          <cell r="AP2186" t="str">
            <v>5406919</v>
          </cell>
          <cell r="AQ2186" t="str">
            <v>公益支出</v>
          </cell>
          <cell r="AR2186">
            <v>54069</v>
          </cell>
          <cell r="AS2186" t="str">
            <v>19</v>
          </cell>
          <cell r="AT2186" t="str">
            <v>U18 強化合宿12月警備費</v>
          </cell>
          <cell r="AU2186" t="str">
            <v>代表</v>
          </cell>
        </row>
        <row r="2187">
          <cell r="AP2187" t="str">
            <v>5406920</v>
          </cell>
          <cell r="AQ2187" t="str">
            <v>公益支出</v>
          </cell>
          <cell r="AR2187">
            <v>54069</v>
          </cell>
          <cell r="AS2187" t="str">
            <v>20</v>
          </cell>
          <cell r="AT2187" t="str">
            <v>U18 強化合宿12月施設使用料</v>
          </cell>
          <cell r="AU2187" t="str">
            <v>代表</v>
          </cell>
        </row>
        <row r="2188">
          <cell r="AP2188" t="str">
            <v>5406921</v>
          </cell>
          <cell r="AQ2188" t="str">
            <v>公益支出</v>
          </cell>
          <cell r="AR2188">
            <v>54069</v>
          </cell>
          <cell r="AS2188" t="str">
            <v>21</v>
          </cell>
          <cell r="AT2188" t="str">
            <v>U18 強化合宿12月ﾏｯﾁﾒｲｸ費</v>
          </cell>
          <cell r="AU2188" t="str">
            <v>代表</v>
          </cell>
        </row>
        <row r="2189">
          <cell r="AP2189" t="str">
            <v>5406922</v>
          </cell>
          <cell r="AQ2189" t="str">
            <v>公益支出</v>
          </cell>
          <cell r="AR2189">
            <v>54069</v>
          </cell>
          <cell r="AS2189" t="str">
            <v>22</v>
          </cell>
          <cell r="AT2189" t="str">
            <v>U18 強化合宿12月物品費</v>
          </cell>
          <cell r="AU2189" t="str">
            <v>代表</v>
          </cell>
        </row>
        <row r="2190">
          <cell r="AP2190" t="str">
            <v>5406923</v>
          </cell>
          <cell r="AQ2190" t="str">
            <v>公益支出</v>
          </cell>
          <cell r="AR2190">
            <v>54069</v>
          </cell>
          <cell r="AS2190" t="str">
            <v>23</v>
          </cell>
          <cell r="AT2190" t="str">
            <v>U18 強化合宿12月視察費</v>
          </cell>
          <cell r="AU2190" t="str">
            <v>代表</v>
          </cell>
        </row>
        <row r="2191">
          <cell r="AP2191" t="str">
            <v>5406924</v>
          </cell>
          <cell r="AQ2191" t="str">
            <v>公益支出</v>
          </cell>
          <cell r="AR2191">
            <v>54069</v>
          </cell>
          <cell r="AS2191" t="str">
            <v>24</v>
          </cell>
          <cell r="AT2191" t="str">
            <v>U18 強化合宿12月その他</v>
          </cell>
          <cell r="AU2191" t="str">
            <v>代表</v>
          </cell>
        </row>
        <row r="2192">
          <cell r="AP2192" t="str">
            <v>54081</v>
          </cell>
          <cell r="AQ2192" t="str">
            <v>公益支出</v>
          </cell>
          <cell r="AR2192">
            <v>54081</v>
          </cell>
          <cell r="AT2192" t="str">
            <v>U17 ﾍﾞﾗﾙｰｼ国際ﾕｰｽ1月</v>
          </cell>
          <cell r="AU2192" t="str">
            <v>代表</v>
          </cell>
        </row>
        <row r="2193">
          <cell r="AP2193" t="str">
            <v>5408101</v>
          </cell>
          <cell r="AQ2193" t="str">
            <v>公益支出</v>
          </cell>
          <cell r="AR2193">
            <v>54081</v>
          </cell>
          <cell r="AS2193" t="str">
            <v>01</v>
          </cell>
          <cell r="AT2193" t="str">
            <v>U17 ﾍﾞﾗﾙｰｼ国際ﾕｰｽ1月航空運賃</v>
          </cell>
          <cell r="AU2193" t="str">
            <v>代表</v>
          </cell>
        </row>
        <row r="2194">
          <cell r="AP2194" t="str">
            <v>5408102</v>
          </cell>
          <cell r="AQ2194" t="str">
            <v>公益支出</v>
          </cell>
          <cell r="AR2194">
            <v>54081</v>
          </cell>
          <cell r="AS2194" t="str">
            <v>02</v>
          </cell>
          <cell r="AT2194" t="str">
            <v>U17 ﾍﾞﾗﾙｰｼ国際ﾕｰｽ1月国内旅費</v>
          </cell>
          <cell r="AU2194" t="str">
            <v>代表</v>
          </cell>
        </row>
        <row r="2195">
          <cell r="AP2195" t="str">
            <v>5408103</v>
          </cell>
          <cell r="AQ2195" t="str">
            <v>公益支出</v>
          </cell>
          <cell r="AR2195">
            <v>54081</v>
          </cell>
          <cell r="AS2195" t="str">
            <v>03</v>
          </cell>
          <cell r="AT2195" t="str">
            <v>U17 ﾍﾞﾗﾙｰｼ国際ﾕｰｽ1月滞在時交通費</v>
          </cell>
          <cell r="AU2195" t="str">
            <v>代表</v>
          </cell>
        </row>
        <row r="2196">
          <cell r="AP2196" t="str">
            <v>5408104</v>
          </cell>
          <cell r="AQ2196" t="str">
            <v>公益支出</v>
          </cell>
          <cell r="AR2196">
            <v>54081</v>
          </cell>
          <cell r="AS2196" t="str">
            <v>04</v>
          </cell>
          <cell r="AT2196" t="str">
            <v>U17 ﾍﾞﾗﾙｰｼ国際ﾕｰｽ1月宿泊費</v>
          </cell>
          <cell r="AU2196" t="str">
            <v>代表</v>
          </cell>
        </row>
        <row r="2197">
          <cell r="AP2197" t="str">
            <v>5408105</v>
          </cell>
          <cell r="AQ2197" t="str">
            <v>公益支出</v>
          </cell>
          <cell r="AR2197">
            <v>54081</v>
          </cell>
          <cell r="AS2197" t="str">
            <v>05</v>
          </cell>
          <cell r="AT2197" t="str">
            <v>U17 ﾍﾞﾗﾙｰｼ国際ﾕｰｽ1月ﾗﾝﾄﾞﾘｰ</v>
          </cell>
          <cell r="AU2197" t="str">
            <v>代表</v>
          </cell>
        </row>
        <row r="2198">
          <cell r="AP2198" t="str">
            <v>5408106</v>
          </cell>
          <cell r="AQ2198" t="str">
            <v>公益支出</v>
          </cell>
          <cell r="AR2198">
            <v>54081</v>
          </cell>
          <cell r="AS2198" t="str">
            <v>06</v>
          </cell>
          <cell r="AT2198" t="str">
            <v>U17 ﾍﾞﾗﾙｰｼ国際ﾕｰｽ1月ﾕｰﾃﾘﾃｨﾙｰﾑ</v>
          </cell>
          <cell r="AU2198" t="str">
            <v>代表</v>
          </cell>
        </row>
        <row r="2199">
          <cell r="AP2199" t="str">
            <v>5408107</v>
          </cell>
          <cell r="AQ2199" t="str">
            <v>公益支出</v>
          </cell>
          <cell r="AR2199">
            <v>54081</v>
          </cell>
          <cell r="AS2199" t="str">
            <v>07</v>
          </cell>
          <cell r="AT2199" t="str">
            <v>U17 ﾍﾞﾗﾙｰｼ国際ﾕｰｽ1月補食･雑費</v>
          </cell>
          <cell r="AU2199" t="str">
            <v>代表</v>
          </cell>
        </row>
        <row r="2200">
          <cell r="AP2200" t="str">
            <v>5408108</v>
          </cell>
          <cell r="AQ2200" t="str">
            <v>公益支出</v>
          </cell>
          <cell r="AR2200">
            <v>54081</v>
          </cell>
          <cell r="AS2200" t="str">
            <v>08</v>
          </cell>
          <cell r="AT2200" t="str">
            <v>U17 ﾍﾞﾗﾙｰｼ国際ﾕｰｽ1月医療費</v>
          </cell>
          <cell r="AU2200" t="str">
            <v>代表</v>
          </cell>
        </row>
        <row r="2201">
          <cell r="AP2201" t="str">
            <v>5408109</v>
          </cell>
          <cell r="AQ2201" t="str">
            <v>公益支出</v>
          </cell>
          <cell r="AR2201">
            <v>54081</v>
          </cell>
          <cell r="AS2201" t="str">
            <v>09</v>
          </cell>
          <cell r="AT2201" t="str">
            <v>U17 ﾍﾞﾗﾙｰｼ国際ﾕｰｽ1月傷害･海外旅行保険</v>
          </cell>
          <cell r="AU2201" t="str">
            <v>代表</v>
          </cell>
        </row>
        <row r="2202">
          <cell r="AP2202" t="str">
            <v>5408110</v>
          </cell>
          <cell r="AQ2202" t="str">
            <v>公益支出</v>
          </cell>
          <cell r="AR2202">
            <v>54081</v>
          </cell>
          <cell r="AS2202" t="str">
            <v>10</v>
          </cell>
          <cell r="AT2202" t="str">
            <v>U17 ﾍﾞﾗﾙｰｼ国際ﾕｰｽ1月所得補償保険</v>
          </cell>
          <cell r="AU2202" t="str">
            <v>代表</v>
          </cell>
        </row>
        <row r="2203">
          <cell r="AP2203" t="str">
            <v>5408111</v>
          </cell>
          <cell r="AQ2203" t="str">
            <v>公益支出</v>
          </cell>
          <cell r="AR2203">
            <v>54081</v>
          </cell>
          <cell r="AS2203" t="str">
            <v>11</v>
          </cell>
          <cell r="AT2203" t="str">
            <v>U17 ﾍﾞﾗﾙｰｼ国際ﾕｰｽ1月ｸﾗﾌﾞﾌﾟﾛﾃｸｼｮﾝ保険</v>
          </cell>
          <cell r="AU2203" t="str">
            <v>代表</v>
          </cell>
        </row>
        <row r="2204">
          <cell r="AP2204" t="str">
            <v>5408112</v>
          </cell>
          <cell r="AQ2204" t="str">
            <v>公益支出</v>
          </cell>
          <cell r="AR2204">
            <v>54081</v>
          </cell>
          <cell r="AS2204" t="str">
            <v>12</v>
          </cell>
          <cell r="AT2204" t="str">
            <v>U17 ﾍﾞﾗﾙｰｼ国際ﾕｰｽ1月監督･ｺｰﾁﾍﾟｲﾒﾝﾄ</v>
          </cell>
          <cell r="AU2204" t="str">
            <v>代表</v>
          </cell>
        </row>
        <row r="2205">
          <cell r="AP2205" t="str">
            <v>5408113</v>
          </cell>
          <cell r="AQ2205" t="str">
            <v>公益支出</v>
          </cell>
          <cell r="AR2205">
            <v>54081</v>
          </cell>
          <cell r="AS2205" t="str">
            <v>13</v>
          </cell>
          <cell r="AT2205" t="str">
            <v>U17 ﾍﾞﾗﾙｰｼ国際ﾕｰｽ1月Dr･ATﾍﾟｲﾒﾝﾄ</v>
          </cell>
          <cell r="AU2205" t="str">
            <v>代表</v>
          </cell>
        </row>
        <row r="2206">
          <cell r="AP2206" t="str">
            <v>5408114</v>
          </cell>
          <cell r="AQ2206" t="str">
            <v>公益支出</v>
          </cell>
          <cell r="AR2206">
            <v>54081</v>
          </cell>
          <cell r="AS2206" t="str">
            <v>14</v>
          </cell>
          <cell r="AT2206" t="str">
            <v>U17 ﾍﾞﾗﾙｰｼ国際ﾕｰｽ1月その他ｽﾀｯﾌﾍﾟｲﾒﾝﾄ</v>
          </cell>
          <cell r="AU2206" t="str">
            <v>代表</v>
          </cell>
        </row>
        <row r="2207">
          <cell r="AP2207" t="str">
            <v>5408115</v>
          </cell>
          <cell r="AQ2207" t="str">
            <v>公益支出</v>
          </cell>
          <cell r="AR2207">
            <v>54081</v>
          </cell>
          <cell r="AS2207" t="str">
            <v>15</v>
          </cell>
          <cell r="AT2207" t="str">
            <v>U17 ﾍﾞﾗﾙｰｼ国際ﾕｰｽ1月選手日当</v>
          </cell>
          <cell r="AU2207" t="str">
            <v>代表</v>
          </cell>
        </row>
        <row r="2208">
          <cell r="AP2208" t="str">
            <v>5408116</v>
          </cell>
          <cell r="AQ2208" t="str">
            <v>公益支出</v>
          </cell>
          <cell r="AR2208">
            <v>54081</v>
          </cell>
          <cell r="AS2208" t="str">
            <v>16</v>
          </cell>
          <cell r="AT2208" t="str">
            <v>U17 ﾍﾞﾗﾙｰｼ国際ﾕｰｽ1月ｸﾗﾌﾞﾍﾟｲﾒﾝﾄ</v>
          </cell>
          <cell r="AU2208" t="str">
            <v>代表</v>
          </cell>
        </row>
        <row r="2209">
          <cell r="AP2209" t="str">
            <v>5408117</v>
          </cell>
          <cell r="AQ2209" t="str">
            <v>公益支出</v>
          </cell>
          <cell r="AR2209">
            <v>54081</v>
          </cell>
          <cell r="AS2209" t="str">
            <v>17</v>
          </cell>
          <cell r="AT2209" t="str">
            <v>U17 ﾍﾞﾗﾙｰｼ国際ﾕｰｽ1月荷物運搬費</v>
          </cell>
          <cell r="AU2209" t="str">
            <v>代表</v>
          </cell>
        </row>
        <row r="2210">
          <cell r="AP2210" t="str">
            <v>5408118</v>
          </cell>
          <cell r="AQ2210" t="str">
            <v>公益支出</v>
          </cell>
          <cell r="AR2210">
            <v>54081</v>
          </cell>
          <cell r="AS2210" t="str">
            <v>18</v>
          </cell>
          <cell r="AT2210" t="str">
            <v>U17 ﾍﾞﾗﾙｰｼ国際ﾕｰｽ1月通信費</v>
          </cell>
          <cell r="AU2210" t="str">
            <v>代表</v>
          </cell>
        </row>
        <row r="2211">
          <cell r="AP2211" t="str">
            <v>5408119</v>
          </cell>
          <cell r="AQ2211" t="str">
            <v>公益支出</v>
          </cell>
          <cell r="AR2211">
            <v>54081</v>
          </cell>
          <cell r="AS2211" t="str">
            <v>19</v>
          </cell>
          <cell r="AT2211" t="str">
            <v>U17 ﾍﾞﾗﾙｰｼ国際ﾕｰｽ1月警備費</v>
          </cell>
          <cell r="AU2211" t="str">
            <v>代表</v>
          </cell>
        </row>
        <row r="2212">
          <cell r="AP2212" t="str">
            <v>5408120</v>
          </cell>
          <cell r="AQ2212" t="str">
            <v>公益支出</v>
          </cell>
          <cell r="AR2212">
            <v>54081</v>
          </cell>
          <cell r="AS2212" t="str">
            <v>20</v>
          </cell>
          <cell r="AT2212" t="str">
            <v>U17 ﾍﾞﾗﾙｰｼ国際ﾕｰｽ1月施設使用料</v>
          </cell>
          <cell r="AU2212" t="str">
            <v>代表</v>
          </cell>
        </row>
        <row r="2213">
          <cell r="AP2213" t="str">
            <v>5408121</v>
          </cell>
          <cell r="AQ2213" t="str">
            <v>公益支出</v>
          </cell>
          <cell r="AR2213">
            <v>54081</v>
          </cell>
          <cell r="AS2213" t="str">
            <v>21</v>
          </cell>
          <cell r="AT2213" t="str">
            <v>U17 ﾍﾞﾗﾙｰｼ国際ﾕｰｽ1月ﾏｯﾁﾒｲｸ費</v>
          </cell>
          <cell r="AU2213" t="str">
            <v>代表</v>
          </cell>
        </row>
        <row r="2214">
          <cell r="AP2214" t="str">
            <v>5408122</v>
          </cell>
          <cell r="AQ2214" t="str">
            <v>公益支出</v>
          </cell>
          <cell r="AR2214">
            <v>54081</v>
          </cell>
          <cell r="AS2214" t="str">
            <v>22</v>
          </cell>
          <cell r="AT2214" t="str">
            <v>U17 ﾍﾞﾗﾙｰｼ国際ﾕｰｽ1月物品費</v>
          </cell>
          <cell r="AU2214" t="str">
            <v>代表</v>
          </cell>
        </row>
        <row r="2215">
          <cell r="AP2215" t="str">
            <v>5408123</v>
          </cell>
          <cell r="AQ2215" t="str">
            <v>公益支出</v>
          </cell>
          <cell r="AR2215">
            <v>54081</v>
          </cell>
          <cell r="AS2215" t="str">
            <v>23</v>
          </cell>
          <cell r="AT2215" t="str">
            <v>U17 ﾍﾞﾗﾙｰｼ国際ﾕｰｽ1月視察費</v>
          </cell>
          <cell r="AU2215" t="str">
            <v>代表</v>
          </cell>
        </row>
        <row r="2216">
          <cell r="AP2216" t="str">
            <v>5408124</v>
          </cell>
          <cell r="AQ2216" t="str">
            <v>公益支出</v>
          </cell>
          <cell r="AR2216">
            <v>54081</v>
          </cell>
          <cell r="AS2216" t="str">
            <v>24</v>
          </cell>
          <cell r="AT2216" t="str">
            <v>U17 ﾍﾞﾗﾙｰｼ国際ﾕｰｽ1月その他</v>
          </cell>
          <cell r="AU2216" t="str">
            <v>代表</v>
          </cell>
        </row>
        <row r="2217">
          <cell r="AP2217" t="str">
            <v>54082</v>
          </cell>
          <cell r="AQ2217" t="str">
            <v>公益支出</v>
          </cell>
          <cell r="AR2217">
            <v>54082</v>
          </cell>
          <cell r="AT2217" t="str">
            <v>U17 ｻﾆｯｸｽｶｯﾌﾟ3月</v>
          </cell>
          <cell r="AU2217" t="str">
            <v>代表</v>
          </cell>
        </row>
        <row r="2218">
          <cell r="AP2218" t="str">
            <v>5408201</v>
          </cell>
          <cell r="AQ2218" t="str">
            <v>公益支出</v>
          </cell>
          <cell r="AR2218">
            <v>54082</v>
          </cell>
          <cell r="AS2218" t="str">
            <v>01</v>
          </cell>
          <cell r="AT2218" t="str">
            <v>U17 ｻﾆｯｸｽｶｯﾌﾟ3月航空運賃</v>
          </cell>
          <cell r="AU2218" t="str">
            <v>代表</v>
          </cell>
        </row>
        <row r="2219">
          <cell r="AP2219" t="str">
            <v>5408202</v>
          </cell>
          <cell r="AQ2219" t="str">
            <v>公益支出</v>
          </cell>
          <cell r="AR2219">
            <v>54082</v>
          </cell>
          <cell r="AS2219" t="str">
            <v>02</v>
          </cell>
          <cell r="AT2219" t="str">
            <v>U17 ｻﾆｯｸｽｶｯﾌﾟ3月国内旅費</v>
          </cell>
          <cell r="AU2219" t="str">
            <v>代表</v>
          </cell>
        </row>
        <row r="2220">
          <cell r="AP2220" t="str">
            <v>5408203</v>
          </cell>
          <cell r="AQ2220" t="str">
            <v>公益支出</v>
          </cell>
          <cell r="AR2220">
            <v>54082</v>
          </cell>
          <cell r="AS2220" t="str">
            <v>03</v>
          </cell>
          <cell r="AT2220" t="str">
            <v>U17 ｻﾆｯｸｽｶｯﾌﾟ3月滞在時交通費</v>
          </cell>
          <cell r="AU2220" t="str">
            <v>代表</v>
          </cell>
        </row>
        <row r="2221">
          <cell r="AP2221" t="str">
            <v>5408204</v>
          </cell>
          <cell r="AQ2221" t="str">
            <v>公益支出</v>
          </cell>
          <cell r="AR2221">
            <v>54082</v>
          </cell>
          <cell r="AS2221" t="str">
            <v>04</v>
          </cell>
          <cell r="AT2221" t="str">
            <v>U17 ｻﾆｯｸｽｶｯﾌﾟ3月宿泊費</v>
          </cell>
          <cell r="AU2221" t="str">
            <v>代表</v>
          </cell>
        </row>
        <row r="2222">
          <cell r="AP2222" t="str">
            <v>5408205</v>
          </cell>
          <cell r="AQ2222" t="str">
            <v>公益支出</v>
          </cell>
          <cell r="AR2222">
            <v>54082</v>
          </cell>
          <cell r="AS2222" t="str">
            <v>05</v>
          </cell>
          <cell r="AT2222" t="str">
            <v>U17 ｻﾆｯｸｽｶｯﾌﾟ3月ﾗﾝﾄﾞﾘｰ</v>
          </cell>
          <cell r="AU2222" t="str">
            <v>代表</v>
          </cell>
        </row>
        <row r="2223">
          <cell r="AP2223" t="str">
            <v>5408206</v>
          </cell>
          <cell r="AQ2223" t="str">
            <v>公益支出</v>
          </cell>
          <cell r="AR2223">
            <v>54082</v>
          </cell>
          <cell r="AS2223" t="str">
            <v>06</v>
          </cell>
          <cell r="AT2223" t="str">
            <v>U17 ｻﾆｯｸｽｶｯﾌﾟ3月ﾕｰﾃﾘﾃｨﾙｰﾑ</v>
          </cell>
          <cell r="AU2223" t="str">
            <v>代表</v>
          </cell>
        </row>
        <row r="2224">
          <cell r="AP2224" t="str">
            <v>5408207</v>
          </cell>
          <cell r="AQ2224" t="str">
            <v>公益支出</v>
          </cell>
          <cell r="AR2224">
            <v>54082</v>
          </cell>
          <cell r="AS2224" t="str">
            <v>07</v>
          </cell>
          <cell r="AT2224" t="str">
            <v>U17 ｻﾆｯｸｽｶｯﾌﾟ3月補食･雑費</v>
          </cell>
          <cell r="AU2224" t="str">
            <v>代表</v>
          </cell>
        </row>
        <row r="2225">
          <cell r="AP2225" t="str">
            <v>5408208</v>
          </cell>
          <cell r="AQ2225" t="str">
            <v>公益支出</v>
          </cell>
          <cell r="AR2225">
            <v>54082</v>
          </cell>
          <cell r="AS2225" t="str">
            <v>08</v>
          </cell>
          <cell r="AT2225" t="str">
            <v>U17 ｻﾆｯｸｽｶｯﾌﾟ3月医療費</v>
          </cell>
          <cell r="AU2225" t="str">
            <v>代表</v>
          </cell>
        </row>
        <row r="2226">
          <cell r="AP2226" t="str">
            <v>5408209</v>
          </cell>
          <cell r="AQ2226" t="str">
            <v>公益支出</v>
          </cell>
          <cell r="AR2226">
            <v>54082</v>
          </cell>
          <cell r="AS2226" t="str">
            <v>09</v>
          </cell>
          <cell r="AT2226" t="str">
            <v>U17 ｻﾆｯｸｽｶｯﾌﾟ3月傷害･海外旅行保険</v>
          </cell>
          <cell r="AU2226" t="str">
            <v>代表</v>
          </cell>
        </row>
        <row r="2227">
          <cell r="AP2227" t="str">
            <v>5408210</v>
          </cell>
          <cell r="AQ2227" t="str">
            <v>公益支出</v>
          </cell>
          <cell r="AR2227">
            <v>54082</v>
          </cell>
          <cell r="AS2227" t="str">
            <v>10</v>
          </cell>
          <cell r="AT2227" t="str">
            <v>U17 ｻﾆｯｸｽｶｯﾌﾟ3月所得補償保険</v>
          </cell>
          <cell r="AU2227" t="str">
            <v>代表</v>
          </cell>
        </row>
        <row r="2228">
          <cell r="AP2228" t="str">
            <v>5408211</v>
          </cell>
          <cell r="AQ2228" t="str">
            <v>公益支出</v>
          </cell>
          <cell r="AR2228">
            <v>54082</v>
          </cell>
          <cell r="AS2228" t="str">
            <v>11</v>
          </cell>
          <cell r="AT2228" t="str">
            <v>U17 ｻﾆｯｸｽｶｯﾌﾟ3月ｸﾗﾌﾞﾌﾟﾛﾃｸｼｮﾝ保険</v>
          </cell>
          <cell r="AU2228" t="str">
            <v>代表</v>
          </cell>
        </row>
        <row r="2229">
          <cell r="AP2229" t="str">
            <v>5408212</v>
          </cell>
          <cell r="AQ2229" t="str">
            <v>公益支出</v>
          </cell>
          <cell r="AR2229">
            <v>54082</v>
          </cell>
          <cell r="AS2229" t="str">
            <v>12</v>
          </cell>
          <cell r="AT2229" t="str">
            <v>U17 ｻﾆｯｸｽｶｯﾌﾟ3月監督･ｺｰﾁﾍﾟｲﾒﾝﾄ</v>
          </cell>
          <cell r="AU2229" t="str">
            <v>代表</v>
          </cell>
        </row>
        <row r="2230">
          <cell r="AP2230" t="str">
            <v>5408213</v>
          </cell>
          <cell r="AQ2230" t="str">
            <v>公益支出</v>
          </cell>
          <cell r="AR2230">
            <v>54082</v>
          </cell>
          <cell r="AS2230" t="str">
            <v>13</v>
          </cell>
          <cell r="AT2230" t="str">
            <v>U17 ｻﾆｯｸｽｶｯﾌﾟ3月Dr･ATﾍﾟｲﾒﾝﾄ</v>
          </cell>
          <cell r="AU2230" t="str">
            <v>代表</v>
          </cell>
        </row>
        <row r="2231">
          <cell r="AP2231" t="str">
            <v>5408214</v>
          </cell>
          <cell r="AQ2231" t="str">
            <v>公益支出</v>
          </cell>
          <cell r="AR2231">
            <v>54082</v>
          </cell>
          <cell r="AS2231" t="str">
            <v>14</v>
          </cell>
          <cell r="AT2231" t="str">
            <v>U17 ｻﾆｯｸｽｶｯﾌﾟ3月その他ｽﾀｯﾌﾍﾟｲﾒﾝﾄ</v>
          </cell>
          <cell r="AU2231" t="str">
            <v>代表</v>
          </cell>
        </row>
        <row r="2232">
          <cell r="AP2232" t="str">
            <v>5408215</v>
          </cell>
          <cell r="AQ2232" t="str">
            <v>公益支出</v>
          </cell>
          <cell r="AR2232">
            <v>54082</v>
          </cell>
          <cell r="AS2232" t="str">
            <v>15</v>
          </cell>
          <cell r="AT2232" t="str">
            <v>U17 ｻﾆｯｸｽｶｯﾌﾟ3月選手日当</v>
          </cell>
          <cell r="AU2232" t="str">
            <v>代表</v>
          </cell>
        </row>
        <row r="2233">
          <cell r="AP2233" t="str">
            <v>5408216</v>
          </cell>
          <cell r="AQ2233" t="str">
            <v>公益支出</v>
          </cell>
          <cell r="AR2233">
            <v>54082</v>
          </cell>
          <cell r="AS2233" t="str">
            <v>16</v>
          </cell>
          <cell r="AT2233" t="str">
            <v>U17 ｻﾆｯｸｽｶｯﾌﾟ3月ｸﾗﾌﾞﾍﾟｲﾒﾝﾄ</v>
          </cell>
          <cell r="AU2233" t="str">
            <v>代表</v>
          </cell>
        </row>
        <row r="2234">
          <cell r="AP2234" t="str">
            <v>5408217</v>
          </cell>
          <cell r="AQ2234" t="str">
            <v>公益支出</v>
          </cell>
          <cell r="AR2234">
            <v>54082</v>
          </cell>
          <cell r="AS2234" t="str">
            <v>17</v>
          </cell>
          <cell r="AT2234" t="str">
            <v>U17 ｻﾆｯｸｽｶｯﾌﾟ3月荷物運搬費</v>
          </cell>
          <cell r="AU2234" t="str">
            <v>代表</v>
          </cell>
        </row>
        <row r="2235">
          <cell r="AP2235" t="str">
            <v>5408218</v>
          </cell>
          <cell r="AQ2235" t="str">
            <v>公益支出</v>
          </cell>
          <cell r="AR2235">
            <v>54082</v>
          </cell>
          <cell r="AS2235" t="str">
            <v>18</v>
          </cell>
          <cell r="AT2235" t="str">
            <v>U17 ｻﾆｯｸｽｶｯﾌﾟ3月通信費</v>
          </cell>
          <cell r="AU2235" t="str">
            <v>代表</v>
          </cell>
        </row>
        <row r="2236">
          <cell r="AP2236" t="str">
            <v>5408219</v>
          </cell>
          <cell r="AQ2236" t="str">
            <v>公益支出</v>
          </cell>
          <cell r="AR2236">
            <v>54082</v>
          </cell>
          <cell r="AS2236" t="str">
            <v>19</v>
          </cell>
          <cell r="AT2236" t="str">
            <v>U17 ｻﾆｯｸｽｶｯﾌﾟ3月警備費</v>
          </cell>
          <cell r="AU2236" t="str">
            <v>代表</v>
          </cell>
        </row>
        <row r="2237">
          <cell r="AP2237" t="str">
            <v>5408220</v>
          </cell>
          <cell r="AQ2237" t="str">
            <v>公益支出</v>
          </cell>
          <cell r="AR2237">
            <v>54082</v>
          </cell>
          <cell r="AS2237" t="str">
            <v>20</v>
          </cell>
          <cell r="AT2237" t="str">
            <v>U17 ｻﾆｯｸｽｶｯﾌﾟ3月施設使用料</v>
          </cell>
          <cell r="AU2237" t="str">
            <v>代表</v>
          </cell>
        </row>
        <row r="2238">
          <cell r="AP2238" t="str">
            <v>5408221</v>
          </cell>
          <cell r="AQ2238" t="str">
            <v>公益支出</v>
          </cell>
          <cell r="AR2238">
            <v>54082</v>
          </cell>
          <cell r="AS2238" t="str">
            <v>21</v>
          </cell>
          <cell r="AT2238" t="str">
            <v>U17 ｻﾆｯｸｽｶｯﾌﾟ3月ﾏｯﾁﾒｲｸ費</v>
          </cell>
          <cell r="AU2238" t="str">
            <v>代表</v>
          </cell>
        </row>
        <row r="2239">
          <cell r="AP2239" t="str">
            <v>5408222</v>
          </cell>
          <cell r="AQ2239" t="str">
            <v>公益支出</v>
          </cell>
          <cell r="AR2239">
            <v>54082</v>
          </cell>
          <cell r="AS2239" t="str">
            <v>22</v>
          </cell>
          <cell r="AT2239" t="str">
            <v>U17 ｻﾆｯｸｽｶｯﾌﾟ3月物品費</v>
          </cell>
          <cell r="AU2239" t="str">
            <v>代表</v>
          </cell>
        </row>
        <row r="2240">
          <cell r="AP2240" t="str">
            <v>5408223</v>
          </cell>
          <cell r="AQ2240" t="str">
            <v>公益支出</v>
          </cell>
          <cell r="AR2240">
            <v>54082</v>
          </cell>
          <cell r="AS2240" t="str">
            <v>23</v>
          </cell>
          <cell r="AT2240" t="str">
            <v>U17 ｻﾆｯｸｽｶｯﾌﾟ3月視察費</v>
          </cell>
          <cell r="AU2240" t="str">
            <v>代表</v>
          </cell>
        </row>
        <row r="2241">
          <cell r="AP2241" t="str">
            <v>5408224</v>
          </cell>
          <cell r="AQ2241" t="str">
            <v>公益支出</v>
          </cell>
          <cell r="AR2241">
            <v>54082</v>
          </cell>
          <cell r="AS2241" t="str">
            <v>24</v>
          </cell>
          <cell r="AT2241" t="str">
            <v>U17 ｻﾆｯｸｽｶｯﾌﾟ3月その他</v>
          </cell>
          <cell r="AU2241" t="str">
            <v>代表</v>
          </cell>
        </row>
        <row r="2242">
          <cell r="AP2242" t="str">
            <v>54083</v>
          </cell>
          <cell r="AQ2242" t="str">
            <v>公益支出</v>
          </cell>
          <cell r="AR2242">
            <v>54083</v>
          </cell>
          <cell r="AT2242" t="str">
            <v>U17 新潟国際7月</v>
          </cell>
          <cell r="AU2242" t="str">
            <v>代表</v>
          </cell>
        </row>
        <row r="2243">
          <cell r="AP2243" t="str">
            <v>5408301</v>
          </cell>
          <cell r="AQ2243" t="str">
            <v>公益支出</v>
          </cell>
          <cell r="AR2243">
            <v>54083</v>
          </cell>
          <cell r="AS2243" t="str">
            <v>01</v>
          </cell>
          <cell r="AT2243" t="str">
            <v>U17 新潟国際7月航空運賃</v>
          </cell>
          <cell r="AU2243" t="str">
            <v>代表</v>
          </cell>
        </row>
        <row r="2244">
          <cell r="AP2244" t="str">
            <v>5408302</v>
          </cell>
          <cell r="AQ2244" t="str">
            <v>公益支出</v>
          </cell>
          <cell r="AR2244">
            <v>54083</v>
          </cell>
          <cell r="AS2244" t="str">
            <v>02</v>
          </cell>
          <cell r="AT2244" t="str">
            <v>U17 新潟国際7月国内旅費</v>
          </cell>
          <cell r="AU2244" t="str">
            <v>代表</v>
          </cell>
        </row>
        <row r="2245">
          <cell r="AP2245" t="str">
            <v>5408303</v>
          </cell>
          <cell r="AQ2245" t="str">
            <v>公益支出</v>
          </cell>
          <cell r="AR2245">
            <v>54083</v>
          </cell>
          <cell r="AS2245" t="str">
            <v>03</v>
          </cell>
          <cell r="AT2245" t="str">
            <v>U17 新潟国際7月滞在時交通費</v>
          </cell>
          <cell r="AU2245" t="str">
            <v>代表</v>
          </cell>
        </row>
        <row r="2246">
          <cell r="AP2246" t="str">
            <v>5408304</v>
          </cell>
          <cell r="AQ2246" t="str">
            <v>公益支出</v>
          </cell>
          <cell r="AR2246">
            <v>54083</v>
          </cell>
          <cell r="AS2246" t="str">
            <v>04</v>
          </cell>
          <cell r="AT2246" t="str">
            <v>U17 新潟国際7月宿泊費</v>
          </cell>
          <cell r="AU2246" t="str">
            <v>代表</v>
          </cell>
        </row>
        <row r="2247">
          <cell r="AP2247" t="str">
            <v>5408305</v>
          </cell>
          <cell r="AQ2247" t="str">
            <v>公益支出</v>
          </cell>
          <cell r="AR2247">
            <v>54083</v>
          </cell>
          <cell r="AS2247" t="str">
            <v>05</v>
          </cell>
          <cell r="AT2247" t="str">
            <v>U17 新潟国際7月ﾗﾝﾄﾞﾘｰ</v>
          </cell>
          <cell r="AU2247" t="str">
            <v>代表</v>
          </cell>
        </row>
        <row r="2248">
          <cell r="AP2248" t="str">
            <v>5408306</v>
          </cell>
          <cell r="AQ2248" t="str">
            <v>公益支出</v>
          </cell>
          <cell r="AR2248">
            <v>54083</v>
          </cell>
          <cell r="AS2248" t="str">
            <v>06</v>
          </cell>
          <cell r="AT2248" t="str">
            <v>U17 新潟国際7月ﾕｰﾃﾘﾃｨﾙｰﾑ</v>
          </cell>
          <cell r="AU2248" t="str">
            <v>代表</v>
          </cell>
        </row>
        <row r="2249">
          <cell r="AP2249" t="str">
            <v>5408307</v>
          </cell>
          <cell r="AQ2249" t="str">
            <v>公益支出</v>
          </cell>
          <cell r="AR2249">
            <v>54083</v>
          </cell>
          <cell r="AS2249" t="str">
            <v>07</v>
          </cell>
          <cell r="AT2249" t="str">
            <v>U17 新潟国際7月補食･雑費</v>
          </cell>
          <cell r="AU2249" t="str">
            <v>代表</v>
          </cell>
        </row>
        <row r="2250">
          <cell r="AP2250" t="str">
            <v>5408308</v>
          </cell>
          <cell r="AQ2250" t="str">
            <v>公益支出</v>
          </cell>
          <cell r="AR2250">
            <v>54083</v>
          </cell>
          <cell r="AS2250" t="str">
            <v>08</v>
          </cell>
          <cell r="AT2250" t="str">
            <v>U17 新潟国際7月医療費</v>
          </cell>
          <cell r="AU2250" t="str">
            <v>代表</v>
          </cell>
        </row>
        <row r="2251">
          <cell r="AP2251" t="str">
            <v>5408309</v>
          </cell>
          <cell r="AQ2251" t="str">
            <v>公益支出</v>
          </cell>
          <cell r="AR2251">
            <v>54083</v>
          </cell>
          <cell r="AS2251" t="str">
            <v>09</v>
          </cell>
          <cell r="AT2251" t="str">
            <v>U17 新潟国際7月傷害･海外旅行保険</v>
          </cell>
          <cell r="AU2251" t="str">
            <v>代表</v>
          </cell>
        </row>
        <row r="2252">
          <cell r="AP2252" t="str">
            <v>5408310</v>
          </cell>
          <cell r="AQ2252" t="str">
            <v>公益支出</v>
          </cell>
          <cell r="AR2252">
            <v>54083</v>
          </cell>
          <cell r="AS2252" t="str">
            <v>10</v>
          </cell>
          <cell r="AT2252" t="str">
            <v>U17 新潟国際7月所得補償保険</v>
          </cell>
          <cell r="AU2252" t="str">
            <v>代表</v>
          </cell>
        </row>
        <row r="2253">
          <cell r="AP2253" t="str">
            <v>5408311</v>
          </cell>
          <cell r="AQ2253" t="str">
            <v>公益支出</v>
          </cell>
          <cell r="AR2253">
            <v>54083</v>
          </cell>
          <cell r="AS2253" t="str">
            <v>11</v>
          </cell>
          <cell r="AT2253" t="str">
            <v>U17 新潟国際7月ｸﾗﾌﾞﾌﾟﾛﾃｸｼｮﾝ保険</v>
          </cell>
          <cell r="AU2253" t="str">
            <v>代表</v>
          </cell>
        </row>
        <row r="2254">
          <cell r="AP2254" t="str">
            <v>5408312</v>
          </cell>
          <cell r="AQ2254" t="str">
            <v>公益支出</v>
          </cell>
          <cell r="AR2254">
            <v>54083</v>
          </cell>
          <cell r="AS2254" t="str">
            <v>12</v>
          </cell>
          <cell r="AT2254" t="str">
            <v>U17 新潟国際7月監督･ｺｰﾁﾍﾟｲﾒﾝﾄ</v>
          </cell>
          <cell r="AU2254" t="str">
            <v>代表</v>
          </cell>
        </row>
        <row r="2255">
          <cell r="AP2255" t="str">
            <v>5408313</v>
          </cell>
          <cell r="AQ2255" t="str">
            <v>公益支出</v>
          </cell>
          <cell r="AR2255">
            <v>54083</v>
          </cell>
          <cell r="AS2255" t="str">
            <v>13</v>
          </cell>
          <cell r="AT2255" t="str">
            <v>U17 新潟国際7月Dr･ATﾍﾟｲﾒﾝﾄ</v>
          </cell>
          <cell r="AU2255" t="str">
            <v>代表</v>
          </cell>
        </row>
        <row r="2256">
          <cell r="AP2256" t="str">
            <v>5408314</v>
          </cell>
          <cell r="AQ2256" t="str">
            <v>公益支出</v>
          </cell>
          <cell r="AR2256">
            <v>54083</v>
          </cell>
          <cell r="AS2256" t="str">
            <v>14</v>
          </cell>
          <cell r="AT2256" t="str">
            <v>U17 新潟国際7月その他ｽﾀｯﾌﾍﾟｲﾒﾝﾄ</v>
          </cell>
          <cell r="AU2256" t="str">
            <v>代表</v>
          </cell>
        </row>
        <row r="2257">
          <cell r="AP2257" t="str">
            <v>5408315</v>
          </cell>
          <cell r="AQ2257" t="str">
            <v>公益支出</v>
          </cell>
          <cell r="AR2257">
            <v>54083</v>
          </cell>
          <cell r="AS2257" t="str">
            <v>15</v>
          </cell>
          <cell r="AT2257" t="str">
            <v>U17 新潟国際7月選手日当</v>
          </cell>
          <cell r="AU2257" t="str">
            <v>代表</v>
          </cell>
        </row>
        <row r="2258">
          <cell r="AP2258" t="str">
            <v>5408316</v>
          </cell>
          <cell r="AQ2258" t="str">
            <v>公益支出</v>
          </cell>
          <cell r="AR2258">
            <v>54083</v>
          </cell>
          <cell r="AS2258" t="str">
            <v>16</v>
          </cell>
          <cell r="AT2258" t="str">
            <v>U17 新潟国際7月ｸﾗﾌﾞﾍﾟｲﾒﾝﾄ</v>
          </cell>
          <cell r="AU2258" t="str">
            <v>代表</v>
          </cell>
        </row>
        <row r="2259">
          <cell r="AP2259" t="str">
            <v>5408317</v>
          </cell>
          <cell r="AQ2259" t="str">
            <v>公益支出</v>
          </cell>
          <cell r="AR2259">
            <v>54083</v>
          </cell>
          <cell r="AS2259" t="str">
            <v>17</v>
          </cell>
          <cell r="AT2259" t="str">
            <v>U17 新潟国際7月荷物運搬費</v>
          </cell>
          <cell r="AU2259" t="str">
            <v>代表</v>
          </cell>
        </row>
        <row r="2260">
          <cell r="AP2260" t="str">
            <v>5408318</v>
          </cell>
          <cell r="AQ2260" t="str">
            <v>公益支出</v>
          </cell>
          <cell r="AR2260">
            <v>54083</v>
          </cell>
          <cell r="AS2260" t="str">
            <v>18</v>
          </cell>
          <cell r="AT2260" t="str">
            <v>U17 新潟国際7月通信費</v>
          </cell>
          <cell r="AU2260" t="str">
            <v>代表</v>
          </cell>
        </row>
        <row r="2261">
          <cell r="AP2261" t="str">
            <v>5408319</v>
          </cell>
          <cell r="AQ2261" t="str">
            <v>公益支出</v>
          </cell>
          <cell r="AR2261">
            <v>54083</v>
          </cell>
          <cell r="AS2261" t="str">
            <v>19</v>
          </cell>
          <cell r="AT2261" t="str">
            <v>U17 新潟国際7月警備費</v>
          </cell>
          <cell r="AU2261" t="str">
            <v>代表</v>
          </cell>
        </row>
        <row r="2262">
          <cell r="AP2262" t="str">
            <v>5408320</v>
          </cell>
          <cell r="AQ2262" t="str">
            <v>公益支出</v>
          </cell>
          <cell r="AR2262">
            <v>54083</v>
          </cell>
          <cell r="AS2262" t="str">
            <v>20</v>
          </cell>
          <cell r="AT2262" t="str">
            <v>U17 新潟国際7月施設使用料</v>
          </cell>
          <cell r="AU2262" t="str">
            <v>代表</v>
          </cell>
        </row>
        <row r="2263">
          <cell r="AP2263" t="str">
            <v>5408321</v>
          </cell>
          <cell r="AQ2263" t="str">
            <v>公益支出</v>
          </cell>
          <cell r="AR2263">
            <v>54083</v>
          </cell>
          <cell r="AS2263" t="str">
            <v>21</v>
          </cell>
          <cell r="AT2263" t="str">
            <v>U17 新潟国際7月ﾏｯﾁﾒｲｸ費</v>
          </cell>
          <cell r="AU2263" t="str">
            <v>代表</v>
          </cell>
        </row>
        <row r="2264">
          <cell r="AP2264" t="str">
            <v>5408322</v>
          </cell>
          <cell r="AQ2264" t="str">
            <v>公益支出</v>
          </cell>
          <cell r="AR2264">
            <v>54083</v>
          </cell>
          <cell r="AS2264" t="str">
            <v>22</v>
          </cell>
          <cell r="AT2264" t="str">
            <v>U17 新潟国際7月物品費</v>
          </cell>
          <cell r="AU2264" t="str">
            <v>代表</v>
          </cell>
        </row>
        <row r="2265">
          <cell r="AP2265" t="str">
            <v>5408323</v>
          </cell>
          <cell r="AQ2265" t="str">
            <v>公益支出</v>
          </cell>
          <cell r="AR2265">
            <v>54083</v>
          </cell>
          <cell r="AS2265" t="str">
            <v>23</v>
          </cell>
          <cell r="AT2265" t="str">
            <v>U17 新潟国際7月視察費</v>
          </cell>
          <cell r="AU2265" t="str">
            <v>代表</v>
          </cell>
        </row>
        <row r="2266">
          <cell r="AP2266" t="str">
            <v>5408324</v>
          </cell>
          <cell r="AQ2266" t="str">
            <v>公益支出</v>
          </cell>
          <cell r="AR2266">
            <v>54083</v>
          </cell>
          <cell r="AS2266" t="str">
            <v>24</v>
          </cell>
          <cell r="AT2266" t="str">
            <v>U17 新潟国際7月その他</v>
          </cell>
          <cell r="AU2266" t="str">
            <v>代表</v>
          </cell>
        </row>
        <row r="2267">
          <cell r="AP2267" t="str">
            <v>54084</v>
          </cell>
          <cell r="AQ2267" t="str">
            <v>公益支出</v>
          </cell>
          <cell r="AR2267">
            <v>54084</v>
          </cell>
          <cell r="AT2267" t="str">
            <v>U17 ﾊﾞﾂﾗﾌｲｪｼﾞｪｸ8月</v>
          </cell>
          <cell r="AU2267" t="str">
            <v>代表</v>
          </cell>
        </row>
        <row r="2268">
          <cell r="AP2268" t="str">
            <v>5408401</v>
          </cell>
          <cell r="AQ2268" t="str">
            <v>公益支出</v>
          </cell>
          <cell r="AR2268">
            <v>54084</v>
          </cell>
          <cell r="AS2268" t="str">
            <v>01</v>
          </cell>
          <cell r="AT2268" t="str">
            <v>U17 ﾊﾞﾂﾗﾌｲｪｼﾞｪｸ8月航空運賃</v>
          </cell>
          <cell r="AU2268" t="str">
            <v>代表</v>
          </cell>
        </row>
        <row r="2269">
          <cell r="AP2269" t="str">
            <v>5408402</v>
          </cell>
          <cell r="AQ2269" t="str">
            <v>公益支出</v>
          </cell>
          <cell r="AR2269">
            <v>54084</v>
          </cell>
          <cell r="AS2269" t="str">
            <v>02</v>
          </cell>
          <cell r="AT2269" t="str">
            <v>U17 ﾊﾞﾂﾗﾌｲｪｼﾞｪｸ8月国内旅費</v>
          </cell>
          <cell r="AU2269" t="str">
            <v>代表</v>
          </cell>
        </row>
        <row r="2270">
          <cell r="AP2270" t="str">
            <v>5408403</v>
          </cell>
          <cell r="AQ2270" t="str">
            <v>公益支出</v>
          </cell>
          <cell r="AR2270">
            <v>54084</v>
          </cell>
          <cell r="AS2270" t="str">
            <v>03</v>
          </cell>
          <cell r="AT2270" t="str">
            <v>U17 ﾊﾞﾂﾗﾌｲｪｼﾞｪｸ8月滞在時交通費</v>
          </cell>
          <cell r="AU2270" t="str">
            <v>代表</v>
          </cell>
        </row>
        <row r="2271">
          <cell r="AP2271" t="str">
            <v>5408404</v>
          </cell>
          <cell r="AQ2271" t="str">
            <v>公益支出</v>
          </cell>
          <cell r="AR2271">
            <v>54084</v>
          </cell>
          <cell r="AS2271" t="str">
            <v>04</v>
          </cell>
          <cell r="AT2271" t="str">
            <v>U17 ﾊﾞﾂﾗﾌｲｪｼﾞｪｸ8月宿泊費</v>
          </cell>
          <cell r="AU2271" t="str">
            <v>代表</v>
          </cell>
        </row>
        <row r="2272">
          <cell r="AP2272" t="str">
            <v>5408405</v>
          </cell>
          <cell r="AQ2272" t="str">
            <v>公益支出</v>
          </cell>
          <cell r="AR2272">
            <v>54084</v>
          </cell>
          <cell r="AS2272" t="str">
            <v>05</v>
          </cell>
          <cell r="AT2272" t="str">
            <v>U17 ﾊﾞﾂﾗﾌｲｪｼﾞｪｸ8月ﾗﾝﾄﾞﾘｰ</v>
          </cell>
          <cell r="AU2272" t="str">
            <v>代表</v>
          </cell>
        </row>
        <row r="2273">
          <cell r="AP2273" t="str">
            <v>5408406</v>
          </cell>
          <cell r="AQ2273" t="str">
            <v>公益支出</v>
          </cell>
          <cell r="AR2273">
            <v>54084</v>
          </cell>
          <cell r="AS2273" t="str">
            <v>06</v>
          </cell>
          <cell r="AT2273" t="str">
            <v>U17 ﾊﾞﾂﾗﾌｲｪｼﾞｪｸ8月ﾕｰﾃﾘﾃｨﾙｰﾑ</v>
          </cell>
          <cell r="AU2273" t="str">
            <v>代表</v>
          </cell>
        </row>
        <row r="2274">
          <cell r="AP2274" t="str">
            <v>5408407</v>
          </cell>
          <cell r="AQ2274" t="str">
            <v>公益支出</v>
          </cell>
          <cell r="AR2274">
            <v>54084</v>
          </cell>
          <cell r="AS2274" t="str">
            <v>07</v>
          </cell>
          <cell r="AT2274" t="str">
            <v>U17 ﾊﾞﾂﾗﾌｲｪｼﾞｪｸ8月補食･雑費</v>
          </cell>
          <cell r="AU2274" t="str">
            <v>代表</v>
          </cell>
        </row>
        <row r="2275">
          <cell r="AP2275" t="str">
            <v>5408408</v>
          </cell>
          <cell r="AQ2275" t="str">
            <v>公益支出</v>
          </cell>
          <cell r="AR2275">
            <v>54084</v>
          </cell>
          <cell r="AS2275" t="str">
            <v>08</v>
          </cell>
          <cell r="AT2275" t="str">
            <v>U17 ﾊﾞﾂﾗﾌｲｪｼﾞｪｸ8月医療費</v>
          </cell>
          <cell r="AU2275" t="str">
            <v>代表</v>
          </cell>
        </row>
        <row r="2276">
          <cell r="AP2276" t="str">
            <v>5408409</v>
          </cell>
          <cell r="AQ2276" t="str">
            <v>公益支出</v>
          </cell>
          <cell r="AR2276">
            <v>54084</v>
          </cell>
          <cell r="AS2276" t="str">
            <v>09</v>
          </cell>
          <cell r="AT2276" t="str">
            <v>U17 ﾊﾞﾂﾗﾌｲｪｼﾞｪｸ8月傷害･海外旅行保険</v>
          </cell>
          <cell r="AU2276" t="str">
            <v>代表</v>
          </cell>
        </row>
        <row r="2277">
          <cell r="AP2277" t="str">
            <v>5408410</v>
          </cell>
          <cell r="AQ2277" t="str">
            <v>公益支出</v>
          </cell>
          <cell r="AR2277">
            <v>54084</v>
          </cell>
          <cell r="AS2277" t="str">
            <v>10</v>
          </cell>
          <cell r="AT2277" t="str">
            <v>U17 ﾊﾞﾂﾗﾌｲｪｼﾞｪｸ8月所得補償保険</v>
          </cell>
          <cell r="AU2277" t="str">
            <v>代表</v>
          </cell>
        </row>
        <row r="2278">
          <cell r="AP2278" t="str">
            <v>5408411</v>
          </cell>
          <cell r="AQ2278" t="str">
            <v>公益支出</v>
          </cell>
          <cell r="AR2278">
            <v>54084</v>
          </cell>
          <cell r="AS2278" t="str">
            <v>11</v>
          </cell>
          <cell r="AT2278" t="str">
            <v>U17 ﾊﾞﾂﾗﾌｲｪｼﾞｪｸ8月ｸﾗﾌﾞﾌﾟﾛﾃｸｼｮﾝ保険</v>
          </cell>
          <cell r="AU2278" t="str">
            <v>代表</v>
          </cell>
        </row>
        <row r="2279">
          <cell r="AP2279" t="str">
            <v>5408412</v>
          </cell>
          <cell r="AQ2279" t="str">
            <v>公益支出</v>
          </cell>
          <cell r="AR2279">
            <v>54084</v>
          </cell>
          <cell r="AS2279" t="str">
            <v>12</v>
          </cell>
          <cell r="AT2279" t="str">
            <v>U17 ﾊﾞﾂﾗﾌｲｪｼﾞｪｸ8月監督･ｺｰﾁﾍﾟｲﾒﾝﾄ</v>
          </cell>
          <cell r="AU2279" t="str">
            <v>代表</v>
          </cell>
        </row>
        <row r="2280">
          <cell r="AP2280" t="str">
            <v>5408413</v>
          </cell>
          <cell r="AQ2280" t="str">
            <v>公益支出</v>
          </cell>
          <cell r="AR2280">
            <v>54084</v>
          </cell>
          <cell r="AS2280" t="str">
            <v>13</v>
          </cell>
          <cell r="AT2280" t="str">
            <v>U17 ﾊﾞﾂﾗﾌｲｪｼﾞｪｸ8月Dr･ATﾍﾟｲﾒﾝﾄ</v>
          </cell>
          <cell r="AU2280" t="str">
            <v>代表</v>
          </cell>
        </row>
        <row r="2281">
          <cell r="AP2281" t="str">
            <v>5408414</v>
          </cell>
          <cell r="AQ2281" t="str">
            <v>公益支出</v>
          </cell>
          <cell r="AR2281">
            <v>54084</v>
          </cell>
          <cell r="AS2281" t="str">
            <v>14</v>
          </cell>
          <cell r="AT2281" t="str">
            <v>U17 ﾊﾞﾂﾗﾌｲｪｼﾞｪｸ8月その他ｽﾀｯﾌﾍﾟｲﾒﾝﾄ</v>
          </cell>
          <cell r="AU2281" t="str">
            <v>代表</v>
          </cell>
        </row>
        <row r="2282">
          <cell r="AP2282" t="str">
            <v>5408415</v>
          </cell>
          <cell r="AQ2282" t="str">
            <v>公益支出</v>
          </cell>
          <cell r="AR2282">
            <v>54084</v>
          </cell>
          <cell r="AS2282" t="str">
            <v>15</v>
          </cell>
          <cell r="AT2282" t="str">
            <v>U17 ﾊﾞﾂﾗﾌｲｪｼﾞｪｸ8月選手日当</v>
          </cell>
          <cell r="AU2282" t="str">
            <v>代表</v>
          </cell>
        </row>
        <row r="2283">
          <cell r="AP2283" t="str">
            <v>5408416</v>
          </cell>
          <cell r="AQ2283" t="str">
            <v>公益支出</v>
          </cell>
          <cell r="AR2283">
            <v>54084</v>
          </cell>
          <cell r="AS2283" t="str">
            <v>16</v>
          </cell>
          <cell r="AT2283" t="str">
            <v>U17 ﾊﾞﾂﾗﾌｲｪｼﾞｪｸ8月ｸﾗﾌﾞﾍﾟｲﾒﾝﾄ</v>
          </cell>
          <cell r="AU2283" t="str">
            <v>代表</v>
          </cell>
        </row>
        <row r="2284">
          <cell r="AP2284" t="str">
            <v>5408417</v>
          </cell>
          <cell r="AQ2284" t="str">
            <v>公益支出</v>
          </cell>
          <cell r="AR2284">
            <v>54084</v>
          </cell>
          <cell r="AS2284" t="str">
            <v>17</v>
          </cell>
          <cell r="AT2284" t="str">
            <v>U17 ﾊﾞﾂﾗﾌｲｪｼﾞｪｸ8月荷物運搬費</v>
          </cell>
          <cell r="AU2284" t="str">
            <v>代表</v>
          </cell>
        </row>
        <row r="2285">
          <cell r="AP2285" t="str">
            <v>5408418</v>
          </cell>
          <cell r="AQ2285" t="str">
            <v>公益支出</v>
          </cell>
          <cell r="AR2285">
            <v>54084</v>
          </cell>
          <cell r="AS2285" t="str">
            <v>18</v>
          </cell>
          <cell r="AT2285" t="str">
            <v>U17 ﾊﾞﾂﾗﾌｲｪｼﾞｪｸ8月通信費</v>
          </cell>
          <cell r="AU2285" t="str">
            <v>代表</v>
          </cell>
        </row>
        <row r="2286">
          <cell r="AP2286" t="str">
            <v>5408419</v>
          </cell>
          <cell r="AQ2286" t="str">
            <v>公益支出</v>
          </cell>
          <cell r="AR2286">
            <v>54084</v>
          </cell>
          <cell r="AS2286" t="str">
            <v>19</v>
          </cell>
          <cell r="AT2286" t="str">
            <v>U17 ﾊﾞﾂﾗﾌｲｪｼﾞｪｸ8月警備費</v>
          </cell>
          <cell r="AU2286" t="str">
            <v>代表</v>
          </cell>
        </row>
        <row r="2287">
          <cell r="AP2287" t="str">
            <v>5408420</v>
          </cell>
          <cell r="AQ2287" t="str">
            <v>公益支出</v>
          </cell>
          <cell r="AR2287">
            <v>54084</v>
          </cell>
          <cell r="AS2287" t="str">
            <v>20</v>
          </cell>
          <cell r="AT2287" t="str">
            <v>U17 ﾊﾞﾂﾗﾌｲｪｼﾞｪｸ8月施設使用料</v>
          </cell>
          <cell r="AU2287" t="str">
            <v>代表</v>
          </cell>
        </row>
        <row r="2288">
          <cell r="AP2288" t="str">
            <v>5408421</v>
          </cell>
          <cell r="AQ2288" t="str">
            <v>公益支出</v>
          </cell>
          <cell r="AR2288">
            <v>54084</v>
          </cell>
          <cell r="AS2288" t="str">
            <v>21</v>
          </cell>
          <cell r="AT2288" t="str">
            <v>U17 ﾊﾞﾂﾗﾌｲｪｼﾞｪｸ8月ﾏｯﾁﾒｲｸ費</v>
          </cell>
          <cell r="AU2288" t="str">
            <v>代表</v>
          </cell>
        </row>
        <row r="2289">
          <cell r="AP2289" t="str">
            <v>5408422</v>
          </cell>
          <cell r="AQ2289" t="str">
            <v>公益支出</v>
          </cell>
          <cell r="AR2289">
            <v>54084</v>
          </cell>
          <cell r="AS2289" t="str">
            <v>22</v>
          </cell>
          <cell r="AT2289" t="str">
            <v>U17 ﾊﾞﾂﾗﾌｲｪｼﾞｪｸ8月物品費</v>
          </cell>
          <cell r="AU2289" t="str">
            <v>代表</v>
          </cell>
        </row>
        <row r="2290">
          <cell r="AP2290" t="str">
            <v>5408423</v>
          </cell>
          <cell r="AQ2290" t="str">
            <v>公益支出</v>
          </cell>
          <cell r="AR2290">
            <v>54084</v>
          </cell>
          <cell r="AS2290" t="str">
            <v>23</v>
          </cell>
          <cell r="AT2290" t="str">
            <v>U17 ﾊﾞﾂﾗﾌｲｪｼﾞｪｸ8月視察費</v>
          </cell>
          <cell r="AU2290" t="str">
            <v>代表</v>
          </cell>
        </row>
        <row r="2291">
          <cell r="AP2291" t="str">
            <v>5408424</v>
          </cell>
          <cell r="AQ2291" t="str">
            <v>公益支出</v>
          </cell>
          <cell r="AR2291">
            <v>54084</v>
          </cell>
          <cell r="AS2291" t="str">
            <v>24</v>
          </cell>
          <cell r="AT2291" t="str">
            <v>U17 ﾊﾞﾂﾗﾌｲｪｼﾞｪｸ8月その他</v>
          </cell>
          <cell r="AU2291" t="str">
            <v>代表</v>
          </cell>
        </row>
        <row r="2292">
          <cell r="AP2292" t="str">
            <v>54091</v>
          </cell>
          <cell r="AQ2292" t="str">
            <v>公益支出</v>
          </cell>
          <cell r="AR2292">
            <v>54091</v>
          </cell>
          <cell r="AT2292" t="str">
            <v>U16 ﾃﾞｨｯﾚﾅﾂｫｰﾆ4月</v>
          </cell>
          <cell r="AU2292" t="str">
            <v>代表</v>
          </cell>
        </row>
        <row r="2293">
          <cell r="AP2293" t="str">
            <v>5409101</v>
          </cell>
          <cell r="AQ2293" t="str">
            <v>公益支出</v>
          </cell>
          <cell r="AR2293">
            <v>54091</v>
          </cell>
          <cell r="AS2293" t="str">
            <v>01</v>
          </cell>
          <cell r="AT2293" t="str">
            <v>U16 ﾃﾞｨｯﾚﾅﾂｫｰﾆ4月航空運賃</v>
          </cell>
          <cell r="AU2293" t="str">
            <v>代表</v>
          </cell>
        </row>
        <row r="2294">
          <cell r="AP2294" t="str">
            <v>5409102</v>
          </cell>
          <cell r="AQ2294" t="str">
            <v>公益支出</v>
          </cell>
          <cell r="AR2294">
            <v>54091</v>
          </cell>
          <cell r="AS2294" t="str">
            <v>02</v>
          </cell>
          <cell r="AT2294" t="str">
            <v>U16 ﾃﾞｨｯﾚﾅﾂｫｰﾆ4月国内旅費</v>
          </cell>
          <cell r="AU2294" t="str">
            <v>代表</v>
          </cell>
        </row>
        <row r="2295">
          <cell r="AP2295" t="str">
            <v>5409103</v>
          </cell>
          <cell r="AQ2295" t="str">
            <v>公益支出</v>
          </cell>
          <cell r="AR2295">
            <v>54091</v>
          </cell>
          <cell r="AS2295" t="str">
            <v>03</v>
          </cell>
          <cell r="AT2295" t="str">
            <v>U16 ﾃﾞｨｯﾚﾅﾂｫｰﾆ4月滞在時交通費</v>
          </cell>
          <cell r="AU2295" t="str">
            <v>代表</v>
          </cell>
        </row>
        <row r="2296">
          <cell r="AP2296" t="str">
            <v>5409104</v>
          </cell>
          <cell r="AQ2296" t="str">
            <v>公益支出</v>
          </cell>
          <cell r="AR2296">
            <v>54091</v>
          </cell>
          <cell r="AS2296" t="str">
            <v>04</v>
          </cell>
          <cell r="AT2296" t="str">
            <v>U16 ﾃﾞｨｯﾚﾅﾂｫｰﾆ4月宿泊費</v>
          </cell>
          <cell r="AU2296" t="str">
            <v>代表</v>
          </cell>
        </row>
        <row r="2297">
          <cell r="AP2297" t="str">
            <v>5409105</v>
          </cell>
          <cell r="AQ2297" t="str">
            <v>公益支出</v>
          </cell>
          <cell r="AR2297">
            <v>54091</v>
          </cell>
          <cell r="AS2297" t="str">
            <v>05</v>
          </cell>
          <cell r="AT2297" t="str">
            <v>U16 ﾃﾞｨｯﾚﾅﾂｫｰﾆ4月ﾗﾝﾄﾞﾘｰ</v>
          </cell>
          <cell r="AU2297" t="str">
            <v>代表</v>
          </cell>
        </row>
        <row r="2298">
          <cell r="AP2298" t="str">
            <v>5409106</v>
          </cell>
          <cell r="AQ2298" t="str">
            <v>公益支出</v>
          </cell>
          <cell r="AR2298">
            <v>54091</v>
          </cell>
          <cell r="AS2298" t="str">
            <v>06</v>
          </cell>
          <cell r="AT2298" t="str">
            <v>U16 ﾃﾞｨｯﾚﾅﾂｫｰﾆ4月ﾕｰﾃﾘﾃｨﾙｰﾑ</v>
          </cell>
          <cell r="AU2298" t="str">
            <v>代表</v>
          </cell>
        </row>
        <row r="2299">
          <cell r="AP2299" t="str">
            <v>5409107</v>
          </cell>
          <cell r="AQ2299" t="str">
            <v>公益支出</v>
          </cell>
          <cell r="AR2299">
            <v>54091</v>
          </cell>
          <cell r="AS2299" t="str">
            <v>07</v>
          </cell>
          <cell r="AT2299" t="str">
            <v>U16 ﾃﾞｨｯﾚﾅﾂｫｰﾆ4月補食･雑費</v>
          </cell>
          <cell r="AU2299" t="str">
            <v>代表</v>
          </cell>
        </row>
        <row r="2300">
          <cell r="AP2300" t="str">
            <v>5409108</v>
          </cell>
          <cell r="AQ2300" t="str">
            <v>公益支出</v>
          </cell>
          <cell r="AR2300">
            <v>54091</v>
          </cell>
          <cell r="AS2300" t="str">
            <v>08</v>
          </cell>
          <cell r="AT2300" t="str">
            <v>U16 ﾃﾞｨｯﾚﾅﾂｫｰﾆ4月医療費</v>
          </cell>
          <cell r="AU2300" t="str">
            <v>代表</v>
          </cell>
        </row>
        <row r="2301">
          <cell r="AP2301" t="str">
            <v>5409109</v>
          </cell>
          <cell r="AQ2301" t="str">
            <v>公益支出</v>
          </cell>
          <cell r="AR2301">
            <v>54091</v>
          </cell>
          <cell r="AS2301" t="str">
            <v>09</v>
          </cell>
          <cell r="AT2301" t="str">
            <v>U16 ﾃﾞｨｯﾚﾅﾂｫｰﾆ4月傷害･海外旅行保険</v>
          </cell>
          <cell r="AU2301" t="str">
            <v>代表</v>
          </cell>
        </row>
        <row r="2302">
          <cell r="AP2302" t="str">
            <v>5409110</v>
          </cell>
          <cell r="AQ2302" t="str">
            <v>公益支出</v>
          </cell>
          <cell r="AR2302">
            <v>54091</v>
          </cell>
          <cell r="AS2302" t="str">
            <v>10</v>
          </cell>
          <cell r="AT2302" t="str">
            <v>U16 ﾃﾞｨｯﾚﾅﾂｫｰﾆ4月所得補償保険</v>
          </cell>
          <cell r="AU2302" t="str">
            <v>代表</v>
          </cell>
        </row>
        <row r="2303">
          <cell r="AP2303" t="str">
            <v>5409111</v>
          </cell>
          <cell r="AQ2303" t="str">
            <v>公益支出</v>
          </cell>
          <cell r="AR2303">
            <v>54091</v>
          </cell>
          <cell r="AS2303" t="str">
            <v>11</v>
          </cell>
          <cell r="AT2303" t="str">
            <v>U16 ﾃﾞｨｯﾚﾅﾂｫｰﾆ4月ｸﾗﾌﾞﾌﾟﾛﾃｸｼｮﾝ保険</v>
          </cell>
          <cell r="AU2303" t="str">
            <v>代表</v>
          </cell>
        </row>
        <row r="2304">
          <cell r="AP2304" t="str">
            <v>5409112</v>
          </cell>
          <cell r="AQ2304" t="str">
            <v>公益支出</v>
          </cell>
          <cell r="AR2304">
            <v>54091</v>
          </cell>
          <cell r="AS2304" t="str">
            <v>12</v>
          </cell>
          <cell r="AT2304" t="str">
            <v>U16 ﾃﾞｨｯﾚﾅﾂｫｰﾆ4月監督･ｺｰﾁﾍﾟｲﾒﾝﾄ</v>
          </cell>
          <cell r="AU2304" t="str">
            <v>代表</v>
          </cell>
        </row>
        <row r="2305">
          <cell r="AP2305" t="str">
            <v>5409113</v>
          </cell>
          <cell r="AQ2305" t="str">
            <v>公益支出</v>
          </cell>
          <cell r="AR2305">
            <v>54091</v>
          </cell>
          <cell r="AS2305" t="str">
            <v>13</v>
          </cell>
          <cell r="AT2305" t="str">
            <v>U16 ﾃﾞｨｯﾚﾅﾂｫｰﾆ4月Dr･ATﾍﾟｲﾒﾝﾄ</v>
          </cell>
          <cell r="AU2305" t="str">
            <v>代表</v>
          </cell>
        </row>
        <row r="2306">
          <cell r="AP2306" t="str">
            <v>5409114</v>
          </cell>
          <cell r="AQ2306" t="str">
            <v>公益支出</v>
          </cell>
          <cell r="AR2306">
            <v>54091</v>
          </cell>
          <cell r="AS2306" t="str">
            <v>14</v>
          </cell>
          <cell r="AT2306" t="str">
            <v>U16 ﾃﾞｨｯﾚﾅﾂｫｰﾆ4月その他ｽﾀｯﾌﾍﾟｲﾒﾝﾄ</v>
          </cell>
          <cell r="AU2306" t="str">
            <v>代表</v>
          </cell>
        </row>
        <row r="2307">
          <cell r="AP2307" t="str">
            <v>5409115</v>
          </cell>
          <cell r="AQ2307" t="str">
            <v>公益支出</v>
          </cell>
          <cell r="AR2307">
            <v>54091</v>
          </cell>
          <cell r="AS2307" t="str">
            <v>15</v>
          </cell>
          <cell r="AT2307" t="str">
            <v>U16 ﾃﾞｨｯﾚﾅﾂｫｰﾆ4月選手日当</v>
          </cell>
          <cell r="AU2307" t="str">
            <v>代表</v>
          </cell>
        </row>
        <row r="2308">
          <cell r="AP2308" t="str">
            <v>5409116</v>
          </cell>
          <cell r="AQ2308" t="str">
            <v>公益支出</v>
          </cell>
          <cell r="AR2308">
            <v>54091</v>
          </cell>
          <cell r="AS2308" t="str">
            <v>16</v>
          </cell>
          <cell r="AT2308" t="str">
            <v>U16 ﾃﾞｨｯﾚﾅﾂｫｰﾆ4月ｸﾗﾌﾞﾍﾟｲﾒﾝﾄ</v>
          </cell>
          <cell r="AU2308" t="str">
            <v>代表</v>
          </cell>
        </row>
        <row r="2309">
          <cell r="AP2309" t="str">
            <v>5409117</v>
          </cell>
          <cell r="AQ2309" t="str">
            <v>公益支出</v>
          </cell>
          <cell r="AR2309">
            <v>54091</v>
          </cell>
          <cell r="AS2309" t="str">
            <v>17</v>
          </cell>
          <cell r="AT2309" t="str">
            <v>U16 ﾃﾞｨｯﾚﾅﾂｫｰﾆ4月荷物運搬費</v>
          </cell>
          <cell r="AU2309" t="str">
            <v>代表</v>
          </cell>
        </row>
        <row r="2310">
          <cell r="AP2310" t="str">
            <v>5409118</v>
          </cell>
          <cell r="AQ2310" t="str">
            <v>公益支出</v>
          </cell>
          <cell r="AR2310">
            <v>54091</v>
          </cell>
          <cell r="AS2310" t="str">
            <v>18</v>
          </cell>
          <cell r="AT2310" t="str">
            <v>U16 ﾃﾞｨｯﾚﾅﾂｫｰﾆ4月通信費</v>
          </cell>
          <cell r="AU2310" t="str">
            <v>代表</v>
          </cell>
        </row>
        <row r="2311">
          <cell r="AP2311" t="str">
            <v>5409119</v>
          </cell>
          <cell r="AQ2311" t="str">
            <v>公益支出</v>
          </cell>
          <cell r="AR2311">
            <v>54091</v>
          </cell>
          <cell r="AS2311" t="str">
            <v>19</v>
          </cell>
          <cell r="AT2311" t="str">
            <v>U16 ﾃﾞｨｯﾚﾅﾂｫｰﾆ4月警備費</v>
          </cell>
          <cell r="AU2311" t="str">
            <v>代表</v>
          </cell>
        </row>
        <row r="2312">
          <cell r="AP2312" t="str">
            <v>5409120</v>
          </cell>
          <cell r="AQ2312" t="str">
            <v>公益支出</v>
          </cell>
          <cell r="AR2312">
            <v>54091</v>
          </cell>
          <cell r="AS2312" t="str">
            <v>20</v>
          </cell>
          <cell r="AT2312" t="str">
            <v>U16 ﾃﾞｨｯﾚﾅﾂｫｰﾆ4月施設使用料</v>
          </cell>
          <cell r="AU2312" t="str">
            <v>代表</v>
          </cell>
        </row>
        <row r="2313">
          <cell r="AP2313" t="str">
            <v>5409121</v>
          </cell>
          <cell r="AQ2313" t="str">
            <v>公益支出</v>
          </cell>
          <cell r="AR2313">
            <v>54091</v>
          </cell>
          <cell r="AS2313" t="str">
            <v>21</v>
          </cell>
          <cell r="AT2313" t="str">
            <v>U16 ﾃﾞｨｯﾚﾅﾂｫｰﾆ4月ﾏｯﾁﾒｲｸ費</v>
          </cell>
          <cell r="AU2313" t="str">
            <v>代表</v>
          </cell>
        </row>
        <row r="2314">
          <cell r="AP2314" t="str">
            <v>5409122</v>
          </cell>
          <cell r="AQ2314" t="str">
            <v>公益支出</v>
          </cell>
          <cell r="AR2314">
            <v>54091</v>
          </cell>
          <cell r="AS2314" t="str">
            <v>22</v>
          </cell>
          <cell r="AT2314" t="str">
            <v>U16 ﾃﾞｨｯﾚﾅﾂｫｰﾆ4月物品費</v>
          </cell>
          <cell r="AU2314" t="str">
            <v>代表</v>
          </cell>
        </row>
        <row r="2315">
          <cell r="AP2315" t="str">
            <v>5409123</v>
          </cell>
          <cell r="AQ2315" t="str">
            <v>公益支出</v>
          </cell>
          <cell r="AR2315">
            <v>54091</v>
          </cell>
          <cell r="AS2315" t="str">
            <v>23</v>
          </cell>
          <cell r="AT2315" t="str">
            <v>U16 ﾃﾞｨｯﾚﾅﾂｫｰﾆ4月視察費</v>
          </cell>
          <cell r="AU2315" t="str">
            <v>代表</v>
          </cell>
        </row>
        <row r="2316">
          <cell r="AP2316" t="str">
            <v>5409124</v>
          </cell>
          <cell r="AQ2316" t="str">
            <v>公益支出</v>
          </cell>
          <cell r="AR2316">
            <v>54091</v>
          </cell>
          <cell r="AS2316" t="str">
            <v>24</v>
          </cell>
          <cell r="AT2316" t="str">
            <v>U16 ﾃﾞｨｯﾚﾅﾂｫｰﾆ4月その他</v>
          </cell>
          <cell r="AU2316" t="str">
            <v>代表</v>
          </cell>
        </row>
        <row r="2317">
          <cell r="AP2317" t="str">
            <v>54092</v>
          </cell>
          <cell r="AQ2317" t="str">
            <v>公益支出</v>
          </cell>
          <cell r="AR2317">
            <v>54092</v>
          </cell>
          <cell r="AT2317" t="str">
            <v>U16 JFA国際ﾕｰｽ 代表ﾁｰﾑ</v>
          </cell>
          <cell r="AU2317" t="str">
            <v>代表</v>
          </cell>
        </row>
        <row r="2318">
          <cell r="AP2318" t="str">
            <v>5409201</v>
          </cell>
          <cell r="AQ2318" t="str">
            <v>公益支出</v>
          </cell>
          <cell r="AR2318">
            <v>54092</v>
          </cell>
          <cell r="AS2318" t="str">
            <v>01</v>
          </cell>
          <cell r="AT2318" t="str">
            <v>U16 JFA国際ﾕｰｽ 代表ﾁｰﾑ航空運賃</v>
          </cell>
          <cell r="AU2318" t="str">
            <v>代表</v>
          </cell>
        </row>
        <row r="2319">
          <cell r="AP2319" t="str">
            <v>5409202</v>
          </cell>
          <cell r="AQ2319" t="str">
            <v>公益支出</v>
          </cell>
          <cell r="AR2319">
            <v>54092</v>
          </cell>
          <cell r="AS2319" t="str">
            <v>02</v>
          </cell>
          <cell r="AT2319" t="str">
            <v>U16 JFA国際ﾕｰｽ 代表ﾁｰﾑ国内旅費</v>
          </cell>
          <cell r="AU2319" t="str">
            <v>代表</v>
          </cell>
        </row>
        <row r="2320">
          <cell r="AP2320" t="str">
            <v>5409203</v>
          </cell>
          <cell r="AQ2320" t="str">
            <v>公益支出</v>
          </cell>
          <cell r="AR2320">
            <v>54092</v>
          </cell>
          <cell r="AS2320" t="str">
            <v>03</v>
          </cell>
          <cell r="AT2320" t="str">
            <v>U16 JFA国際ﾕｰｽ 代表ﾁｰﾑ滞在時交通費</v>
          </cell>
          <cell r="AU2320" t="str">
            <v>代表</v>
          </cell>
        </row>
        <row r="2321">
          <cell r="AP2321" t="str">
            <v>5409204</v>
          </cell>
          <cell r="AQ2321" t="str">
            <v>公益支出</v>
          </cell>
          <cell r="AR2321">
            <v>54092</v>
          </cell>
          <cell r="AS2321" t="str">
            <v>04</v>
          </cell>
          <cell r="AT2321" t="str">
            <v>U16 JFA国際ﾕｰｽ 代表ﾁｰﾑ宿泊費</v>
          </cell>
          <cell r="AU2321" t="str">
            <v>代表</v>
          </cell>
        </row>
        <row r="2322">
          <cell r="AP2322" t="str">
            <v>5409205</v>
          </cell>
          <cell r="AQ2322" t="str">
            <v>公益支出</v>
          </cell>
          <cell r="AR2322">
            <v>54092</v>
          </cell>
          <cell r="AS2322" t="str">
            <v>05</v>
          </cell>
          <cell r="AT2322" t="str">
            <v>U16 JFA国際ﾕｰｽ 代表ﾁｰﾑﾗﾝﾄﾞﾘｰ</v>
          </cell>
          <cell r="AU2322" t="str">
            <v>代表</v>
          </cell>
        </row>
        <row r="2323">
          <cell r="AP2323" t="str">
            <v>5409206</v>
          </cell>
          <cell r="AQ2323" t="str">
            <v>公益支出</v>
          </cell>
          <cell r="AR2323">
            <v>54092</v>
          </cell>
          <cell r="AS2323" t="str">
            <v>06</v>
          </cell>
          <cell r="AT2323" t="str">
            <v>U16 JFA国際ﾕｰｽ 代表ﾁｰﾑﾕｰﾃﾘﾃｨﾙｰﾑ</v>
          </cell>
          <cell r="AU2323" t="str">
            <v>代表</v>
          </cell>
        </row>
        <row r="2324">
          <cell r="AP2324" t="str">
            <v>5409207</v>
          </cell>
          <cell r="AQ2324" t="str">
            <v>公益支出</v>
          </cell>
          <cell r="AR2324">
            <v>54092</v>
          </cell>
          <cell r="AS2324" t="str">
            <v>07</v>
          </cell>
          <cell r="AT2324" t="str">
            <v>U16 JFA国際ﾕｰｽ 代表ﾁｰﾑ補食･雑費</v>
          </cell>
          <cell r="AU2324" t="str">
            <v>代表</v>
          </cell>
        </row>
        <row r="2325">
          <cell r="AP2325" t="str">
            <v>5409208</v>
          </cell>
          <cell r="AQ2325" t="str">
            <v>公益支出</v>
          </cell>
          <cell r="AR2325">
            <v>54092</v>
          </cell>
          <cell r="AS2325" t="str">
            <v>08</v>
          </cell>
          <cell r="AT2325" t="str">
            <v>U16 JFA国際ﾕｰｽ 代表ﾁｰﾑ医療費</v>
          </cell>
          <cell r="AU2325" t="str">
            <v>代表</v>
          </cell>
        </row>
        <row r="2326">
          <cell r="AP2326" t="str">
            <v>5409209</v>
          </cell>
          <cell r="AQ2326" t="str">
            <v>公益支出</v>
          </cell>
          <cell r="AR2326">
            <v>54092</v>
          </cell>
          <cell r="AS2326" t="str">
            <v>09</v>
          </cell>
          <cell r="AT2326" t="str">
            <v>U16 JFA国際ﾕｰｽ 代表ﾁｰﾑ傷害･海外旅行保険</v>
          </cell>
          <cell r="AU2326" t="str">
            <v>代表</v>
          </cell>
        </row>
        <row r="2327">
          <cell r="AP2327" t="str">
            <v>5409210</v>
          </cell>
          <cell r="AQ2327" t="str">
            <v>公益支出</v>
          </cell>
          <cell r="AR2327">
            <v>54092</v>
          </cell>
          <cell r="AS2327" t="str">
            <v>10</v>
          </cell>
          <cell r="AT2327" t="str">
            <v>U16 JFA国際ﾕｰｽ 代表ﾁｰﾑ所得補償保険</v>
          </cell>
          <cell r="AU2327" t="str">
            <v>代表</v>
          </cell>
        </row>
        <row r="2328">
          <cell r="AP2328" t="str">
            <v>5409211</v>
          </cell>
          <cell r="AQ2328" t="str">
            <v>公益支出</v>
          </cell>
          <cell r="AR2328">
            <v>54092</v>
          </cell>
          <cell r="AS2328" t="str">
            <v>11</v>
          </cell>
          <cell r="AT2328" t="str">
            <v>U16 JFA国際ﾕｰｽ 代表ﾁｰﾑｸﾗﾌﾞﾌﾟﾛﾃｸｼｮﾝ保険</v>
          </cell>
          <cell r="AU2328" t="str">
            <v>代表</v>
          </cell>
        </row>
        <row r="2329">
          <cell r="AP2329" t="str">
            <v>5409212</v>
          </cell>
          <cell r="AQ2329" t="str">
            <v>公益支出</v>
          </cell>
          <cell r="AR2329">
            <v>54092</v>
          </cell>
          <cell r="AS2329" t="str">
            <v>12</v>
          </cell>
          <cell r="AT2329" t="str">
            <v>U16 JFA国際ﾕｰｽ 代表ﾁｰﾑ監督･ｺｰﾁﾍﾟｲﾒﾝﾄ</v>
          </cell>
          <cell r="AU2329" t="str">
            <v>代表</v>
          </cell>
        </row>
        <row r="2330">
          <cell r="AP2330" t="str">
            <v>5409213</v>
          </cell>
          <cell r="AQ2330" t="str">
            <v>公益支出</v>
          </cell>
          <cell r="AR2330">
            <v>54092</v>
          </cell>
          <cell r="AS2330" t="str">
            <v>13</v>
          </cell>
          <cell r="AT2330" t="str">
            <v>U16 JFA国際ﾕｰｽ 代表ﾁｰﾑDr･ATﾍﾟｲﾒﾝﾄ</v>
          </cell>
          <cell r="AU2330" t="str">
            <v>代表</v>
          </cell>
        </row>
        <row r="2331">
          <cell r="AP2331" t="str">
            <v>5409214</v>
          </cell>
          <cell r="AQ2331" t="str">
            <v>公益支出</v>
          </cell>
          <cell r="AR2331">
            <v>54092</v>
          </cell>
          <cell r="AS2331" t="str">
            <v>14</v>
          </cell>
          <cell r="AT2331" t="str">
            <v>U16 JFA国際ﾕｰｽ 代表ﾁｰﾑその他ｽﾀｯﾌﾍﾟｲﾒﾝﾄ</v>
          </cell>
          <cell r="AU2331" t="str">
            <v>代表</v>
          </cell>
        </row>
        <row r="2332">
          <cell r="AP2332" t="str">
            <v>5409215</v>
          </cell>
          <cell r="AQ2332" t="str">
            <v>公益支出</v>
          </cell>
          <cell r="AR2332">
            <v>54092</v>
          </cell>
          <cell r="AS2332" t="str">
            <v>15</v>
          </cell>
          <cell r="AT2332" t="str">
            <v>U16 JFA国際ﾕｰｽ 代表ﾁｰﾑ選手日当</v>
          </cell>
          <cell r="AU2332" t="str">
            <v>代表</v>
          </cell>
        </row>
        <row r="2333">
          <cell r="AP2333" t="str">
            <v>5409216</v>
          </cell>
          <cell r="AQ2333" t="str">
            <v>公益支出</v>
          </cell>
          <cell r="AR2333">
            <v>54092</v>
          </cell>
          <cell r="AS2333" t="str">
            <v>16</v>
          </cell>
          <cell r="AT2333" t="str">
            <v>U16 JFA国際ﾕｰｽ 代表ﾁｰﾑｸﾗﾌﾞﾍﾟｲﾒﾝﾄ</v>
          </cell>
          <cell r="AU2333" t="str">
            <v>代表</v>
          </cell>
        </row>
        <row r="2334">
          <cell r="AP2334" t="str">
            <v>5409217</v>
          </cell>
          <cell r="AQ2334" t="str">
            <v>公益支出</v>
          </cell>
          <cell r="AR2334">
            <v>54092</v>
          </cell>
          <cell r="AS2334" t="str">
            <v>17</v>
          </cell>
          <cell r="AT2334" t="str">
            <v>U16 JFA国際ﾕｰｽ 代表ﾁｰﾑ荷物運搬費</v>
          </cell>
          <cell r="AU2334" t="str">
            <v>代表</v>
          </cell>
        </row>
        <row r="2335">
          <cell r="AP2335" t="str">
            <v>5409218</v>
          </cell>
          <cell r="AQ2335" t="str">
            <v>公益支出</v>
          </cell>
          <cell r="AR2335">
            <v>54092</v>
          </cell>
          <cell r="AS2335" t="str">
            <v>18</v>
          </cell>
          <cell r="AT2335" t="str">
            <v>U16 JFA国際ﾕｰｽ 代表ﾁｰﾑ通信費</v>
          </cell>
          <cell r="AU2335" t="str">
            <v>代表</v>
          </cell>
        </row>
        <row r="2336">
          <cell r="AP2336" t="str">
            <v>5409219</v>
          </cell>
          <cell r="AQ2336" t="str">
            <v>公益支出</v>
          </cell>
          <cell r="AR2336">
            <v>54092</v>
          </cell>
          <cell r="AS2336" t="str">
            <v>19</v>
          </cell>
          <cell r="AT2336" t="str">
            <v>U16 JFA国際ﾕｰｽ 代表ﾁｰﾑ警備費</v>
          </cell>
          <cell r="AU2336" t="str">
            <v>代表</v>
          </cell>
        </row>
        <row r="2337">
          <cell r="AP2337" t="str">
            <v>5409220</v>
          </cell>
          <cell r="AQ2337" t="str">
            <v>公益支出</v>
          </cell>
          <cell r="AR2337">
            <v>54092</v>
          </cell>
          <cell r="AS2337" t="str">
            <v>20</v>
          </cell>
          <cell r="AT2337" t="str">
            <v>U16 JFA国際ﾕｰｽ 代表ﾁｰﾑ施設使用料</v>
          </cell>
          <cell r="AU2337" t="str">
            <v>代表</v>
          </cell>
        </row>
        <row r="2338">
          <cell r="AP2338" t="str">
            <v>5409221</v>
          </cell>
          <cell r="AQ2338" t="str">
            <v>公益支出</v>
          </cell>
          <cell r="AR2338">
            <v>54092</v>
          </cell>
          <cell r="AS2338" t="str">
            <v>21</v>
          </cell>
          <cell r="AT2338" t="str">
            <v>U16 JFA国際ﾕｰｽ 代表ﾁｰﾑﾏｯﾁﾒｲｸ費</v>
          </cell>
          <cell r="AU2338" t="str">
            <v>代表</v>
          </cell>
        </row>
        <row r="2339">
          <cell r="AP2339" t="str">
            <v>5409222</v>
          </cell>
          <cell r="AQ2339" t="str">
            <v>公益支出</v>
          </cell>
          <cell r="AR2339">
            <v>54092</v>
          </cell>
          <cell r="AS2339" t="str">
            <v>22</v>
          </cell>
          <cell r="AT2339" t="str">
            <v>U16 JFA国際ﾕｰｽ 代表ﾁｰﾑ物品費</v>
          </cell>
          <cell r="AU2339" t="str">
            <v>代表</v>
          </cell>
        </row>
        <row r="2340">
          <cell r="AP2340" t="str">
            <v>5409223</v>
          </cell>
          <cell r="AQ2340" t="str">
            <v>公益支出</v>
          </cell>
          <cell r="AR2340">
            <v>54092</v>
          </cell>
          <cell r="AS2340" t="str">
            <v>23</v>
          </cell>
          <cell r="AT2340" t="str">
            <v>U16 JFA国際ﾕｰｽ 代表ﾁｰﾑ視察費</v>
          </cell>
          <cell r="AU2340" t="str">
            <v>代表</v>
          </cell>
        </row>
        <row r="2341">
          <cell r="AP2341" t="str">
            <v>5409224</v>
          </cell>
          <cell r="AQ2341" t="str">
            <v>公益支出</v>
          </cell>
          <cell r="AR2341">
            <v>54092</v>
          </cell>
          <cell r="AS2341" t="str">
            <v>24</v>
          </cell>
          <cell r="AT2341" t="str">
            <v>U16 JFA国際ﾕｰｽ 代表ﾁｰﾑその他</v>
          </cell>
          <cell r="AU2341" t="str">
            <v>代表</v>
          </cell>
        </row>
        <row r="2342">
          <cell r="AP2342" t="str">
            <v>54093</v>
          </cell>
          <cell r="AQ2342" t="str">
            <v>公益支出</v>
          </cell>
          <cell r="AR2342">
            <v>54093</v>
          </cell>
          <cell r="AT2342" t="str">
            <v>U16 JFA国際ﾕｰｽ 競技運営</v>
          </cell>
          <cell r="AU2342" t="str">
            <v>競技</v>
          </cell>
        </row>
        <row r="2343">
          <cell r="AP2343" t="str">
            <v>5409301</v>
          </cell>
          <cell r="AQ2343" t="str">
            <v>公益支出</v>
          </cell>
          <cell r="AR2343">
            <v>54093</v>
          </cell>
          <cell r="AS2343" t="str">
            <v>01</v>
          </cell>
          <cell r="AT2343" t="str">
            <v>U16 JFA国際ﾕｰｽ 競技運営航空運賃</v>
          </cell>
          <cell r="AU2343" t="str">
            <v>競技</v>
          </cell>
        </row>
        <row r="2344">
          <cell r="AP2344" t="str">
            <v>5409302</v>
          </cell>
          <cell r="AQ2344" t="str">
            <v>公益支出</v>
          </cell>
          <cell r="AR2344">
            <v>54093</v>
          </cell>
          <cell r="AS2344" t="str">
            <v>02</v>
          </cell>
          <cell r="AT2344" t="str">
            <v>U16 JFA国際ﾕｰｽ 競技運営国内旅費</v>
          </cell>
          <cell r="AU2344" t="str">
            <v>競技</v>
          </cell>
        </row>
        <row r="2345">
          <cell r="AP2345" t="str">
            <v>5409303</v>
          </cell>
          <cell r="AQ2345" t="str">
            <v>公益支出</v>
          </cell>
          <cell r="AR2345">
            <v>54093</v>
          </cell>
          <cell r="AS2345" t="str">
            <v>03</v>
          </cell>
          <cell r="AT2345" t="str">
            <v>U16 JFA国際ﾕｰｽ 競技運営滞在時交通費</v>
          </cell>
          <cell r="AU2345" t="str">
            <v>競技</v>
          </cell>
        </row>
        <row r="2346">
          <cell r="AP2346" t="str">
            <v>5409304</v>
          </cell>
          <cell r="AQ2346" t="str">
            <v>公益支出</v>
          </cell>
          <cell r="AR2346">
            <v>54093</v>
          </cell>
          <cell r="AS2346" t="str">
            <v>04</v>
          </cell>
          <cell r="AT2346" t="str">
            <v>U16 JFA国際ﾕｰｽ 競技運営宿泊費</v>
          </cell>
          <cell r="AU2346" t="str">
            <v>競技</v>
          </cell>
        </row>
        <row r="2347">
          <cell r="AP2347" t="str">
            <v>5409305</v>
          </cell>
          <cell r="AQ2347" t="str">
            <v>公益支出</v>
          </cell>
          <cell r="AR2347">
            <v>54093</v>
          </cell>
          <cell r="AS2347" t="str">
            <v>05</v>
          </cell>
          <cell r="AT2347" t="str">
            <v>U16 JFA国際ﾕｰｽ 競技運営ﾗﾝﾄﾞﾘｰ</v>
          </cell>
          <cell r="AU2347" t="str">
            <v>競技</v>
          </cell>
        </row>
        <row r="2348">
          <cell r="AP2348" t="str">
            <v>5409306</v>
          </cell>
          <cell r="AQ2348" t="str">
            <v>公益支出</v>
          </cell>
          <cell r="AR2348">
            <v>54093</v>
          </cell>
          <cell r="AS2348" t="str">
            <v>06</v>
          </cell>
          <cell r="AT2348" t="str">
            <v>U16 JFA国際ﾕｰｽ 競技運営ﾕｰﾃﾘﾃｨﾙｰﾑ</v>
          </cell>
          <cell r="AU2348" t="str">
            <v>競技</v>
          </cell>
        </row>
        <row r="2349">
          <cell r="AP2349" t="str">
            <v>5409307</v>
          </cell>
          <cell r="AQ2349" t="str">
            <v>公益支出</v>
          </cell>
          <cell r="AR2349">
            <v>54093</v>
          </cell>
          <cell r="AS2349" t="str">
            <v>07</v>
          </cell>
          <cell r="AT2349" t="str">
            <v>U16 JFA国際ﾕｰｽ 競技運営補食･雑費</v>
          </cell>
          <cell r="AU2349" t="str">
            <v>競技</v>
          </cell>
        </row>
        <row r="2350">
          <cell r="AP2350" t="str">
            <v>5409308</v>
          </cell>
          <cell r="AQ2350" t="str">
            <v>公益支出</v>
          </cell>
          <cell r="AR2350">
            <v>54093</v>
          </cell>
          <cell r="AS2350" t="str">
            <v>08</v>
          </cell>
          <cell r="AT2350" t="str">
            <v>U16 JFA国際ﾕｰｽ 競技運営医療費</v>
          </cell>
          <cell r="AU2350" t="str">
            <v>競技</v>
          </cell>
        </row>
        <row r="2351">
          <cell r="AP2351" t="str">
            <v>5409309</v>
          </cell>
          <cell r="AQ2351" t="str">
            <v>公益支出</v>
          </cell>
          <cell r="AR2351">
            <v>54093</v>
          </cell>
          <cell r="AS2351" t="str">
            <v>09</v>
          </cell>
          <cell r="AT2351" t="str">
            <v>U16 JFA国際ﾕｰｽ 競技運営傷害･海外旅行保険</v>
          </cell>
          <cell r="AU2351" t="str">
            <v>競技</v>
          </cell>
        </row>
        <row r="2352">
          <cell r="AP2352" t="str">
            <v>5409310</v>
          </cell>
          <cell r="AQ2352" t="str">
            <v>公益支出</v>
          </cell>
          <cell r="AR2352">
            <v>54093</v>
          </cell>
          <cell r="AS2352" t="str">
            <v>10</v>
          </cell>
          <cell r="AT2352" t="str">
            <v>U16 JFA国際ﾕｰｽ 競技運営所得補償保険</v>
          </cell>
          <cell r="AU2352" t="str">
            <v>競技</v>
          </cell>
        </row>
        <row r="2353">
          <cell r="AP2353" t="str">
            <v>5409311</v>
          </cell>
          <cell r="AQ2353" t="str">
            <v>公益支出</v>
          </cell>
          <cell r="AR2353">
            <v>54093</v>
          </cell>
          <cell r="AS2353" t="str">
            <v>11</v>
          </cell>
          <cell r="AT2353" t="str">
            <v>U16 JFA国際ﾕｰｽ 競技運営ｸﾗﾌﾞﾌﾟﾛﾃｸｼｮﾝ保険</v>
          </cell>
          <cell r="AU2353" t="str">
            <v>競技</v>
          </cell>
        </row>
        <row r="2354">
          <cell r="AP2354" t="str">
            <v>5409312</v>
          </cell>
          <cell r="AQ2354" t="str">
            <v>公益支出</v>
          </cell>
          <cell r="AR2354">
            <v>54093</v>
          </cell>
          <cell r="AS2354" t="str">
            <v>12</v>
          </cell>
          <cell r="AT2354" t="str">
            <v>U16 JFA国際ﾕｰｽ 競技運営監督･ｺｰﾁﾍﾟｲﾒﾝﾄ</v>
          </cell>
          <cell r="AU2354" t="str">
            <v>競技</v>
          </cell>
        </row>
        <row r="2355">
          <cell r="AP2355" t="str">
            <v>5409313</v>
          </cell>
          <cell r="AQ2355" t="str">
            <v>公益支出</v>
          </cell>
          <cell r="AR2355">
            <v>54093</v>
          </cell>
          <cell r="AS2355" t="str">
            <v>13</v>
          </cell>
          <cell r="AT2355" t="str">
            <v>U16 JFA国際ﾕｰｽ 競技運営Dr･ATﾍﾟｲﾒﾝﾄ</v>
          </cell>
          <cell r="AU2355" t="str">
            <v>競技</v>
          </cell>
        </row>
        <row r="2356">
          <cell r="AP2356" t="str">
            <v>5409314</v>
          </cell>
          <cell r="AQ2356" t="str">
            <v>公益支出</v>
          </cell>
          <cell r="AR2356">
            <v>54093</v>
          </cell>
          <cell r="AS2356" t="str">
            <v>14</v>
          </cell>
          <cell r="AT2356" t="str">
            <v>U16 JFA国際ﾕｰｽ 競技運営その他ｽﾀｯﾌﾍﾟｲﾒﾝﾄ</v>
          </cell>
          <cell r="AU2356" t="str">
            <v>競技</v>
          </cell>
        </row>
        <row r="2357">
          <cell r="AP2357" t="str">
            <v>5409315</v>
          </cell>
          <cell r="AQ2357" t="str">
            <v>公益支出</v>
          </cell>
          <cell r="AR2357">
            <v>54093</v>
          </cell>
          <cell r="AS2357" t="str">
            <v>15</v>
          </cell>
          <cell r="AT2357" t="str">
            <v>U16 JFA国際ﾕｰｽ 競技運営選手日当</v>
          </cell>
          <cell r="AU2357" t="str">
            <v>競技</v>
          </cell>
        </row>
        <row r="2358">
          <cell r="AP2358" t="str">
            <v>5409316</v>
          </cell>
          <cell r="AQ2358" t="str">
            <v>公益支出</v>
          </cell>
          <cell r="AR2358">
            <v>54093</v>
          </cell>
          <cell r="AS2358" t="str">
            <v>16</v>
          </cell>
          <cell r="AT2358" t="str">
            <v>U16 JFA国際ﾕｰｽ 競技運営ｸﾗﾌﾞﾍﾟｲﾒﾝﾄ</v>
          </cell>
          <cell r="AU2358" t="str">
            <v>競技</v>
          </cell>
        </row>
        <row r="2359">
          <cell r="AP2359" t="str">
            <v>5409317</v>
          </cell>
          <cell r="AQ2359" t="str">
            <v>公益支出</v>
          </cell>
          <cell r="AR2359">
            <v>54093</v>
          </cell>
          <cell r="AS2359" t="str">
            <v>17</v>
          </cell>
          <cell r="AT2359" t="str">
            <v>U16 JFA国際ﾕｰｽ 競技運営荷物運搬費</v>
          </cell>
          <cell r="AU2359" t="str">
            <v>競技</v>
          </cell>
        </row>
        <row r="2360">
          <cell r="AP2360" t="str">
            <v>5409318</v>
          </cell>
          <cell r="AQ2360" t="str">
            <v>公益支出</v>
          </cell>
          <cell r="AR2360">
            <v>54093</v>
          </cell>
          <cell r="AS2360" t="str">
            <v>18</v>
          </cell>
          <cell r="AT2360" t="str">
            <v>U16 JFA国際ﾕｰｽ 競技運営通信費</v>
          </cell>
          <cell r="AU2360" t="str">
            <v>競技</v>
          </cell>
        </row>
        <row r="2361">
          <cell r="AP2361" t="str">
            <v>5409319</v>
          </cell>
          <cell r="AQ2361" t="str">
            <v>公益支出</v>
          </cell>
          <cell r="AR2361">
            <v>54093</v>
          </cell>
          <cell r="AS2361" t="str">
            <v>19</v>
          </cell>
          <cell r="AT2361" t="str">
            <v>U16 JFA国際ﾕｰｽ 競技運営警備費</v>
          </cell>
          <cell r="AU2361" t="str">
            <v>競技</v>
          </cell>
        </row>
        <row r="2362">
          <cell r="AP2362" t="str">
            <v>5409320</v>
          </cell>
          <cell r="AQ2362" t="str">
            <v>公益支出</v>
          </cell>
          <cell r="AR2362">
            <v>54093</v>
          </cell>
          <cell r="AS2362" t="str">
            <v>20</v>
          </cell>
          <cell r="AT2362" t="str">
            <v>U16 JFA国際ﾕｰｽ 競技運営施設使用料</v>
          </cell>
          <cell r="AU2362" t="str">
            <v>競技</v>
          </cell>
        </row>
        <row r="2363">
          <cell r="AP2363" t="str">
            <v>5409321</v>
          </cell>
          <cell r="AQ2363" t="str">
            <v>公益支出</v>
          </cell>
          <cell r="AR2363">
            <v>54093</v>
          </cell>
          <cell r="AS2363" t="str">
            <v>21</v>
          </cell>
          <cell r="AT2363" t="str">
            <v>U16 JFA国際ﾕｰｽ 競技運営ﾏｯﾁﾒｲｸ費</v>
          </cell>
          <cell r="AU2363" t="str">
            <v>競技</v>
          </cell>
        </row>
        <row r="2364">
          <cell r="AP2364" t="str">
            <v>5409322</v>
          </cell>
          <cell r="AQ2364" t="str">
            <v>公益支出</v>
          </cell>
          <cell r="AR2364">
            <v>54093</v>
          </cell>
          <cell r="AS2364" t="str">
            <v>22</v>
          </cell>
          <cell r="AT2364" t="str">
            <v>U16 JFA国際ﾕｰｽ 競技運営物品費</v>
          </cell>
          <cell r="AU2364" t="str">
            <v>競技</v>
          </cell>
        </row>
        <row r="2365">
          <cell r="AP2365" t="str">
            <v>5409323</v>
          </cell>
          <cell r="AQ2365" t="str">
            <v>公益支出</v>
          </cell>
          <cell r="AR2365">
            <v>54093</v>
          </cell>
          <cell r="AS2365" t="str">
            <v>23</v>
          </cell>
          <cell r="AT2365" t="str">
            <v>U16 JFA国際ﾕｰｽ 競技運営視察費</v>
          </cell>
          <cell r="AU2365" t="str">
            <v>競技</v>
          </cell>
        </row>
        <row r="2366">
          <cell r="AP2366" t="str">
            <v>5409324</v>
          </cell>
          <cell r="AQ2366" t="str">
            <v>公益支出</v>
          </cell>
          <cell r="AR2366">
            <v>54093</v>
          </cell>
          <cell r="AS2366" t="str">
            <v>24</v>
          </cell>
          <cell r="AT2366" t="str">
            <v>U16 JFA国際ﾕｰｽ 競技運営その他</v>
          </cell>
          <cell r="AU2366" t="str">
            <v>競技</v>
          </cell>
        </row>
        <row r="2367">
          <cell r="AP2367" t="str">
            <v>54094</v>
          </cell>
          <cell r="AQ2367" t="str">
            <v>公益支出</v>
          </cell>
          <cell r="AR2367">
            <v>54094</v>
          </cell>
          <cell r="AT2367" t="str">
            <v>U16 平和祈念国際ﾕｰｽ</v>
          </cell>
          <cell r="AU2367" t="str">
            <v>代表</v>
          </cell>
        </row>
        <row r="2368">
          <cell r="AP2368" t="str">
            <v>5409401</v>
          </cell>
          <cell r="AQ2368" t="str">
            <v>公益支出</v>
          </cell>
          <cell r="AR2368">
            <v>54094</v>
          </cell>
          <cell r="AS2368" t="str">
            <v>01</v>
          </cell>
          <cell r="AT2368" t="str">
            <v>U16 平和祈念国際ﾕｰｽ航空運賃</v>
          </cell>
          <cell r="AU2368" t="str">
            <v>代表</v>
          </cell>
        </row>
        <row r="2369">
          <cell r="AP2369" t="str">
            <v>5409402</v>
          </cell>
          <cell r="AQ2369" t="str">
            <v>公益支出</v>
          </cell>
          <cell r="AR2369">
            <v>54094</v>
          </cell>
          <cell r="AS2369" t="str">
            <v>02</v>
          </cell>
          <cell r="AT2369" t="str">
            <v>U16 平和祈念国際ﾕｰｽ国内旅費</v>
          </cell>
          <cell r="AU2369" t="str">
            <v>代表</v>
          </cell>
        </row>
        <row r="2370">
          <cell r="AP2370" t="str">
            <v>5409403</v>
          </cell>
          <cell r="AQ2370" t="str">
            <v>公益支出</v>
          </cell>
          <cell r="AR2370">
            <v>54094</v>
          </cell>
          <cell r="AS2370" t="str">
            <v>03</v>
          </cell>
          <cell r="AT2370" t="str">
            <v>U16 平和祈念国際ﾕｰｽ滞在時交通費</v>
          </cell>
          <cell r="AU2370" t="str">
            <v>代表</v>
          </cell>
        </row>
        <row r="2371">
          <cell r="AP2371" t="str">
            <v>5409404</v>
          </cell>
          <cell r="AQ2371" t="str">
            <v>公益支出</v>
          </cell>
          <cell r="AR2371">
            <v>54094</v>
          </cell>
          <cell r="AS2371" t="str">
            <v>04</v>
          </cell>
          <cell r="AT2371" t="str">
            <v>U16 平和祈念国際ﾕｰｽ宿泊費</v>
          </cell>
          <cell r="AU2371" t="str">
            <v>代表</v>
          </cell>
        </row>
        <row r="2372">
          <cell r="AP2372" t="str">
            <v>5409405</v>
          </cell>
          <cell r="AQ2372" t="str">
            <v>公益支出</v>
          </cell>
          <cell r="AR2372">
            <v>54094</v>
          </cell>
          <cell r="AS2372" t="str">
            <v>05</v>
          </cell>
          <cell r="AT2372" t="str">
            <v>U16 平和祈念国際ﾕｰｽﾗﾝﾄﾞﾘｰ</v>
          </cell>
          <cell r="AU2372" t="str">
            <v>代表</v>
          </cell>
        </row>
        <row r="2373">
          <cell r="AP2373" t="str">
            <v>5409406</v>
          </cell>
          <cell r="AQ2373" t="str">
            <v>公益支出</v>
          </cell>
          <cell r="AR2373">
            <v>54094</v>
          </cell>
          <cell r="AS2373" t="str">
            <v>06</v>
          </cell>
          <cell r="AT2373" t="str">
            <v>U16 平和祈念国際ﾕｰｽﾕｰﾃﾘﾃｨﾙｰﾑ</v>
          </cell>
          <cell r="AU2373" t="str">
            <v>代表</v>
          </cell>
        </row>
        <row r="2374">
          <cell r="AP2374" t="str">
            <v>5409407</v>
          </cell>
          <cell r="AQ2374" t="str">
            <v>公益支出</v>
          </cell>
          <cell r="AR2374">
            <v>54094</v>
          </cell>
          <cell r="AS2374" t="str">
            <v>07</v>
          </cell>
          <cell r="AT2374" t="str">
            <v>U16 平和祈念国際ﾕｰｽ補食･雑費</v>
          </cell>
          <cell r="AU2374" t="str">
            <v>代表</v>
          </cell>
        </row>
        <row r="2375">
          <cell r="AP2375" t="str">
            <v>5409408</v>
          </cell>
          <cell r="AQ2375" t="str">
            <v>公益支出</v>
          </cell>
          <cell r="AR2375">
            <v>54094</v>
          </cell>
          <cell r="AS2375" t="str">
            <v>08</v>
          </cell>
          <cell r="AT2375" t="str">
            <v>U16 平和祈念国際ﾕｰｽ医療費</v>
          </cell>
          <cell r="AU2375" t="str">
            <v>代表</v>
          </cell>
        </row>
        <row r="2376">
          <cell r="AP2376" t="str">
            <v>5409409</v>
          </cell>
          <cell r="AQ2376" t="str">
            <v>公益支出</v>
          </cell>
          <cell r="AR2376">
            <v>54094</v>
          </cell>
          <cell r="AS2376" t="str">
            <v>09</v>
          </cell>
          <cell r="AT2376" t="str">
            <v>U16 平和祈念国際ﾕｰｽ傷害･海外旅行保険</v>
          </cell>
          <cell r="AU2376" t="str">
            <v>代表</v>
          </cell>
        </row>
        <row r="2377">
          <cell r="AP2377" t="str">
            <v>5409410</v>
          </cell>
          <cell r="AQ2377" t="str">
            <v>公益支出</v>
          </cell>
          <cell r="AR2377">
            <v>54094</v>
          </cell>
          <cell r="AS2377" t="str">
            <v>10</v>
          </cell>
          <cell r="AT2377" t="str">
            <v>U16 平和祈念国際ﾕｰｽ所得補償保険</v>
          </cell>
          <cell r="AU2377" t="str">
            <v>代表</v>
          </cell>
        </row>
        <row r="2378">
          <cell r="AP2378" t="str">
            <v>5409411</v>
          </cell>
          <cell r="AQ2378" t="str">
            <v>公益支出</v>
          </cell>
          <cell r="AR2378">
            <v>54094</v>
          </cell>
          <cell r="AS2378" t="str">
            <v>11</v>
          </cell>
          <cell r="AT2378" t="str">
            <v>U16 平和祈念国際ﾕｰｽｸﾗﾌﾞﾌﾟﾛﾃｸｼｮﾝ保険</v>
          </cell>
          <cell r="AU2378" t="str">
            <v>代表</v>
          </cell>
        </row>
        <row r="2379">
          <cell r="AP2379" t="str">
            <v>5409412</v>
          </cell>
          <cell r="AQ2379" t="str">
            <v>公益支出</v>
          </cell>
          <cell r="AR2379">
            <v>54094</v>
          </cell>
          <cell r="AS2379" t="str">
            <v>12</v>
          </cell>
          <cell r="AT2379" t="str">
            <v>U16 平和祈念国際ﾕｰｽ監督･ｺｰﾁﾍﾟｲﾒﾝﾄ</v>
          </cell>
          <cell r="AU2379" t="str">
            <v>代表</v>
          </cell>
        </row>
        <row r="2380">
          <cell r="AP2380" t="str">
            <v>5409413</v>
          </cell>
          <cell r="AQ2380" t="str">
            <v>公益支出</v>
          </cell>
          <cell r="AR2380">
            <v>54094</v>
          </cell>
          <cell r="AS2380" t="str">
            <v>13</v>
          </cell>
          <cell r="AT2380" t="str">
            <v>U16 平和祈念国際ﾕｰｽDr･ATﾍﾟｲﾒﾝﾄ</v>
          </cell>
          <cell r="AU2380" t="str">
            <v>代表</v>
          </cell>
        </row>
        <row r="2381">
          <cell r="AP2381" t="str">
            <v>5409414</v>
          </cell>
          <cell r="AQ2381" t="str">
            <v>公益支出</v>
          </cell>
          <cell r="AR2381">
            <v>54094</v>
          </cell>
          <cell r="AS2381" t="str">
            <v>14</v>
          </cell>
          <cell r="AT2381" t="str">
            <v>U16 平和祈念国際ﾕｰｽその他ｽﾀｯﾌﾍﾟｲﾒﾝﾄ</v>
          </cell>
          <cell r="AU2381" t="str">
            <v>代表</v>
          </cell>
        </row>
        <row r="2382">
          <cell r="AP2382" t="str">
            <v>5409415</v>
          </cell>
          <cell r="AQ2382" t="str">
            <v>公益支出</v>
          </cell>
          <cell r="AR2382">
            <v>54094</v>
          </cell>
          <cell r="AS2382" t="str">
            <v>15</v>
          </cell>
          <cell r="AT2382" t="str">
            <v>U16 平和祈念国際ﾕｰｽ選手日当</v>
          </cell>
          <cell r="AU2382" t="str">
            <v>代表</v>
          </cell>
        </row>
        <row r="2383">
          <cell r="AP2383" t="str">
            <v>5409416</v>
          </cell>
          <cell r="AQ2383" t="str">
            <v>公益支出</v>
          </cell>
          <cell r="AR2383">
            <v>54094</v>
          </cell>
          <cell r="AS2383" t="str">
            <v>16</v>
          </cell>
          <cell r="AT2383" t="str">
            <v>U16 平和祈念国際ﾕｰｽｸﾗﾌﾞﾍﾟｲﾒﾝﾄ</v>
          </cell>
          <cell r="AU2383" t="str">
            <v>代表</v>
          </cell>
        </row>
        <row r="2384">
          <cell r="AP2384" t="str">
            <v>5409417</v>
          </cell>
          <cell r="AQ2384" t="str">
            <v>公益支出</v>
          </cell>
          <cell r="AR2384">
            <v>54094</v>
          </cell>
          <cell r="AS2384" t="str">
            <v>17</v>
          </cell>
          <cell r="AT2384" t="str">
            <v>U16 平和祈念国際ﾕｰｽ荷物運搬費</v>
          </cell>
          <cell r="AU2384" t="str">
            <v>代表</v>
          </cell>
        </row>
        <row r="2385">
          <cell r="AP2385" t="str">
            <v>5409418</v>
          </cell>
          <cell r="AQ2385" t="str">
            <v>公益支出</v>
          </cell>
          <cell r="AR2385">
            <v>54094</v>
          </cell>
          <cell r="AS2385" t="str">
            <v>18</v>
          </cell>
          <cell r="AT2385" t="str">
            <v>U16 平和祈念国際ﾕｰｽ通信費</v>
          </cell>
          <cell r="AU2385" t="str">
            <v>代表</v>
          </cell>
        </row>
        <row r="2386">
          <cell r="AP2386" t="str">
            <v>5409419</v>
          </cell>
          <cell r="AQ2386" t="str">
            <v>公益支出</v>
          </cell>
          <cell r="AR2386">
            <v>54094</v>
          </cell>
          <cell r="AS2386" t="str">
            <v>19</v>
          </cell>
          <cell r="AT2386" t="str">
            <v>U16 平和祈念国際ﾕｰｽ警備費</v>
          </cell>
          <cell r="AU2386" t="str">
            <v>代表</v>
          </cell>
        </row>
        <row r="2387">
          <cell r="AP2387" t="str">
            <v>5409420</v>
          </cell>
          <cell r="AQ2387" t="str">
            <v>公益支出</v>
          </cell>
          <cell r="AR2387">
            <v>54094</v>
          </cell>
          <cell r="AS2387" t="str">
            <v>20</v>
          </cell>
          <cell r="AT2387" t="str">
            <v>U16 平和祈念国際ﾕｰｽ施設使用料</v>
          </cell>
          <cell r="AU2387" t="str">
            <v>代表</v>
          </cell>
        </row>
        <row r="2388">
          <cell r="AP2388" t="str">
            <v>5409421</v>
          </cell>
          <cell r="AQ2388" t="str">
            <v>公益支出</v>
          </cell>
          <cell r="AR2388">
            <v>54094</v>
          </cell>
          <cell r="AS2388" t="str">
            <v>21</v>
          </cell>
          <cell r="AT2388" t="str">
            <v>U16 平和祈念国際ﾕｰｽﾏｯﾁﾒｲｸ費</v>
          </cell>
          <cell r="AU2388" t="str">
            <v>代表</v>
          </cell>
        </row>
        <row r="2389">
          <cell r="AP2389" t="str">
            <v>5409422</v>
          </cell>
          <cell r="AQ2389" t="str">
            <v>公益支出</v>
          </cell>
          <cell r="AR2389">
            <v>54094</v>
          </cell>
          <cell r="AS2389" t="str">
            <v>22</v>
          </cell>
          <cell r="AT2389" t="str">
            <v>U16 平和祈念国際ﾕｰｽ物品費</v>
          </cell>
          <cell r="AU2389" t="str">
            <v>代表</v>
          </cell>
        </row>
        <row r="2390">
          <cell r="AP2390" t="str">
            <v>5409423</v>
          </cell>
          <cell r="AQ2390" t="str">
            <v>公益支出</v>
          </cell>
          <cell r="AR2390">
            <v>54094</v>
          </cell>
          <cell r="AS2390" t="str">
            <v>23</v>
          </cell>
          <cell r="AT2390" t="str">
            <v>U16 平和祈念国際ﾕｰｽ視察費</v>
          </cell>
          <cell r="AU2390" t="str">
            <v>代表</v>
          </cell>
        </row>
        <row r="2391">
          <cell r="AP2391" t="str">
            <v>5409424</v>
          </cell>
          <cell r="AQ2391" t="str">
            <v>公益支出</v>
          </cell>
          <cell r="AR2391">
            <v>54094</v>
          </cell>
          <cell r="AS2391" t="str">
            <v>24</v>
          </cell>
          <cell r="AT2391" t="str">
            <v>U16 平和祈念国際ﾕｰｽその他</v>
          </cell>
          <cell r="AU2391" t="str">
            <v>代表</v>
          </cell>
        </row>
        <row r="2392">
          <cell r="AP2392" t="str">
            <v>54101</v>
          </cell>
          <cell r="AQ2392" t="str">
            <v>公益支出</v>
          </cell>
          <cell r="AR2392">
            <v>54101</v>
          </cell>
          <cell r="AT2392" t="str">
            <v>U15 強化合宿2月西日本</v>
          </cell>
          <cell r="AU2392" t="str">
            <v>代表</v>
          </cell>
        </row>
        <row r="2393">
          <cell r="AP2393" t="str">
            <v>5410101</v>
          </cell>
          <cell r="AQ2393" t="str">
            <v>公益支出</v>
          </cell>
          <cell r="AR2393">
            <v>54101</v>
          </cell>
          <cell r="AS2393" t="str">
            <v>01</v>
          </cell>
          <cell r="AT2393" t="str">
            <v>U15 強化合宿2月西日本航空運賃</v>
          </cell>
          <cell r="AU2393" t="str">
            <v>代表</v>
          </cell>
        </row>
        <row r="2394">
          <cell r="AP2394" t="str">
            <v>5410102</v>
          </cell>
          <cell r="AQ2394" t="str">
            <v>公益支出</v>
          </cell>
          <cell r="AR2394">
            <v>54101</v>
          </cell>
          <cell r="AS2394" t="str">
            <v>02</v>
          </cell>
          <cell r="AT2394" t="str">
            <v>U15 強化合宿2月西日本国内旅費</v>
          </cell>
          <cell r="AU2394" t="str">
            <v>代表</v>
          </cell>
        </row>
        <row r="2395">
          <cell r="AP2395" t="str">
            <v>5410103</v>
          </cell>
          <cell r="AQ2395" t="str">
            <v>公益支出</v>
          </cell>
          <cell r="AR2395">
            <v>54101</v>
          </cell>
          <cell r="AS2395" t="str">
            <v>03</v>
          </cell>
          <cell r="AT2395" t="str">
            <v>U15 強化合宿2月西日本滞在時交通費</v>
          </cell>
          <cell r="AU2395" t="str">
            <v>代表</v>
          </cell>
        </row>
        <row r="2396">
          <cell r="AP2396" t="str">
            <v>5410104</v>
          </cell>
          <cell r="AQ2396" t="str">
            <v>公益支出</v>
          </cell>
          <cell r="AR2396">
            <v>54101</v>
          </cell>
          <cell r="AS2396" t="str">
            <v>04</v>
          </cell>
          <cell r="AT2396" t="str">
            <v>U15 強化合宿2月西日本宿泊費</v>
          </cell>
          <cell r="AU2396" t="str">
            <v>代表</v>
          </cell>
        </row>
        <row r="2397">
          <cell r="AP2397" t="str">
            <v>5410105</v>
          </cell>
          <cell r="AQ2397" t="str">
            <v>公益支出</v>
          </cell>
          <cell r="AR2397">
            <v>54101</v>
          </cell>
          <cell r="AS2397" t="str">
            <v>05</v>
          </cell>
          <cell r="AT2397" t="str">
            <v>U15 強化合宿2月西日本ﾗﾝﾄﾞﾘｰ</v>
          </cell>
          <cell r="AU2397" t="str">
            <v>代表</v>
          </cell>
        </row>
        <row r="2398">
          <cell r="AP2398" t="str">
            <v>5410106</v>
          </cell>
          <cell r="AQ2398" t="str">
            <v>公益支出</v>
          </cell>
          <cell r="AR2398">
            <v>54101</v>
          </cell>
          <cell r="AS2398" t="str">
            <v>06</v>
          </cell>
          <cell r="AT2398" t="str">
            <v>U15 強化合宿2月西日本ﾕｰﾃﾘﾃｨﾙｰﾑ</v>
          </cell>
          <cell r="AU2398" t="str">
            <v>代表</v>
          </cell>
        </row>
        <row r="2399">
          <cell r="AP2399" t="str">
            <v>5410107</v>
          </cell>
          <cell r="AQ2399" t="str">
            <v>公益支出</v>
          </cell>
          <cell r="AR2399">
            <v>54101</v>
          </cell>
          <cell r="AS2399" t="str">
            <v>07</v>
          </cell>
          <cell r="AT2399" t="str">
            <v>U15 強化合宿2月西日本補食･雑費</v>
          </cell>
          <cell r="AU2399" t="str">
            <v>代表</v>
          </cell>
        </row>
        <row r="2400">
          <cell r="AP2400" t="str">
            <v>5410108</v>
          </cell>
          <cell r="AQ2400" t="str">
            <v>公益支出</v>
          </cell>
          <cell r="AR2400">
            <v>54101</v>
          </cell>
          <cell r="AS2400" t="str">
            <v>08</v>
          </cell>
          <cell r="AT2400" t="str">
            <v>U15 強化合宿2月西日本医療費</v>
          </cell>
          <cell r="AU2400" t="str">
            <v>代表</v>
          </cell>
        </row>
        <row r="2401">
          <cell r="AP2401" t="str">
            <v>5410109</v>
          </cell>
          <cell r="AQ2401" t="str">
            <v>公益支出</v>
          </cell>
          <cell r="AR2401">
            <v>54101</v>
          </cell>
          <cell r="AS2401" t="str">
            <v>09</v>
          </cell>
          <cell r="AT2401" t="str">
            <v>U15 強化合宿2月西日本傷害･海外旅行保険</v>
          </cell>
          <cell r="AU2401" t="str">
            <v>代表</v>
          </cell>
        </row>
        <row r="2402">
          <cell r="AP2402" t="str">
            <v>5410110</v>
          </cell>
          <cell r="AQ2402" t="str">
            <v>公益支出</v>
          </cell>
          <cell r="AR2402">
            <v>54101</v>
          </cell>
          <cell r="AS2402" t="str">
            <v>10</v>
          </cell>
          <cell r="AT2402" t="str">
            <v>U15 強化合宿2月西日本所得補償保険</v>
          </cell>
          <cell r="AU2402" t="str">
            <v>代表</v>
          </cell>
        </row>
        <row r="2403">
          <cell r="AP2403" t="str">
            <v>5410111</v>
          </cell>
          <cell r="AQ2403" t="str">
            <v>公益支出</v>
          </cell>
          <cell r="AR2403">
            <v>54101</v>
          </cell>
          <cell r="AS2403" t="str">
            <v>11</v>
          </cell>
          <cell r="AT2403" t="str">
            <v>U15 強化合宿2月西日本ｸﾗﾌﾞﾌﾟﾛﾃｸｼｮﾝ保険</v>
          </cell>
          <cell r="AU2403" t="str">
            <v>代表</v>
          </cell>
        </row>
        <row r="2404">
          <cell r="AP2404" t="str">
            <v>5410112</v>
          </cell>
          <cell r="AQ2404" t="str">
            <v>公益支出</v>
          </cell>
          <cell r="AR2404">
            <v>54101</v>
          </cell>
          <cell r="AS2404" t="str">
            <v>12</v>
          </cell>
          <cell r="AT2404" t="str">
            <v>U15 強化合宿2月西日本監督･ｺｰﾁﾍﾟｲﾒﾝﾄ</v>
          </cell>
          <cell r="AU2404" t="str">
            <v>代表</v>
          </cell>
        </row>
        <row r="2405">
          <cell r="AP2405" t="str">
            <v>5410113</v>
          </cell>
          <cell r="AQ2405" t="str">
            <v>公益支出</v>
          </cell>
          <cell r="AR2405">
            <v>54101</v>
          </cell>
          <cell r="AS2405" t="str">
            <v>13</v>
          </cell>
          <cell r="AT2405" t="str">
            <v>U15 強化合宿2月西日本Dr･ATﾍﾟｲﾒﾝﾄ</v>
          </cell>
          <cell r="AU2405" t="str">
            <v>代表</v>
          </cell>
        </row>
        <row r="2406">
          <cell r="AP2406" t="str">
            <v>5410114</v>
          </cell>
          <cell r="AQ2406" t="str">
            <v>公益支出</v>
          </cell>
          <cell r="AR2406">
            <v>54101</v>
          </cell>
          <cell r="AS2406" t="str">
            <v>14</v>
          </cell>
          <cell r="AT2406" t="str">
            <v>U15 強化合宿2月西日本その他ｽﾀｯﾌﾍﾟｲﾒﾝﾄ</v>
          </cell>
          <cell r="AU2406" t="str">
            <v>代表</v>
          </cell>
        </row>
        <row r="2407">
          <cell r="AP2407" t="str">
            <v>5410115</v>
          </cell>
          <cell r="AQ2407" t="str">
            <v>公益支出</v>
          </cell>
          <cell r="AR2407">
            <v>54101</v>
          </cell>
          <cell r="AS2407" t="str">
            <v>15</v>
          </cell>
          <cell r="AT2407" t="str">
            <v>U15 強化合宿2月西日本選手日当</v>
          </cell>
          <cell r="AU2407" t="str">
            <v>代表</v>
          </cell>
        </row>
        <row r="2408">
          <cell r="AP2408" t="str">
            <v>5410116</v>
          </cell>
          <cell r="AQ2408" t="str">
            <v>公益支出</v>
          </cell>
          <cell r="AR2408">
            <v>54101</v>
          </cell>
          <cell r="AS2408" t="str">
            <v>16</v>
          </cell>
          <cell r="AT2408" t="str">
            <v>U15 強化合宿2月西日本ｸﾗﾌﾞﾍﾟｲﾒﾝﾄ</v>
          </cell>
          <cell r="AU2408" t="str">
            <v>代表</v>
          </cell>
        </row>
        <row r="2409">
          <cell r="AP2409" t="str">
            <v>5410117</v>
          </cell>
          <cell r="AQ2409" t="str">
            <v>公益支出</v>
          </cell>
          <cell r="AR2409">
            <v>54101</v>
          </cell>
          <cell r="AS2409" t="str">
            <v>17</v>
          </cell>
          <cell r="AT2409" t="str">
            <v>U15 強化合宿2月西日本荷物運搬費</v>
          </cell>
          <cell r="AU2409" t="str">
            <v>代表</v>
          </cell>
        </row>
        <row r="2410">
          <cell r="AP2410" t="str">
            <v>5410118</v>
          </cell>
          <cell r="AQ2410" t="str">
            <v>公益支出</v>
          </cell>
          <cell r="AR2410">
            <v>54101</v>
          </cell>
          <cell r="AS2410" t="str">
            <v>18</v>
          </cell>
          <cell r="AT2410" t="str">
            <v>U15 強化合宿2月西日本通信費</v>
          </cell>
          <cell r="AU2410" t="str">
            <v>代表</v>
          </cell>
        </row>
        <row r="2411">
          <cell r="AP2411" t="str">
            <v>5410119</v>
          </cell>
          <cell r="AQ2411" t="str">
            <v>公益支出</v>
          </cell>
          <cell r="AR2411">
            <v>54101</v>
          </cell>
          <cell r="AS2411" t="str">
            <v>19</v>
          </cell>
          <cell r="AT2411" t="str">
            <v>U15 強化合宿2月西日本警備費</v>
          </cell>
          <cell r="AU2411" t="str">
            <v>代表</v>
          </cell>
        </row>
        <row r="2412">
          <cell r="AP2412" t="str">
            <v>5410120</v>
          </cell>
          <cell r="AQ2412" t="str">
            <v>公益支出</v>
          </cell>
          <cell r="AR2412">
            <v>54101</v>
          </cell>
          <cell r="AS2412" t="str">
            <v>20</v>
          </cell>
          <cell r="AT2412" t="str">
            <v>U15 強化合宿2月西日本施設使用料</v>
          </cell>
          <cell r="AU2412" t="str">
            <v>代表</v>
          </cell>
        </row>
        <row r="2413">
          <cell r="AP2413" t="str">
            <v>5410121</v>
          </cell>
          <cell r="AQ2413" t="str">
            <v>公益支出</v>
          </cell>
          <cell r="AR2413">
            <v>54101</v>
          </cell>
          <cell r="AS2413" t="str">
            <v>21</v>
          </cell>
          <cell r="AT2413" t="str">
            <v>U15 強化合宿2月西日本ﾏｯﾁﾒｲｸ費</v>
          </cell>
          <cell r="AU2413" t="str">
            <v>代表</v>
          </cell>
        </row>
        <row r="2414">
          <cell r="AP2414" t="str">
            <v>5410122</v>
          </cell>
          <cell r="AQ2414" t="str">
            <v>公益支出</v>
          </cell>
          <cell r="AR2414">
            <v>54101</v>
          </cell>
          <cell r="AS2414" t="str">
            <v>22</v>
          </cell>
          <cell r="AT2414" t="str">
            <v>U15 強化合宿2月西日本物品費</v>
          </cell>
          <cell r="AU2414" t="str">
            <v>代表</v>
          </cell>
        </row>
        <row r="2415">
          <cell r="AP2415" t="str">
            <v>5410123</v>
          </cell>
          <cell r="AQ2415" t="str">
            <v>公益支出</v>
          </cell>
          <cell r="AR2415">
            <v>54101</v>
          </cell>
          <cell r="AS2415" t="str">
            <v>23</v>
          </cell>
          <cell r="AT2415" t="str">
            <v>U15 強化合宿2月西日本視察費</v>
          </cell>
          <cell r="AU2415" t="str">
            <v>代表</v>
          </cell>
        </row>
        <row r="2416">
          <cell r="AP2416" t="str">
            <v>5410124</v>
          </cell>
          <cell r="AQ2416" t="str">
            <v>公益支出</v>
          </cell>
          <cell r="AR2416">
            <v>54101</v>
          </cell>
          <cell r="AS2416" t="str">
            <v>24</v>
          </cell>
          <cell r="AT2416" t="str">
            <v>U15 強化合宿2月西日本その他</v>
          </cell>
          <cell r="AU2416" t="str">
            <v>代表</v>
          </cell>
        </row>
        <row r="2417">
          <cell r="AP2417" t="str">
            <v>54102</v>
          </cell>
          <cell r="AQ2417" t="str">
            <v>公益支出</v>
          </cell>
          <cell r="AR2417">
            <v>54102</v>
          </cell>
          <cell r="AT2417" t="str">
            <v>U15 強化合宿2月東日本</v>
          </cell>
          <cell r="AU2417" t="str">
            <v>代表</v>
          </cell>
        </row>
        <row r="2418">
          <cell r="AP2418" t="str">
            <v>5410201</v>
          </cell>
          <cell r="AQ2418" t="str">
            <v>公益支出</v>
          </cell>
          <cell r="AR2418">
            <v>54102</v>
          </cell>
          <cell r="AS2418" t="str">
            <v>01</v>
          </cell>
          <cell r="AT2418" t="str">
            <v>U15 強化合宿2月東日本航空運賃</v>
          </cell>
          <cell r="AU2418" t="str">
            <v>代表</v>
          </cell>
        </row>
        <row r="2419">
          <cell r="AP2419" t="str">
            <v>5410202</v>
          </cell>
          <cell r="AQ2419" t="str">
            <v>公益支出</v>
          </cell>
          <cell r="AR2419">
            <v>54102</v>
          </cell>
          <cell r="AS2419" t="str">
            <v>02</v>
          </cell>
          <cell r="AT2419" t="str">
            <v>U15 強化合宿2月東日本国内旅費</v>
          </cell>
          <cell r="AU2419" t="str">
            <v>代表</v>
          </cell>
        </row>
        <row r="2420">
          <cell r="AP2420" t="str">
            <v>5410203</v>
          </cell>
          <cell r="AQ2420" t="str">
            <v>公益支出</v>
          </cell>
          <cell r="AR2420">
            <v>54102</v>
          </cell>
          <cell r="AS2420" t="str">
            <v>03</v>
          </cell>
          <cell r="AT2420" t="str">
            <v>U15 強化合宿2月東日本滞在時交通費</v>
          </cell>
          <cell r="AU2420" t="str">
            <v>代表</v>
          </cell>
        </row>
        <row r="2421">
          <cell r="AP2421" t="str">
            <v>5410204</v>
          </cell>
          <cell r="AQ2421" t="str">
            <v>公益支出</v>
          </cell>
          <cell r="AR2421">
            <v>54102</v>
          </cell>
          <cell r="AS2421" t="str">
            <v>04</v>
          </cell>
          <cell r="AT2421" t="str">
            <v>U15 強化合宿2月東日本宿泊費</v>
          </cell>
          <cell r="AU2421" t="str">
            <v>代表</v>
          </cell>
        </row>
        <row r="2422">
          <cell r="AP2422" t="str">
            <v>5410205</v>
          </cell>
          <cell r="AQ2422" t="str">
            <v>公益支出</v>
          </cell>
          <cell r="AR2422">
            <v>54102</v>
          </cell>
          <cell r="AS2422" t="str">
            <v>05</v>
          </cell>
          <cell r="AT2422" t="str">
            <v>U15 強化合宿2月東日本ﾗﾝﾄﾞﾘｰ</v>
          </cell>
          <cell r="AU2422" t="str">
            <v>代表</v>
          </cell>
        </row>
        <row r="2423">
          <cell r="AP2423" t="str">
            <v>5410206</v>
          </cell>
          <cell r="AQ2423" t="str">
            <v>公益支出</v>
          </cell>
          <cell r="AR2423">
            <v>54102</v>
          </cell>
          <cell r="AS2423" t="str">
            <v>06</v>
          </cell>
          <cell r="AT2423" t="str">
            <v>U15 強化合宿2月東日本ﾕｰﾃﾘﾃｨﾙｰﾑ</v>
          </cell>
          <cell r="AU2423" t="str">
            <v>代表</v>
          </cell>
        </row>
        <row r="2424">
          <cell r="AP2424" t="str">
            <v>5410207</v>
          </cell>
          <cell r="AQ2424" t="str">
            <v>公益支出</v>
          </cell>
          <cell r="AR2424">
            <v>54102</v>
          </cell>
          <cell r="AS2424" t="str">
            <v>07</v>
          </cell>
          <cell r="AT2424" t="str">
            <v>U15 強化合宿2月東日本補食･雑費</v>
          </cell>
          <cell r="AU2424" t="str">
            <v>代表</v>
          </cell>
        </row>
        <row r="2425">
          <cell r="AP2425" t="str">
            <v>5410208</v>
          </cell>
          <cell r="AQ2425" t="str">
            <v>公益支出</v>
          </cell>
          <cell r="AR2425">
            <v>54102</v>
          </cell>
          <cell r="AS2425" t="str">
            <v>08</v>
          </cell>
          <cell r="AT2425" t="str">
            <v>U15 強化合宿2月東日本医療費</v>
          </cell>
          <cell r="AU2425" t="str">
            <v>代表</v>
          </cell>
        </row>
        <row r="2426">
          <cell r="AP2426" t="str">
            <v>5410209</v>
          </cell>
          <cell r="AQ2426" t="str">
            <v>公益支出</v>
          </cell>
          <cell r="AR2426">
            <v>54102</v>
          </cell>
          <cell r="AS2426" t="str">
            <v>09</v>
          </cell>
          <cell r="AT2426" t="str">
            <v>U15 強化合宿2月東日本傷害･海外旅行保険</v>
          </cell>
          <cell r="AU2426" t="str">
            <v>代表</v>
          </cell>
        </row>
        <row r="2427">
          <cell r="AP2427" t="str">
            <v>5410210</v>
          </cell>
          <cell r="AQ2427" t="str">
            <v>公益支出</v>
          </cell>
          <cell r="AR2427">
            <v>54102</v>
          </cell>
          <cell r="AS2427" t="str">
            <v>10</v>
          </cell>
          <cell r="AT2427" t="str">
            <v>U15 強化合宿2月東日本所得補償保険</v>
          </cell>
          <cell r="AU2427" t="str">
            <v>代表</v>
          </cell>
        </row>
        <row r="2428">
          <cell r="AP2428" t="str">
            <v>5410211</v>
          </cell>
          <cell r="AQ2428" t="str">
            <v>公益支出</v>
          </cell>
          <cell r="AR2428">
            <v>54102</v>
          </cell>
          <cell r="AS2428" t="str">
            <v>11</v>
          </cell>
          <cell r="AT2428" t="str">
            <v>U15 強化合宿2月東日本ｸﾗﾌﾞﾌﾟﾛﾃｸｼｮﾝ保険</v>
          </cell>
          <cell r="AU2428" t="str">
            <v>代表</v>
          </cell>
        </row>
        <row r="2429">
          <cell r="AP2429" t="str">
            <v>5410212</v>
          </cell>
          <cell r="AQ2429" t="str">
            <v>公益支出</v>
          </cell>
          <cell r="AR2429">
            <v>54102</v>
          </cell>
          <cell r="AS2429" t="str">
            <v>12</v>
          </cell>
          <cell r="AT2429" t="str">
            <v>U15 強化合宿2月東日本監督･ｺｰﾁﾍﾟｲﾒﾝﾄ</v>
          </cell>
          <cell r="AU2429" t="str">
            <v>代表</v>
          </cell>
        </row>
        <row r="2430">
          <cell r="AP2430" t="str">
            <v>5410213</v>
          </cell>
          <cell r="AQ2430" t="str">
            <v>公益支出</v>
          </cell>
          <cell r="AR2430">
            <v>54102</v>
          </cell>
          <cell r="AS2430" t="str">
            <v>13</v>
          </cell>
          <cell r="AT2430" t="str">
            <v>U15 強化合宿2月東日本Dr･ATﾍﾟｲﾒﾝﾄ</v>
          </cell>
          <cell r="AU2430" t="str">
            <v>代表</v>
          </cell>
        </row>
        <row r="2431">
          <cell r="AP2431" t="str">
            <v>5410214</v>
          </cell>
          <cell r="AQ2431" t="str">
            <v>公益支出</v>
          </cell>
          <cell r="AR2431">
            <v>54102</v>
          </cell>
          <cell r="AS2431" t="str">
            <v>14</v>
          </cell>
          <cell r="AT2431" t="str">
            <v>U15 強化合宿2月東日本その他ｽﾀｯﾌﾍﾟｲﾒﾝﾄ</v>
          </cell>
          <cell r="AU2431" t="str">
            <v>代表</v>
          </cell>
        </row>
        <row r="2432">
          <cell r="AP2432" t="str">
            <v>5410215</v>
          </cell>
          <cell r="AQ2432" t="str">
            <v>公益支出</v>
          </cell>
          <cell r="AR2432">
            <v>54102</v>
          </cell>
          <cell r="AS2432" t="str">
            <v>15</v>
          </cell>
          <cell r="AT2432" t="str">
            <v>U15 強化合宿2月東日本選手日当</v>
          </cell>
          <cell r="AU2432" t="str">
            <v>代表</v>
          </cell>
        </row>
        <row r="2433">
          <cell r="AP2433" t="str">
            <v>5410216</v>
          </cell>
          <cell r="AQ2433" t="str">
            <v>公益支出</v>
          </cell>
          <cell r="AR2433">
            <v>54102</v>
          </cell>
          <cell r="AS2433" t="str">
            <v>16</v>
          </cell>
          <cell r="AT2433" t="str">
            <v>U15 強化合宿2月東日本ｸﾗﾌﾞﾍﾟｲﾒﾝﾄ</v>
          </cell>
          <cell r="AU2433" t="str">
            <v>代表</v>
          </cell>
        </row>
        <row r="2434">
          <cell r="AP2434" t="str">
            <v>5410217</v>
          </cell>
          <cell r="AQ2434" t="str">
            <v>公益支出</v>
          </cell>
          <cell r="AR2434">
            <v>54102</v>
          </cell>
          <cell r="AS2434" t="str">
            <v>17</v>
          </cell>
          <cell r="AT2434" t="str">
            <v>U15 強化合宿2月東日本荷物運搬費</v>
          </cell>
          <cell r="AU2434" t="str">
            <v>代表</v>
          </cell>
        </row>
        <row r="2435">
          <cell r="AP2435" t="str">
            <v>5410218</v>
          </cell>
          <cell r="AQ2435" t="str">
            <v>公益支出</v>
          </cell>
          <cell r="AR2435">
            <v>54102</v>
          </cell>
          <cell r="AS2435" t="str">
            <v>18</v>
          </cell>
          <cell r="AT2435" t="str">
            <v>U15 強化合宿2月東日本通信費</v>
          </cell>
          <cell r="AU2435" t="str">
            <v>代表</v>
          </cell>
        </row>
        <row r="2436">
          <cell r="AP2436" t="str">
            <v>5410219</v>
          </cell>
          <cell r="AQ2436" t="str">
            <v>公益支出</v>
          </cell>
          <cell r="AR2436">
            <v>54102</v>
          </cell>
          <cell r="AS2436" t="str">
            <v>19</v>
          </cell>
          <cell r="AT2436" t="str">
            <v>U15 強化合宿2月東日本警備費</v>
          </cell>
          <cell r="AU2436" t="str">
            <v>代表</v>
          </cell>
        </row>
        <row r="2437">
          <cell r="AP2437" t="str">
            <v>5410220</v>
          </cell>
          <cell r="AQ2437" t="str">
            <v>公益支出</v>
          </cell>
          <cell r="AR2437">
            <v>54102</v>
          </cell>
          <cell r="AS2437" t="str">
            <v>20</v>
          </cell>
          <cell r="AT2437" t="str">
            <v>U15 強化合宿2月東日本施設使用料</v>
          </cell>
          <cell r="AU2437" t="str">
            <v>代表</v>
          </cell>
        </row>
        <row r="2438">
          <cell r="AP2438" t="str">
            <v>5410221</v>
          </cell>
          <cell r="AQ2438" t="str">
            <v>公益支出</v>
          </cell>
          <cell r="AR2438">
            <v>54102</v>
          </cell>
          <cell r="AS2438" t="str">
            <v>21</v>
          </cell>
          <cell r="AT2438" t="str">
            <v>U15 強化合宿2月東日本ﾏｯﾁﾒｲｸ費</v>
          </cell>
          <cell r="AU2438" t="str">
            <v>代表</v>
          </cell>
        </row>
        <row r="2439">
          <cell r="AP2439" t="str">
            <v>5410222</v>
          </cell>
          <cell r="AQ2439" t="str">
            <v>公益支出</v>
          </cell>
          <cell r="AR2439">
            <v>54102</v>
          </cell>
          <cell r="AS2439" t="str">
            <v>22</v>
          </cell>
          <cell r="AT2439" t="str">
            <v>U15 強化合宿2月東日本物品費</v>
          </cell>
          <cell r="AU2439" t="str">
            <v>代表</v>
          </cell>
        </row>
        <row r="2440">
          <cell r="AP2440" t="str">
            <v>5410223</v>
          </cell>
          <cell r="AQ2440" t="str">
            <v>公益支出</v>
          </cell>
          <cell r="AR2440">
            <v>54102</v>
          </cell>
          <cell r="AS2440" t="str">
            <v>23</v>
          </cell>
          <cell r="AT2440" t="str">
            <v>U15 強化合宿2月東日本視察費</v>
          </cell>
          <cell r="AU2440" t="str">
            <v>代表</v>
          </cell>
        </row>
        <row r="2441">
          <cell r="AP2441" t="str">
            <v>5410224</v>
          </cell>
          <cell r="AQ2441" t="str">
            <v>公益支出</v>
          </cell>
          <cell r="AR2441">
            <v>54102</v>
          </cell>
          <cell r="AS2441" t="str">
            <v>24</v>
          </cell>
          <cell r="AT2441" t="str">
            <v>U15 強化合宿2月東日本その他</v>
          </cell>
          <cell r="AU2441" t="str">
            <v>代表</v>
          </cell>
        </row>
        <row r="2442">
          <cell r="AP2442" t="str">
            <v>54103</v>
          </cell>
          <cell r="AQ2442" t="str">
            <v>公益支出</v>
          </cell>
          <cell r="AR2442">
            <v>54103</v>
          </cell>
          <cell r="AT2442" t="str">
            <v>U15 東南ｱｼﾞｱ遠征4月</v>
          </cell>
          <cell r="AU2442" t="str">
            <v>代表</v>
          </cell>
        </row>
        <row r="2443">
          <cell r="AP2443" t="str">
            <v>5410301</v>
          </cell>
          <cell r="AQ2443" t="str">
            <v>公益支出</v>
          </cell>
          <cell r="AR2443">
            <v>54103</v>
          </cell>
          <cell r="AS2443" t="str">
            <v>01</v>
          </cell>
          <cell r="AT2443" t="str">
            <v>U15 東南ｱｼﾞｱ遠征4月航空運賃</v>
          </cell>
          <cell r="AU2443" t="str">
            <v>代表</v>
          </cell>
        </row>
        <row r="2444">
          <cell r="AP2444" t="str">
            <v>5410302</v>
          </cell>
          <cell r="AQ2444" t="str">
            <v>公益支出</v>
          </cell>
          <cell r="AR2444">
            <v>54103</v>
          </cell>
          <cell r="AS2444" t="str">
            <v>02</v>
          </cell>
          <cell r="AT2444" t="str">
            <v>U15 東南ｱｼﾞｱ遠征4月国内旅費</v>
          </cell>
          <cell r="AU2444" t="str">
            <v>代表</v>
          </cell>
        </row>
        <row r="2445">
          <cell r="AP2445" t="str">
            <v>5410303</v>
          </cell>
          <cell r="AQ2445" t="str">
            <v>公益支出</v>
          </cell>
          <cell r="AR2445">
            <v>54103</v>
          </cell>
          <cell r="AS2445" t="str">
            <v>03</v>
          </cell>
          <cell r="AT2445" t="str">
            <v>U15 東南ｱｼﾞｱ遠征4月滞在時交通費</v>
          </cell>
          <cell r="AU2445" t="str">
            <v>代表</v>
          </cell>
        </row>
        <row r="2446">
          <cell r="AP2446" t="str">
            <v>5410304</v>
          </cell>
          <cell r="AQ2446" t="str">
            <v>公益支出</v>
          </cell>
          <cell r="AR2446">
            <v>54103</v>
          </cell>
          <cell r="AS2446" t="str">
            <v>04</v>
          </cell>
          <cell r="AT2446" t="str">
            <v>U15 東南ｱｼﾞｱ遠征4月宿泊費</v>
          </cell>
          <cell r="AU2446" t="str">
            <v>代表</v>
          </cell>
        </row>
        <row r="2447">
          <cell r="AP2447" t="str">
            <v>5410305</v>
          </cell>
          <cell r="AQ2447" t="str">
            <v>公益支出</v>
          </cell>
          <cell r="AR2447">
            <v>54103</v>
          </cell>
          <cell r="AS2447" t="str">
            <v>05</v>
          </cell>
          <cell r="AT2447" t="str">
            <v>U15 東南ｱｼﾞｱ遠征4月ﾗﾝﾄﾞﾘｰ</v>
          </cell>
          <cell r="AU2447" t="str">
            <v>代表</v>
          </cell>
        </row>
        <row r="2448">
          <cell r="AP2448" t="str">
            <v>5410306</v>
          </cell>
          <cell r="AQ2448" t="str">
            <v>公益支出</v>
          </cell>
          <cell r="AR2448">
            <v>54103</v>
          </cell>
          <cell r="AS2448" t="str">
            <v>06</v>
          </cell>
          <cell r="AT2448" t="str">
            <v>U15 東南ｱｼﾞｱ遠征4月ﾕｰﾃﾘﾃｨﾙｰﾑ</v>
          </cell>
          <cell r="AU2448" t="str">
            <v>代表</v>
          </cell>
        </row>
        <row r="2449">
          <cell r="AP2449" t="str">
            <v>5410307</v>
          </cell>
          <cell r="AQ2449" t="str">
            <v>公益支出</v>
          </cell>
          <cell r="AR2449">
            <v>54103</v>
          </cell>
          <cell r="AS2449" t="str">
            <v>07</v>
          </cell>
          <cell r="AT2449" t="str">
            <v>U15 東南ｱｼﾞｱ遠征4月補食･雑費</v>
          </cell>
          <cell r="AU2449" t="str">
            <v>代表</v>
          </cell>
        </row>
        <row r="2450">
          <cell r="AP2450" t="str">
            <v>5410308</v>
          </cell>
          <cell r="AQ2450" t="str">
            <v>公益支出</v>
          </cell>
          <cell r="AR2450">
            <v>54103</v>
          </cell>
          <cell r="AS2450" t="str">
            <v>08</v>
          </cell>
          <cell r="AT2450" t="str">
            <v>U15 東南ｱｼﾞｱ遠征4月医療費</v>
          </cell>
          <cell r="AU2450" t="str">
            <v>代表</v>
          </cell>
        </row>
        <row r="2451">
          <cell r="AP2451" t="str">
            <v>5410309</v>
          </cell>
          <cell r="AQ2451" t="str">
            <v>公益支出</v>
          </cell>
          <cell r="AR2451">
            <v>54103</v>
          </cell>
          <cell r="AS2451" t="str">
            <v>09</v>
          </cell>
          <cell r="AT2451" t="str">
            <v>U15 東南ｱｼﾞｱ遠征4月傷害･海外旅行保険</v>
          </cell>
          <cell r="AU2451" t="str">
            <v>代表</v>
          </cell>
        </row>
        <row r="2452">
          <cell r="AP2452" t="str">
            <v>5410310</v>
          </cell>
          <cell r="AQ2452" t="str">
            <v>公益支出</v>
          </cell>
          <cell r="AR2452">
            <v>54103</v>
          </cell>
          <cell r="AS2452" t="str">
            <v>10</v>
          </cell>
          <cell r="AT2452" t="str">
            <v>U15 東南ｱｼﾞｱ遠征4月所得補償保険</v>
          </cell>
          <cell r="AU2452" t="str">
            <v>代表</v>
          </cell>
        </row>
        <row r="2453">
          <cell r="AP2453" t="str">
            <v>5410311</v>
          </cell>
          <cell r="AQ2453" t="str">
            <v>公益支出</v>
          </cell>
          <cell r="AR2453">
            <v>54103</v>
          </cell>
          <cell r="AS2453" t="str">
            <v>11</v>
          </cell>
          <cell r="AT2453" t="str">
            <v>U15 東南ｱｼﾞｱ遠征4月ｸﾗﾌﾞﾌﾟﾛﾃｸｼｮﾝ保険</v>
          </cell>
          <cell r="AU2453" t="str">
            <v>代表</v>
          </cell>
        </row>
        <row r="2454">
          <cell r="AP2454" t="str">
            <v>5410312</v>
          </cell>
          <cell r="AQ2454" t="str">
            <v>公益支出</v>
          </cell>
          <cell r="AR2454">
            <v>54103</v>
          </cell>
          <cell r="AS2454" t="str">
            <v>12</v>
          </cell>
          <cell r="AT2454" t="str">
            <v>U15 東南ｱｼﾞｱ遠征4月監督･ｺｰﾁﾍﾟｲﾒﾝﾄ</v>
          </cell>
          <cell r="AU2454" t="str">
            <v>代表</v>
          </cell>
        </row>
        <row r="2455">
          <cell r="AP2455" t="str">
            <v>5410313</v>
          </cell>
          <cell r="AQ2455" t="str">
            <v>公益支出</v>
          </cell>
          <cell r="AR2455">
            <v>54103</v>
          </cell>
          <cell r="AS2455" t="str">
            <v>13</v>
          </cell>
          <cell r="AT2455" t="str">
            <v>U15 東南ｱｼﾞｱ遠征4月Dr･ATﾍﾟｲﾒﾝﾄ</v>
          </cell>
          <cell r="AU2455" t="str">
            <v>代表</v>
          </cell>
        </row>
        <row r="2456">
          <cell r="AP2456" t="str">
            <v>5410314</v>
          </cell>
          <cell r="AQ2456" t="str">
            <v>公益支出</v>
          </cell>
          <cell r="AR2456">
            <v>54103</v>
          </cell>
          <cell r="AS2456" t="str">
            <v>14</v>
          </cell>
          <cell r="AT2456" t="str">
            <v>U15 東南ｱｼﾞｱ遠征4月その他ｽﾀｯﾌﾍﾟｲﾒﾝﾄ</v>
          </cell>
          <cell r="AU2456" t="str">
            <v>代表</v>
          </cell>
        </row>
        <row r="2457">
          <cell r="AP2457" t="str">
            <v>5410315</v>
          </cell>
          <cell r="AQ2457" t="str">
            <v>公益支出</v>
          </cell>
          <cell r="AR2457">
            <v>54103</v>
          </cell>
          <cell r="AS2457" t="str">
            <v>15</v>
          </cell>
          <cell r="AT2457" t="str">
            <v>U15 東南ｱｼﾞｱ遠征4月選手日当</v>
          </cell>
          <cell r="AU2457" t="str">
            <v>代表</v>
          </cell>
        </row>
        <row r="2458">
          <cell r="AP2458" t="str">
            <v>5410316</v>
          </cell>
          <cell r="AQ2458" t="str">
            <v>公益支出</v>
          </cell>
          <cell r="AR2458">
            <v>54103</v>
          </cell>
          <cell r="AS2458" t="str">
            <v>16</v>
          </cell>
          <cell r="AT2458" t="str">
            <v>U15 東南ｱｼﾞｱ遠征4月ｸﾗﾌﾞﾍﾟｲﾒﾝﾄ</v>
          </cell>
          <cell r="AU2458" t="str">
            <v>代表</v>
          </cell>
        </row>
        <row r="2459">
          <cell r="AP2459" t="str">
            <v>5410317</v>
          </cell>
          <cell r="AQ2459" t="str">
            <v>公益支出</v>
          </cell>
          <cell r="AR2459">
            <v>54103</v>
          </cell>
          <cell r="AS2459" t="str">
            <v>17</v>
          </cell>
          <cell r="AT2459" t="str">
            <v>U15 東南ｱｼﾞｱ遠征4月荷物運搬費</v>
          </cell>
          <cell r="AU2459" t="str">
            <v>代表</v>
          </cell>
        </row>
        <row r="2460">
          <cell r="AP2460" t="str">
            <v>5410318</v>
          </cell>
          <cell r="AQ2460" t="str">
            <v>公益支出</v>
          </cell>
          <cell r="AR2460">
            <v>54103</v>
          </cell>
          <cell r="AS2460" t="str">
            <v>18</v>
          </cell>
          <cell r="AT2460" t="str">
            <v>U15 東南ｱｼﾞｱ遠征4月通信費</v>
          </cell>
          <cell r="AU2460" t="str">
            <v>代表</v>
          </cell>
        </row>
        <row r="2461">
          <cell r="AP2461" t="str">
            <v>5410319</v>
          </cell>
          <cell r="AQ2461" t="str">
            <v>公益支出</v>
          </cell>
          <cell r="AR2461">
            <v>54103</v>
          </cell>
          <cell r="AS2461" t="str">
            <v>19</v>
          </cell>
          <cell r="AT2461" t="str">
            <v>U15 東南ｱｼﾞｱ遠征4月警備費</v>
          </cell>
          <cell r="AU2461" t="str">
            <v>代表</v>
          </cell>
        </row>
        <row r="2462">
          <cell r="AP2462" t="str">
            <v>5410320</v>
          </cell>
          <cell r="AQ2462" t="str">
            <v>公益支出</v>
          </cell>
          <cell r="AR2462">
            <v>54103</v>
          </cell>
          <cell r="AS2462" t="str">
            <v>20</v>
          </cell>
          <cell r="AT2462" t="str">
            <v>U15 東南ｱｼﾞｱ遠征4月施設使用料</v>
          </cell>
          <cell r="AU2462" t="str">
            <v>代表</v>
          </cell>
        </row>
        <row r="2463">
          <cell r="AP2463" t="str">
            <v>5410321</v>
          </cell>
          <cell r="AQ2463" t="str">
            <v>公益支出</v>
          </cell>
          <cell r="AR2463">
            <v>54103</v>
          </cell>
          <cell r="AS2463" t="str">
            <v>21</v>
          </cell>
          <cell r="AT2463" t="str">
            <v>U15 東南ｱｼﾞｱ遠征4月ﾏｯﾁﾒｲｸ費</v>
          </cell>
          <cell r="AU2463" t="str">
            <v>代表</v>
          </cell>
        </row>
        <row r="2464">
          <cell r="AP2464" t="str">
            <v>5410322</v>
          </cell>
          <cell r="AQ2464" t="str">
            <v>公益支出</v>
          </cell>
          <cell r="AR2464">
            <v>54103</v>
          </cell>
          <cell r="AS2464" t="str">
            <v>22</v>
          </cell>
          <cell r="AT2464" t="str">
            <v>U15 東南ｱｼﾞｱ遠征4月物品費</v>
          </cell>
          <cell r="AU2464" t="str">
            <v>代表</v>
          </cell>
        </row>
        <row r="2465">
          <cell r="AP2465" t="str">
            <v>5410323</v>
          </cell>
          <cell r="AQ2465" t="str">
            <v>公益支出</v>
          </cell>
          <cell r="AR2465">
            <v>54103</v>
          </cell>
          <cell r="AS2465" t="str">
            <v>23</v>
          </cell>
          <cell r="AT2465" t="str">
            <v>U15 東南ｱｼﾞｱ遠征4月視察費</v>
          </cell>
          <cell r="AU2465" t="str">
            <v>代表</v>
          </cell>
        </row>
        <row r="2466">
          <cell r="AP2466" t="str">
            <v>5410324</v>
          </cell>
          <cell r="AQ2466" t="str">
            <v>公益支出</v>
          </cell>
          <cell r="AR2466">
            <v>54103</v>
          </cell>
          <cell r="AS2466" t="str">
            <v>24</v>
          </cell>
          <cell r="AT2466" t="str">
            <v>U15 東南ｱｼﾞｱ遠征4月その他</v>
          </cell>
          <cell r="AU2466" t="str">
            <v>代表</v>
          </cell>
        </row>
        <row r="2467">
          <cell r="AP2467" t="str">
            <v>54104</v>
          </cell>
          <cell r="AQ2467" t="str">
            <v>公益支出</v>
          </cell>
          <cell r="AR2467">
            <v>54104</v>
          </cell>
          <cell r="AT2467" t="str">
            <v>U15 強化合宿5月</v>
          </cell>
          <cell r="AU2467" t="str">
            <v>代表</v>
          </cell>
        </row>
        <row r="2468">
          <cell r="AP2468" t="str">
            <v>5410401</v>
          </cell>
          <cell r="AQ2468" t="str">
            <v>公益支出</v>
          </cell>
          <cell r="AR2468">
            <v>54104</v>
          </cell>
          <cell r="AS2468" t="str">
            <v>01</v>
          </cell>
          <cell r="AT2468" t="str">
            <v>U15 強化合宿5月航空運賃</v>
          </cell>
          <cell r="AU2468" t="str">
            <v>代表</v>
          </cell>
        </row>
        <row r="2469">
          <cell r="AP2469" t="str">
            <v>5410402</v>
          </cell>
          <cell r="AQ2469" t="str">
            <v>公益支出</v>
          </cell>
          <cell r="AR2469">
            <v>54104</v>
          </cell>
          <cell r="AS2469" t="str">
            <v>02</v>
          </cell>
          <cell r="AT2469" t="str">
            <v>U15 強化合宿5月国内旅費</v>
          </cell>
          <cell r="AU2469" t="str">
            <v>代表</v>
          </cell>
        </row>
        <row r="2470">
          <cell r="AP2470" t="str">
            <v>5410403</v>
          </cell>
          <cell r="AQ2470" t="str">
            <v>公益支出</v>
          </cell>
          <cell r="AR2470">
            <v>54104</v>
          </cell>
          <cell r="AS2470" t="str">
            <v>03</v>
          </cell>
          <cell r="AT2470" t="str">
            <v>U15 強化合宿5月滞在時交通費</v>
          </cell>
          <cell r="AU2470" t="str">
            <v>代表</v>
          </cell>
        </row>
        <row r="2471">
          <cell r="AP2471" t="str">
            <v>5410404</v>
          </cell>
          <cell r="AQ2471" t="str">
            <v>公益支出</v>
          </cell>
          <cell r="AR2471">
            <v>54104</v>
          </cell>
          <cell r="AS2471" t="str">
            <v>04</v>
          </cell>
          <cell r="AT2471" t="str">
            <v>U15 強化合宿5月宿泊費</v>
          </cell>
          <cell r="AU2471" t="str">
            <v>代表</v>
          </cell>
        </row>
        <row r="2472">
          <cell r="AP2472" t="str">
            <v>5410405</v>
          </cell>
          <cell r="AQ2472" t="str">
            <v>公益支出</v>
          </cell>
          <cell r="AR2472">
            <v>54104</v>
          </cell>
          <cell r="AS2472" t="str">
            <v>05</v>
          </cell>
          <cell r="AT2472" t="str">
            <v>U15 強化合宿5月ﾗﾝﾄﾞﾘｰ</v>
          </cell>
          <cell r="AU2472" t="str">
            <v>代表</v>
          </cell>
        </row>
        <row r="2473">
          <cell r="AP2473" t="str">
            <v>5410406</v>
          </cell>
          <cell r="AQ2473" t="str">
            <v>公益支出</v>
          </cell>
          <cell r="AR2473">
            <v>54104</v>
          </cell>
          <cell r="AS2473" t="str">
            <v>06</v>
          </cell>
          <cell r="AT2473" t="str">
            <v>U15 強化合宿5月ﾕｰﾃﾘﾃｨﾙｰﾑ</v>
          </cell>
          <cell r="AU2473" t="str">
            <v>代表</v>
          </cell>
        </row>
        <row r="2474">
          <cell r="AP2474" t="str">
            <v>5410407</v>
          </cell>
          <cell r="AQ2474" t="str">
            <v>公益支出</v>
          </cell>
          <cell r="AR2474">
            <v>54104</v>
          </cell>
          <cell r="AS2474" t="str">
            <v>07</v>
          </cell>
          <cell r="AT2474" t="str">
            <v>U15 強化合宿5月補食･雑費</v>
          </cell>
          <cell r="AU2474" t="str">
            <v>代表</v>
          </cell>
        </row>
        <row r="2475">
          <cell r="AP2475" t="str">
            <v>5410408</v>
          </cell>
          <cell r="AQ2475" t="str">
            <v>公益支出</v>
          </cell>
          <cell r="AR2475">
            <v>54104</v>
          </cell>
          <cell r="AS2475" t="str">
            <v>08</v>
          </cell>
          <cell r="AT2475" t="str">
            <v>U15 強化合宿5月医療費</v>
          </cell>
          <cell r="AU2475" t="str">
            <v>代表</v>
          </cell>
        </row>
        <row r="2476">
          <cell r="AP2476" t="str">
            <v>5410409</v>
          </cell>
          <cell r="AQ2476" t="str">
            <v>公益支出</v>
          </cell>
          <cell r="AR2476">
            <v>54104</v>
          </cell>
          <cell r="AS2476" t="str">
            <v>09</v>
          </cell>
          <cell r="AT2476" t="str">
            <v>U15 強化合宿5月傷害･海外旅行保険</v>
          </cell>
          <cell r="AU2476" t="str">
            <v>代表</v>
          </cell>
        </row>
        <row r="2477">
          <cell r="AP2477" t="str">
            <v>5410410</v>
          </cell>
          <cell r="AQ2477" t="str">
            <v>公益支出</v>
          </cell>
          <cell r="AR2477">
            <v>54104</v>
          </cell>
          <cell r="AS2477" t="str">
            <v>10</v>
          </cell>
          <cell r="AT2477" t="str">
            <v>U15 強化合宿5月所得補償保険</v>
          </cell>
          <cell r="AU2477" t="str">
            <v>代表</v>
          </cell>
        </row>
        <row r="2478">
          <cell r="AP2478" t="str">
            <v>5410411</v>
          </cell>
          <cell r="AQ2478" t="str">
            <v>公益支出</v>
          </cell>
          <cell r="AR2478">
            <v>54104</v>
          </cell>
          <cell r="AS2478" t="str">
            <v>11</v>
          </cell>
          <cell r="AT2478" t="str">
            <v>U15 強化合宿5月ｸﾗﾌﾞﾌﾟﾛﾃｸｼｮﾝ保険</v>
          </cell>
          <cell r="AU2478" t="str">
            <v>代表</v>
          </cell>
        </row>
        <row r="2479">
          <cell r="AP2479" t="str">
            <v>5410412</v>
          </cell>
          <cell r="AQ2479" t="str">
            <v>公益支出</v>
          </cell>
          <cell r="AR2479">
            <v>54104</v>
          </cell>
          <cell r="AS2479" t="str">
            <v>12</v>
          </cell>
          <cell r="AT2479" t="str">
            <v>U15 強化合宿5月監督･ｺｰﾁﾍﾟｲﾒﾝﾄ</v>
          </cell>
          <cell r="AU2479" t="str">
            <v>代表</v>
          </cell>
        </row>
        <row r="2480">
          <cell r="AP2480" t="str">
            <v>5410413</v>
          </cell>
          <cell r="AQ2480" t="str">
            <v>公益支出</v>
          </cell>
          <cell r="AR2480">
            <v>54104</v>
          </cell>
          <cell r="AS2480" t="str">
            <v>13</v>
          </cell>
          <cell r="AT2480" t="str">
            <v>U15 強化合宿5月Dr･ATﾍﾟｲﾒﾝﾄ</v>
          </cell>
          <cell r="AU2480" t="str">
            <v>代表</v>
          </cell>
        </row>
        <row r="2481">
          <cell r="AP2481" t="str">
            <v>5410414</v>
          </cell>
          <cell r="AQ2481" t="str">
            <v>公益支出</v>
          </cell>
          <cell r="AR2481">
            <v>54104</v>
          </cell>
          <cell r="AS2481" t="str">
            <v>14</v>
          </cell>
          <cell r="AT2481" t="str">
            <v>U15 強化合宿5月その他ｽﾀｯﾌﾍﾟｲﾒﾝﾄ</v>
          </cell>
          <cell r="AU2481" t="str">
            <v>代表</v>
          </cell>
        </row>
        <row r="2482">
          <cell r="AP2482" t="str">
            <v>5410415</v>
          </cell>
          <cell r="AQ2482" t="str">
            <v>公益支出</v>
          </cell>
          <cell r="AR2482">
            <v>54104</v>
          </cell>
          <cell r="AS2482" t="str">
            <v>15</v>
          </cell>
          <cell r="AT2482" t="str">
            <v>U15 強化合宿5月選手日当</v>
          </cell>
          <cell r="AU2482" t="str">
            <v>代表</v>
          </cell>
        </row>
        <row r="2483">
          <cell r="AP2483" t="str">
            <v>5410416</v>
          </cell>
          <cell r="AQ2483" t="str">
            <v>公益支出</v>
          </cell>
          <cell r="AR2483">
            <v>54104</v>
          </cell>
          <cell r="AS2483" t="str">
            <v>16</v>
          </cell>
          <cell r="AT2483" t="str">
            <v>U15 強化合宿5月ｸﾗﾌﾞﾍﾟｲﾒﾝﾄ</v>
          </cell>
          <cell r="AU2483" t="str">
            <v>代表</v>
          </cell>
        </row>
        <row r="2484">
          <cell r="AP2484" t="str">
            <v>5410417</v>
          </cell>
          <cell r="AQ2484" t="str">
            <v>公益支出</v>
          </cell>
          <cell r="AR2484">
            <v>54104</v>
          </cell>
          <cell r="AS2484" t="str">
            <v>17</v>
          </cell>
          <cell r="AT2484" t="str">
            <v>U15 強化合宿5月荷物運搬費</v>
          </cell>
          <cell r="AU2484" t="str">
            <v>代表</v>
          </cell>
        </row>
        <row r="2485">
          <cell r="AP2485" t="str">
            <v>5410418</v>
          </cell>
          <cell r="AQ2485" t="str">
            <v>公益支出</v>
          </cell>
          <cell r="AR2485">
            <v>54104</v>
          </cell>
          <cell r="AS2485" t="str">
            <v>18</v>
          </cell>
          <cell r="AT2485" t="str">
            <v>U15 強化合宿5月通信費</v>
          </cell>
          <cell r="AU2485" t="str">
            <v>代表</v>
          </cell>
        </row>
        <row r="2486">
          <cell r="AP2486" t="str">
            <v>5410419</v>
          </cell>
          <cell r="AQ2486" t="str">
            <v>公益支出</v>
          </cell>
          <cell r="AR2486">
            <v>54104</v>
          </cell>
          <cell r="AS2486" t="str">
            <v>19</v>
          </cell>
          <cell r="AT2486" t="str">
            <v>U15 強化合宿5月警備費</v>
          </cell>
          <cell r="AU2486" t="str">
            <v>代表</v>
          </cell>
        </row>
        <row r="2487">
          <cell r="AP2487" t="str">
            <v>5410420</v>
          </cell>
          <cell r="AQ2487" t="str">
            <v>公益支出</v>
          </cell>
          <cell r="AR2487">
            <v>54104</v>
          </cell>
          <cell r="AS2487" t="str">
            <v>20</v>
          </cell>
          <cell r="AT2487" t="str">
            <v>U15 強化合宿5月施設使用料</v>
          </cell>
          <cell r="AU2487" t="str">
            <v>代表</v>
          </cell>
        </row>
        <row r="2488">
          <cell r="AP2488" t="str">
            <v>5410421</v>
          </cell>
          <cell r="AQ2488" t="str">
            <v>公益支出</v>
          </cell>
          <cell r="AR2488">
            <v>54104</v>
          </cell>
          <cell r="AS2488" t="str">
            <v>21</v>
          </cell>
          <cell r="AT2488" t="str">
            <v>U15 強化合宿5月ﾏｯﾁﾒｲｸ費</v>
          </cell>
          <cell r="AU2488" t="str">
            <v>代表</v>
          </cell>
        </row>
        <row r="2489">
          <cell r="AP2489" t="str">
            <v>5410422</v>
          </cell>
          <cell r="AQ2489" t="str">
            <v>公益支出</v>
          </cell>
          <cell r="AR2489">
            <v>54104</v>
          </cell>
          <cell r="AS2489" t="str">
            <v>22</v>
          </cell>
          <cell r="AT2489" t="str">
            <v>U15 強化合宿5月物品費</v>
          </cell>
          <cell r="AU2489" t="str">
            <v>代表</v>
          </cell>
        </row>
        <row r="2490">
          <cell r="AP2490" t="str">
            <v>5410423</v>
          </cell>
          <cell r="AQ2490" t="str">
            <v>公益支出</v>
          </cell>
          <cell r="AR2490">
            <v>54104</v>
          </cell>
          <cell r="AS2490" t="str">
            <v>23</v>
          </cell>
          <cell r="AT2490" t="str">
            <v>U15 強化合宿5月視察費</v>
          </cell>
          <cell r="AU2490" t="str">
            <v>代表</v>
          </cell>
        </row>
        <row r="2491">
          <cell r="AP2491" t="str">
            <v>5410424</v>
          </cell>
          <cell r="AQ2491" t="str">
            <v>公益支出</v>
          </cell>
          <cell r="AR2491">
            <v>54104</v>
          </cell>
          <cell r="AS2491" t="str">
            <v>24</v>
          </cell>
          <cell r="AT2491" t="str">
            <v>U15 強化合宿5月その他</v>
          </cell>
          <cell r="AU2491" t="str">
            <v>代表</v>
          </cell>
        </row>
        <row r="2492">
          <cell r="AP2492" t="str">
            <v>54105</v>
          </cell>
          <cell r="AQ2492" t="str">
            <v>公益支出</v>
          </cell>
          <cell r="AR2492">
            <v>54105</v>
          </cell>
          <cell r="AT2492" t="str">
            <v>U15 ｼｭﾐﾚｰｼｮﾝ遠征7月</v>
          </cell>
          <cell r="AU2492" t="str">
            <v>代表</v>
          </cell>
        </row>
        <row r="2493">
          <cell r="AP2493" t="str">
            <v>5410501</v>
          </cell>
          <cell r="AQ2493" t="str">
            <v>公益支出</v>
          </cell>
          <cell r="AR2493">
            <v>54105</v>
          </cell>
          <cell r="AS2493" t="str">
            <v>01</v>
          </cell>
          <cell r="AT2493" t="str">
            <v>U15 ｼｭﾐﾚｰｼｮﾝ遠征7月航空運賃</v>
          </cell>
          <cell r="AU2493" t="str">
            <v>代表</v>
          </cell>
        </row>
        <row r="2494">
          <cell r="AP2494" t="str">
            <v>5410502</v>
          </cell>
          <cell r="AQ2494" t="str">
            <v>公益支出</v>
          </cell>
          <cell r="AR2494">
            <v>54105</v>
          </cell>
          <cell r="AS2494" t="str">
            <v>02</v>
          </cell>
          <cell r="AT2494" t="str">
            <v>U15 ｼｭﾐﾚｰｼｮﾝ遠征7月国内旅費</v>
          </cell>
          <cell r="AU2494" t="str">
            <v>代表</v>
          </cell>
        </row>
        <row r="2495">
          <cell r="AP2495" t="str">
            <v>5410503</v>
          </cell>
          <cell r="AQ2495" t="str">
            <v>公益支出</v>
          </cell>
          <cell r="AR2495">
            <v>54105</v>
          </cell>
          <cell r="AS2495" t="str">
            <v>03</v>
          </cell>
          <cell r="AT2495" t="str">
            <v>U15 ｼｭﾐﾚｰｼｮﾝ遠征7月滞在時交通費</v>
          </cell>
          <cell r="AU2495" t="str">
            <v>代表</v>
          </cell>
        </row>
        <row r="2496">
          <cell r="AP2496" t="str">
            <v>5410504</v>
          </cell>
          <cell r="AQ2496" t="str">
            <v>公益支出</v>
          </cell>
          <cell r="AR2496">
            <v>54105</v>
          </cell>
          <cell r="AS2496" t="str">
            <v>04</v>
          </cell>
          <cell r="AT2496" t="str">
            <v>U15 ｼｭﾐﾚｰｼｮﾝ遠征7月宿泊費</v>
          </cell>
          <cell r="AU2496" t="str">
            <v>代表</v>
          </cell>
        </row>
        <row r="2497">
          <cell r="AP2497" t="str">
            <v>5410505</v>
          </cell>
          <cell r="AQ2497" t="str">
            <v>公益支出</v>
          </cell>
          <cell r="AR2497">
            <v>54105</v>
          </cell>
          <cell r="AS2497" t="str">
            <v>05</v>
          </cell>
          <cell r="AT2497" t="str">
            <v>U15 ｼｭﾐﾚｰｼｮﾝ遠征7月ﾗﾝﾄﾞﾘｰ</v>
          </cell>
          <cell r="AU2497" t="str">
            <v>代表</v>
          </cell>
        </row>
        <row r="2498">
          <cell r="AP2498" t="str">
            <v>5410506</v>
          </cell>
          <cell r="AQ2498" t="str">
            <v>公益支出</v>
          </cell>
          <cell r="AR2498">
            <v>54105</v>
          </cell>
          <cell r="AS2498" t="str">
            <v>06</v>
          </cell>
          <cell r="AT2498" t="str">
            <v>U15 ｼｭﾐﾚｰｼｮﾝ遠征7月ﾕｰﾃﾘﾃｨﾙｰﾑ</v>
          </cell>
          <cell r="AU2498" t="str">
            <v>代表</v>
          </cell>
        </row>
        <row r="2499">
          <cell r="AP2499" t="str">
            <v>5410507</v>
          </cell>
          <cell r="AQ2499" t="str">
            <v>公益支出</v>
          </cell>
          <cell r="AR2499">
            <v>54105</v>
          </cell>
          <cell r="AS2499" t="str">
            <v>07</v>
          </cell>
          <cell r="AT2499" t="str">
            <v>U15 ｼｭﾐﾚｰｼｮﾝ遠征7月補食･雑費</v>
          </cell>
          <cell r="AU2499" t="str">
            <v>代表</v>
          </cell>
        </row>
        <row r="2500">
          <cell r="AP2500" t="str">
            <v>5410508</v>
          </cell>
          <cell r="AQ2500" t="str">
            <v>公益支出</v>
          </cell>
          <cell r="AR2500">
            <v>54105</v>
          </cell>
          <cell r="AS2500" t="str">
            <v>08</v>
          </cell>
          <cell r="AT2500" t="str">
            <v>U15 ｼｭﾐﾚｰｼｮﾝ遠征7月医療費</v>
          </cell>
          <cell r="AU2500" t="str">
            <v>代表</v>
          </cell>
        </row>
        <row r="2501">
          <cell r="AP2501" t="str">
            <v>5410509</v>
          </cell>
          <cell r="AQ2501" t="str">
            <v>公益支出</v>
          </cell>
          <cell r="AR2501">
            <v>54105</v>
          </cell>
          <cell r="AS2501" t="str">
            <v>09</v>
          </cell>
          <cell r="AT2501" t="str">
            <v>U15 ｼｭﾐﾚｰｼｮﾝ遠征7月傷害･海外旅行保険</v>
          </cell>
          <cell r="AU2501" t="str">
            <v>代表</v>
          </cell>
        </row>
        <row r="2502">
          <cell r="AP2502" t="str">
            <v>5410510</v>
          </cell>
          <cell r="AQ2502" t="str">
            <v>公益支出</v>
          </cell>
          <cell r="AR2502">
            <v>54105</v>
          </cell>
          <cell r="AS2502" t="str">
            <v>10</v>
          </cell>
          <cell r="AT2502" t="str">
            <v>U15 ｼｭﾐﾚｰｼｮﾝ遠征7月所得補償保険</v>
          </cell>
          <cell r="AU2502" t="str">
            <v>代表</v>
          </cell>
        </row>
        <row r="2503">
          <cell r="AP2503" t="str">
            <v>5410511</v>
          </cell>
          <cell r="AQ2503" t="str">
            <v>公益支出</v>
          </cell>
          <cell r="AR2503">
            <v>54105</v>
          </cell>
          <cell r="AS2503" t="str">
            <v>11</v>
          </cell>
          <cell r="AT2503" t="str">
            <v>U15 ｼｭﾐﾚｰｼｮﾝ遠征7月ｸﾗﾌﾞﾌﾟﾛﾃｸｼｮﾝ保険</v>
          </cell>
          <cell r="AU2503" t="str">
            <v>代表</v>
          </cell>
        </row>
        <row r="2504">
          <cell r="AP2504" t="str">
            <v>5410512</v>
          </cell>
          <cell r="AQ2504" t="str">
            <v>公益支出</v>
          </cell>
          <cell r="AR2504">
            <v>54105</v>
          </cell>
          <cell r="AS2504" t="str">
            <v>12</v>
          </cell>
          <cell r="AT2504" t="str">
            <v>U15 ｼｭﾐﾚｰｼｮﾝ遠征7月監督･ｺｰﾁﾍﾟｲﾒﾝﾄ</v>
          </cell>
          <cell r="AU2504" t="str">
            <v>代表</v>
          </cell>
        </row>
        <row r="2505">
          <cell r="AP2505" t="str">
            <v>5410513</v>
          </cell>
          <cell r="AQ2505" t="str">
            <v>公益支出</v>
          </cell>
          <cell r="AR2505">
            <v>54105</v>
          </cell>
          <cell r="AS2505" t="str">
            <v>13</v>
          </cell>
          <cell r="AT2505" t="str">
            <v>U15 ｼｭﾐﾚｰｼｮﾝ遠征7月Dr･ATﾍﾟｲﾒﾝﾄ</v>
          </cell>
          <cell r="AU2505" t="str">
            <v>代表</v>
          </cell>
        </row>
        <row r="2506">
          <cell r="AP2506" t="str">
            <v>5410514</v>
          </cell>
          <cell r="AQ2506" t="str">
            <v>公益支出</v>
          </cell>
          <cell r="AR2506">
            <v>54105</v>
          </cell>
          <cell r="AS2506" t="str">
            <v>14</v>
          </cell>
          <cell r="AT2506" t="str">
            <v>U15 ｼｭﾐﾚｰｼｮﾝ遠征7月その他ｽﾀｯﾌﾍﾟｲﾒﾝﾄ</v>
          </cell>
          <cell r="AU2506" t="str">
            <v>代表</v>
          </cell>
        </row>
        <row r="2507">
          <cell r="AP2507" t="str">
            <v>5410515</v>
          </cell>
          <cell r="AQ2507" t="str">
            <v>公益支出</v>
          </cell>
          <cell r="AR2507">
            <v>54105</v>
          </cell>
          <cell r="AS2507" t="str">
            <v>15</v>
          </cell>
          <cell r="AT2507" t="str">
            <v>U15 ｼｭﾐﾚｰｼｮﾝ遠征7月選手日当</v>
          </cell>
          <cell r="AU2507" t="str">
            <v>代表</v>
          </cell>
        </row>
        <row r="2508">
          <cell r="AP2508" t="str">
            <v>5410516</v>
          </cell>
          <cell r="AQ2508" t="str">
            <v>公益支出</v>
          </cell>
          <cell r="AR2508">
            <v>54105</v>
          </cell>
          <cell r="AS2508" t="str">
            <v>16</v>
          </cell>
          <cell r="AT2508" t="str">
            <v>U15 ｼｭﾐﾚｰｼｮﾝ遠征7月ｸﾗﾌﾞﾍﾟｲﾒﾝﾄ</v>
          </cell>
          <cell r="AU2508" t="str">
            <v>代表</v>
          </cell>
        </row>
        <row r="2509">
          <cell r="AP2509" t="str">
            <v>5410517</v>
          </cell>
          <cell r="AQ2509" t="str">
            <v>公益支出</v>
          </cell>
          <cell r="AR2509">
            <v>54105</v>
          </cell>
          <cell r="AS2509" t="str">
            <v>17</v>
          </cell>
          <cell r="AT2509" t="str">
            <v>U15 ｼｭﾐﾚｰｼｮﾝ遠征7月荷物運搬費</v>
          </cell>
          <cell r="AU2509" t="str">
            <v>代表</v>
          </cell>
        </row>
        <row r="2510">
          <cell r="AP2510" t="str">
            <v>5410518</v>
          </cell>
          <cell r="AQ2510" t="str">
            <v>公益支出</v>
          </cell>
          <cell r="AR2510">
            <v>54105</v>
          </cell>
          <cell r="AS2510" t="str">
            <v>18</v>
          </cell>
          <cell r="AT2510" t="str">
            <v>U15 ｼｭﾐﾚｰｼｮﾝ遠征7月通信費</v>
          </cell>
          <cell r="AU2510" t="str">
            <v>代表</v>
          </cell>
        </row>
        <row r="2511">
          <cell r="AP2511" t="str">
            <v>5410519</v>
          </cell>
          <cell r="AQ2511" t="str">
            <v>公益支出</v>
          </cell>
          <cell r="AR2511">
            <v>54105</v>
          </cell>
          <cell r="AS2511" t="str">
            <v>19</v>
          </cell>
          <cell r="AT2511" t="str">
            <v>U15 ｼｭﾐﾚｰｼｮﾝ遠征7月警備費</v>
          </cell>
          <cell r="AU2511" t="str">
            <v>代表</v>
          </cell>
        </row>
        <row r="2512">
          <cell r="AP2512" t="str">
            <v>5410520</v>
          </cell>
          <cell r="AQ2512" t="str">
            <v>公益支出</v>
          </cell>
          <cell r="AR2512">
            <v>54105</v>
          </cell>
          <cell r="AS2512" t="str">
            <v>20</v>
          </cell>
          <cell r="AT2512" t="str">
            <v>U15 ｼｭﾐﾚｰｼｮﾝ遠征7月施設使用料</v>
          </cell>
          <cell r="AU2512" t="str">
            <v>代表</v>
          </cell>
        </row>
        <row r="2513">
          <cell r="AP2513" t="str">
            <v>5410521</v>
          </cell>
          <cell r="AQ2513" t="str">
            <v>公益支出</v>
          </cell>
          <cell r="AR2513">
            <v>54105</v>
          </cell>
          <cell r="AS2513" t="str">
            <v>21</v>
          </cell>
          <cell r="AT2513" t="str">
            <v>U15 ｼｭﾐﾚｰｼｮﾝ遠征7月ﾏｯﾁﾒｲｸ費</v>
          </cell>
          <cell r="AU2513" t="str">
            <v>代表</v>
          </cell>
        </row>
        <row r="2514">
          <cell r="AP2514" t="str">
            <v>5410522</v>
          </cell>
          <cell r="AQ2514" t="str">
            <v>公益支出</v>
          </cell>
          <cell r="AR2514">
            <v>54105</v>
          </cell>
          <cell r="AS2514" t="str">
            <v>22</v>
          </cell>
          <cell r="AT2514" t="str">
            <v>U15 ｼｭﾐﾚｰｼｮﾝ遠征7月物品費</v>
          </cell>
          <cell r="AU2514" t="str">
            <v>代表</v>
          </cell>
        </row>
        <row r="2515">
          <cell r="AP2515" t="str">
            <v>5410523</v>
          </cell>
          <cell r="AQ2515" t="str">
            <v>公益支出</v>
          </cell>
          <cell r="AR2515">
            <v>54105</v>
          </cell>
          <cell r="AS2515" t="str">
            <v>23</v>
          </cell>
          <cell r="AT2515" t="str">
            <v>U15 ｼｭﾐﾚｰｼｮﾝ遠征7月視察費</v>
          </cell>
          <cell r="AU2515" t="str">
            <v>代表</v>
          </cell>
        </row>
        <row r="2516">
          <cell r="AP2516" t="str">
            <v>5410524</v>
          </cell>
          <cell r="AQ2516" t="str">
            <v>公益支出</v>
          </cell>
          <cell r="AR2516">
            <v>54105</v>
          </cell>
          <cell r="AS2516" t="str">
            <v>24</v>
          </cell>
          <cell r="AT2516" t="str">
            <v>U15 ｼｭﾐﾚｰｼｮﾝ遠征7月その他</v>
          </cell>
          <cell r="AU2516" t="str">
            <v>代表</v>
          </cell>
        </row>
        <row r="2517">
          <cell r="AP2517" t="str">
            <v>54106</v>
          </cell>
          <cell r="AQ2517" t="str">
            <v>公益支出</v>
          </cell>
          <cell r="AR2517">
            <v>54106</v>
          </cell>
          <cell r="AT2517" t="str">
            <v>U15 強化合宿8月</v>
          </cell>
          <cell r="AU2517" t="str">
            <v>代表</v>
          </cell>
        </row>
        <row r="2518">
          <cell r="AP2518" t="str">
            <v>5410601</v>
          </cell>
          <cell r="AQ2518" t="str">
            <v>公益支出</v>
          </cell>
          <cell r="AR2518">
            <v>54106</v>
          </cell>
          <cell r="AS2518" t="str">
            <v>01</v>
          </cell>
          <cell r="AT2518" t="str">
            <v>U15 強化合宿8月航空運賃</v>
          </cell>
          <cell r="AU2518" t="str">
            <v>代表</v>
          </cell>
        </row>
        <row r="2519">
          <cell r="AP2519" t="str">
            <v>5410602</v>
          </cell>
          <cell r="AQ2519" t="str">
            <v>公益支出</v>
          </cell>
          <cell r="AR2519">
            <v>54106</v>
          </cell>
          <cell r="AS2519" t="str">
            <v>02</v>
          </cell>
          <cell r="AT2519" t="str">
            <v>U15 強化合宿8月国内旅費</v>
          </cell>
          <cell r="AU2519" t="str">
            <v>代表</v>
          </cell>
        </row>
        <row r="2520">
          <cell r="AP2520" t="str">
            <v>5410603</v>
          </cell>
          <cell r="AQ2520" t="str">
            <v>公益支出</v>
          </cell>
          <cell r="AR2520">
            <v>54106</v>
          </cell>
          <cell r="AS2520" t="str">
            <v>03</v>
          </cell>
          <cell r="AT2520" t="str">
            <v>U15 強化合宿8月滞在時交通費</v>
          </cell>
          <cell r="AU2520" t="str">
            <v>代表</v>
          </cell>
        </row>
        <row r="2521">
          <cell r="AP2521" t="str">
            <v>5410604</v>
          </cell>
          <cell r="AQ2521" t="str">
            <v>公益支出</v>
          </cell>
          <cell r="AR2521">
            <v>54106</v>
          </cell>
          <cell r="AS2521" t="str">
            <v>04</v>
          </cell>
          <cell r="AT2521" t="str">
            <v>U15 強化合宿8月宿泊費</v>
          </cell>
          <cell r="AU2521" t="str">
            <v>代表</v>
          </cell>
        </row>
        <row r="2522">
          <cell r="AP2522" t="str">
            <v>5410605</v>
          </cell>
          <cell r="AQ2522" t="str">
            <v>公益支出</v>
          </cell>
          <cell r="AR2522">
            <v>54106</v>
          </cell>
          <cell r="AS2522" t="str">
            <v>05</v>
          </cell>
          <cell r="AT2522" t="str">
            <v>U15 強化合宿8月ﾗﾝﾄﾞﾘｰ</v>
          </cell>
          <cell r="AU2522" t="str">
            <v>代表</v>
          </cell>
        </row>
        <row r="2523">
          <cell r="AP2523" t="str">
            <v>5410606</v>
          </cell>
          <cell r="AQ2523" t="str">
            <v>公益支出</v>
          </cell>
          <cell r="AR2523">
            <v>54106</v>
          </cell>
          <cell r="AS2523" t="str">
            <v>06</v>
          </cell>
          <cell r="AT2523" t="str">
            <v>U15 強化合宿8月ﾕｰﾃﾘﾃｨﾙｰﾑ</v>
          </cell>
          <cell r="AU2523" t="str">
            <v>代表</v>
          </cell>
        </row>
        <row r="2524">
          <cell r="AP2524" t="str">
            <v>5410607</v>
          </cell>
          <cell r="AQ2524" t="str">
            <v>公益支出</v>
          </cell>
          <cell r="AR2524">
            <v>54106</v>
          </cell>
          <cell r="AS2524" t="str">
            <v>07</v>
          </cell>
          <cell r="AT2524" t="str">
            <v>U15 強化合宿8月補食･雑費</v>
          </cell>
          <cell r="AU2524" t="str">
            <v>代表</v>
          </cell>
        </row>
        <row r="2525">
          <cell r="AP2525" t="str">
            <v>5410608</v>
          </cell>
          <cell r="AQ2525" t="str">
            <v>公益支出</v>
          </cell>
          <cell r="AR2525">
            <v>54106</v>
          </cell>
          <cell r="AS2525" t="str">
            <v>08</v>
          </cell>
          <cell r="AT2525" t="str">
            <v>U15 強化合宿8月医療費</v>
          </cell>
          <cell r="AU2525" t="str">
            <v>代表</v>
          </cell>
        </row>
        <row r="2526">
          <cell r="AP2526" t="str">
            <v>5410609</v>
          </cell>
          <cell r="AQ2526" t="str">
            <v>公益支出</v>
          </cell>
          <cell r="AR2526">
            <v>54106</v>
          </cell>
          <cell r="AS2526" t="str">
            <v>09</v>
          </cell>
          <cell r="AT2526" t="str">
            <v>U15 強化合宿8月傷害･海外旅行保険</v>
          </cell>
          <cell r="AU2526" t="str">
            <v>代表</v>
          </cell>
        </row>
        <row r="2527">
          <cell r="AP2527" t="str">
            <v>5410610</v>
          </cell>
          <cell r="AQ2527" t="str">
            <v>公益支出</v>
          </cell>
          <cell r="AR2527">
            <v>54106</v>
          </cell>
          <cell r="AS2527" t="str">
            <v>10</v>
          </cell>
          <cell r="AT2527" t="str">
            <v>U15 強化合宿8月所得補償保険</v>
          </cell>
          <cell r="AU2527" t="str">
            <v>代表</v>
          </cell>
        </row>
        <row r="2528">
          <cell r="AP2528" t="str">
            <v>5410611</v>
          </cell>
          <cell r="AQ2528" t="str">
            <v>公益支出</v>
          </cell>
          <cell r="AR2528">
            <v>54106</v>
          </cell>
          <cell r="AS2528" t="str">
            <v>11</v>
          </cell>
          <cell r="AT2528" t="str">
            <v>U15 強化合宿8月ｸﾗﾌﾞﾌﾟﾛﾃｸｼｮﾝ保険</v>
          </cell>
          <cell r="AU2528" t="str">
            <v>代表</v>
          </cell>
        </row>
        <row r="2529">
          <cell r="AP2529" t="str">
            <v>5410612</v>
          </cell>
          <cell r="AQ2529" t="str">
            <v>公益支出</v>
          </cell>
          <cell r="AR2529">
            <v>54106</v>
          </cell>
          <cell r="AS2529" t="str">
            <v>12</v>
          </cell>
          <cell r="AT2529" t="str">
            <v>U15 強化合宿8月監督･ｺｰﾁﾍﾟｲﾒﾝﾄ</v>
          </cell>
          <cell r="AU2529" t="str">
            <v>代表</v>
          </cell>
        </row>
        <row r="2530">
          <cell r="AP2530" t="str">
            <v>5410613</v>
          </cell>
          <cell r="AQ2530" t="str">
            <v>公益支出</v>
          </cell>
          <cell r="AR2530">
            <v>54106</v>
          </cell>
          <cell r="AS2530" t="str">
            <v>13</v>
          </cell>
          <cell r="AT2530" t="str">
            <v>U15 強化合宿8月Dr･ATﾍﾟｲﾒﾝﾄ</v>
          </cell>
          <cell r="AU2530" t="str">
            <v>代表</v>
          </cell>
        </row>
        <row r="2531">
          <cell r="AP2531" t="str">
            <v>5410614</v>
          </cell>
          <cell r="AQ2531" t="str">
            <v>公益支出</v>
          </cell>
          <cell r="AR2531">
            <v>54106</v>
          </cell>
          <cell r="AS2531" t="str">
            <v>14</v>
          </cell>
          <cell r="AT2531" t="str">
            <v>U15 強化合宿8月その他ｽﾀｯﾌﾍﾟｲﾒﾝﾄ</v>
          </cell>
          <cell r="AU2531" t="str">
            <v>代表</v>
          </cell>
        </row>
        <row r="2532">
          <cell r="AP2532" t="str">
            <v>5410615</v>
          </cell>
          <cell r="AQ2532" t="str">
            <v>公益支出</v>
          </cell>
          <cell r="AR2532">
            <v>54106</v>
          </cell>
          <cell r="AS2532" t="str">
            <v>15</v>
          </cell>
          <cell r="AT2532" t="str">
            <v>U15 強化合宿8月選手日当</v>
          </cell>
          <cell r="AU2532" t="str">
            <v>代表</v>
          </cell>
        </row>
        <row r="2533">
          <cell r="AP2533" t="str">
            <v>5410616</v>
          </cell>
          <cell r="AQ2533" t="str">
            <v>公益支出</v>
          </cell>
          <cell r="AR2533">
            <v>54106</v>
          </cell>
          <cell r="AS2533" t="str">
            <v>16</v>
          </cell>
          <cell r="AT2533" t="str">
            <v>U15 強化合宿8月ｸﾗﾌﾞﾍﾟｲﾒﾝﾄ</v>
          </cell>
          <cell r="AU2533" t="str">
            <v>代表</v>
          </cell>
        </row>
        <row r="2534">
          <cell r="AP2534" t="str">
            <v>5410617</v>
          </cell>
          <cell r="AQ2534" t="str">
            <v>公益支出</v>
          </cell>
          <cell r="AR2534">
            <v>54106</v>
          </cell>
          <cell r="AS2534" t="str">
            <v>17</v>
          </cell>
          <cell r="AT2534" t="str">
            <v>U15 強化合宿8月荷物運搬費</v>
          </cell>
          <cell r="AU2534" t="str">
            <v>代表</v>
          </cell>
        </row>
        <row r="2535">
          <cell r="AP2535" t="str">
            <v>5410618</v>
          </cell>
          <cell r="AQ2535" t="str">
            <v>公益支出</v>
          </cell>
          <cell r="AR2535">
            <v>54106</v>
          </cell>
          <cell r="AS2535" t="str">
            <v>18</v>
          </cell>
          <cell r="AT2535" t="str">
            <v>U15 強化合宿8月通信費</v>
          </cell>
          <cell r="AU2535" t="str">
            <v>代表</v>
          </cell>
        </row>
        <row r="2536">
          <cell r="AP2536" t="str">
            <v>5410619</v>
          </cell>
          <cell r="AQ2536" t="str">
            <v>公益支出</v>
          </cell>
          <cell r="AR2536">
            <v>54106</v>
          </cell>
          <cell r="AS2536" t="str">
            <v>19</v>
          </cell>
          <cell r="AT2536" t="str">
            <v>U15 強化合宿8月警備費</v>
          </cell>
          <cell r="AU2536" t="str">
            <v>代表</v>
          </cell>
        </row>
        <row r="2537">
          <cell r="AP2537" t="str">
            <v>5410620</v>
          </cell>
          <cell r="AQ2537" t="str">
            <v>公益支出</v>
          </cell>
          <cell r="AR2537">
            <v>54106</v>
          </cell>
          <cell r="AS2537" t="str">
            <v>20</v>
          </cell>
          <cell r="AT2537" t="str">
            <v>U15 強化合宿8月施設使用料</v>
          </cell>
          <cell r="AU2537" t="str">
            <v>代表</v>
          </cell>
        </row>
        <row r="2538">
          <cell r="AP2538" t="str">
            <v>5410621</v>
          </cell>
          <cell r="AQ2538" t="str">
            <v>公益支出</v>
          </cell>
          <cell r="AR2538">
            <v>54106</v>
          </cell>
          <cell r="AS2538" t="str">
            <v>21</v>
          </cell>
          <cell r="AT2538" t="str">
            <v>U15 強化合宿8月ﾏｯﾁﾒｲｸ費</v>
          </cell>
          <cell r="AU2538" t="str">
            <v>代表</v>
          </cell>
        </row>
        <row r="2539">
          <cell r="AP2539" t="str">
            <v>5410622</v>
          </cell>
          <cell r="AQ2539" t="str">
            <v>公益支出</v>
          </cell>
          <cell r="AR2539">
            <v>54106</v>
          </cell>
          <cell r="AS2539" t="str">
            <v>22</v>
          </cell>
          <cell r="AT2539" t="str">
            <v>U15 強化合宿8月物品費</v>
          </cell>
          <cell r="AU2539" t="str">
            <v>代表</v>
          </cell>
        </row>
        <row r="2540">
          <cell r="AP2540" t="str">
            <v>5410623</v>
          </cell>
          <cell r="AQ2540" t="str">
            <v>公益支出</v>
          </cell>
          <cell r="AR2540">
            <v>54106</v>
          </cell>
          <cell r="AS2540" t="str">
            <v>23</v>
          </cell>
          <cell r="AT2540" t="str">
            <v>U15 強化合宿8月視察費</v>
          </cell>
          <cell r="AU2540" t="str">
            <v>代表</v>
          </cell>
        </row>
        <row r="2541">
          <cell r="AP2541" t="str">
            <v>5410624</v>
          </cell>
          <cell r="AQ2541" t="str">
            <v>公益支出</v>
          </cell>
          <cell r="AR2541">
            <v>54106</v>
          </cell>
          <cell r="AS2541" t="str">
            <v>24</v>
          </cell>
          <cell r="AT2541" t="str">
            <v>U15 強化合宿8月その他</v>
          </cell>
          <cell r="AU2541" t="str">
            <v>代表</v>
          </cell>
        </row>
        <row r="2542">
          <cell r="AP2542" t="str">
            <v>54107</v>
          </cell>
          <cell r="AQ2542" t="str">
            <v>公益支出</v>
          </cell>
          <cell r="AR2542">
            <v>54107</v>
          </cell>
          <cell r="AT2542" t="str">
            <v>U15 AFCU16予選 直前合宿</v>
          </cell>
          <cell r="AU2542" t="str">
            <v>代表</v>
          </cell>
        </row>
        <row r="2543">
          <cell r="AP2543" t="str">
            <v>5410701</v>
          </cell>
          <cell r="AQ2543" t="str">
            <v>公益支出</v>
          </cell>
          <cell r="AR2543">
            <v>54107</v>
          </cell>
          <cell r="AS2543" t="str">
            <v>01</v>
          </cell>
          <cell r="AT2543" t="str">
            <v>U15 AFCU16予選 直前合宿航空運賃</v>
          </cell>
          <cell r="AU2543" t="str">
            <v>代表</v>
          </cell>
        </row>
        <row r="2544">
          <cell r="AP2544" t="str">
            <v>5410702</v>
          </cell>
          <cell r="AQ2544" t="str">
            <v>公益支出</v>
          </cell>
          <cell r="AR2544">
            <v>54107</v>
          </cell>
          <cell r="AS2544" t="str">
            <v>02</v>
          </cell>
          <cell r="AT2544" t="str">
            <v>U15 AFCU16予選 直前合宿国内旅費</v>
          </cell>
          <cell r="AU2544" t="str">
            <v>代表</v>
          </cell>
        </row>
        <row r="2545">
          <cell r="AP2545" t="str">
            <v>5410703</v>
          </cell>
          <cell r="AQ2545" t="str">
            <v>公益支出</v>
          </cell>
          <cell r="AR2545">
            <v>54107</v>
          </cell>
          <cell r="AS2545" t="str">
            <v>03</v>
          </cell>
          <cell r="AT2545" t="str">
            <v>U15 AFCU16予選 直前合宿滞在時交通費</v>
          </cell>
          <cell r="AU2545" t="str">
            <v>代表</v>
          </cell>
        </row>
        <row r="2546">
          <cell r="AP2546" t="str">
            <v>5410704</v>
          </cell>
          <cell r="AQ2546" t="str">
            <v>公益支出</v>
          </cell>
          <cell r="AR2546">
            <v>54107</v>
          </cell>
          <cell r="AS2546" t="str">
            <v>04</v>
          </cell>
          <cell r="AT2546" t="str">
            <v>U15 AFCU16予選 直前合宿宿泊費</v>
          </cell>
          <cell r="AU2546" t="str">
            <v>代表</v>
          </cell>
        </row>
        <row r="2547">
          <cell r="AP2547" t="str">
            <v>5410705</v>
          </cell>
          <cell r="AQ2547" t="str">
            <v>公益支出</v>
          </cell>
          <cell r="AR2547">
            <v>54107</v>
          </cell>
          <cell r="AS2547" t="str">
            <v>05</v>
          </cell>
          <cell r="AT2547" t="str">
            <v>U15 AFCU16予選 直前合宿ﾗﾝﾄﾞﾘｰ</v>
          </cell>
          <cell r="AU2547" t="str">
            <v>代表</v>
          </cell>
        </row>
        <row r="2548">
          <cell r="AP2548" t="str">
            <v>5410706</v>
          </cell>
          <cell r="AQ2548" t="str">
            <v>公益支出</v>
          </cell>
          <cell r="AR2548">
            <v>54107</v>
          </cell>
          <cell r="AS2548" t="str">
            <v>06</v>
          </cell>
          <cell r="AT2548" t="str">
            <v>U15 AFCU16予選 直前合宿ﾕｰﾃﾘﾃｨﾙｰﾑ</v>
          </cell>
          <cell r="AU2548" t="str">
            <v>代表</v>
          </cell>
        </row>
        <row r="2549">
          <cell r="AP2549" t="str">
            <v>5410707</v>
          </cell>
          <cell r="AQ2549" t="str">
            <v>公益支出</v>
          </cell>
          <cell r="AR2549">
            <v>54107</v>
          </cell>
          <cell r="AS2549" t="str">
            <v>07</v>
          </cell>
          <cell r="AT2549" t="str">
            <v>U15 AFCU16予選 直前合宿補食･雑費</v>
          </cell>
          <cell r="AU2549" t="str">
            <v>代表</v>
          </cell>
        </row>
        <row r="2550">
          <cell r="AP2550" t="str">
            <v>5410708</v>
          </cell>
          <cell r="AQ2550" t="str">
            <v>公益支出</v>
          </cell>
          <cell r="AR2550">
            <v>54107</v>
          </cell>
          <cell r="AS2550" t="str">
            <v>08</v>
          </cell>
          <cell r="AT2550" t="str">
            <v>U15 AFCU16予選 直前合宿医療費</v>
          </cell>
          <cell r="AU2550" t="str">
            <v>代表</v>
          </cell>
        </row>
        <row r="2551">
          <cell r="AP2551" t="str">
            <v>5410709</v>
          </cell>
          <cell r="AQ2551" t="str">
            <v>公益支出</v>
          </cell>
          <cell r="AR2551">
            <v>54107</v>
          </cell>
          <cell r="AS2551" t="str">
            <v>09</v>
          </cell>
          <cell r="AT2551" t="str">
            <v>U15 AFCU16予選 直前合宿傷害･海外旅行保険</v>
          </cell>
          <cell r="AU2551" t="str">
            <v>代表</v>
          </cell>
        </row>
        <row r="2552">
          <cell r="AP2552" t="str">
            <v>5410710</v>
          </cell>
          <cell r="AQ2552" t="str">
            <v>公益支出</v>
          </cell>
          <cell r="AR2552">
            <v>54107</v>
          </cell>
          <cell r="AS2552" t="str">
            <v>10</v>
          </cell>
          <cell r="AT2552" t="str">
            <v>U15 AFCU16予選 直前合宿所得補償保険</v>
          </cell>
          <cell r="AU2552" t="str">
            <v>代表</v>
          </cell>
        </row>
        <row r="2553">
          <cell r="AP2553" t="str">
            <v>5410711</v>
          </cell>
          <cell r="AQ2553" t="str">
            <v>公益支出</v>
          </cell>
          <cell r="AR2553">
            <v>54107</v>
          </cell>
          <cell r="AS2553" t="str">
            <v>11</v>
          </cell>
          <cell r="AT2553" t="str">
            <v>U15 AFCU16予選 直前合宿ｸﾗﾌﾞﾌﾟﾛﾃｸｼｮﾝ保険</v>
          </cell>
          <cell r="AU2553" t="str">
            <v>代表</v>
          </cell>
        </row>
        <row r="2554">
          <cell r="AP2554" t="str">
            <v>5410712</v>
          </cell>
          <cell r="AQ2554" t="str">
            <v>公益支出</v>
          </cell>
          <cell r="AR2554">
            <v>54107</v>
          </cell>
          <cell r="AS2554" t="str">
            <v>12</v>
          </cell>
          <cell r="AT2554" t="str">
            <v>U15 AFCU16予選 直前合宿監督･ｺｰﾁﾍﾟｲﾒﾝﾄ</v>
          </cell>
          <cell r="AU2554" t="str">
            <v>代表</v>
          </cell>
        </row>
        <row r="2555">
          <cell r="AP2555" t="str">
            <v>5410713</v>
          </cell>
          <cell r="AQ2555" t="str">
            <v>公益支出</v>
          </cell>
          <cell r="AR2555">
            <v>54107</v>
          </cell>
          <cell r="AS2555" t="str">
            <v>13</v>
          </cell>
          <cell r="AT2555" t="str">
            <v>U15 AFCU16予選 直前合宿Dr･ATﾍﾟｲﾒﾝﾄ</v>
          </cell>
          <cell r="AU2555" t="str">
            <v>代表</v>
          </cell>
        </row>
        <row r="2556">
          <cell r="AP2556" t="str">
            <v>5410714</v>
          </cell>
          <cell r="AQ2556" t="str">
            <v>公益支出</v>
          </cell>
          <cell r="AR2556">
            <v>54107</v>
          </cell>
          <cell r="AS2556" t="str">
            <v>14</v>
          </cell>
          <cell r="AT2556" t="str">
            <v>U15 AFCU16予選 直前合宿その他ｽﾀｯﾌﾍﾟｲﾒﾝﾄ</v>
          </cell>
          <cell r="AU2556" t="str">
            <v>代表</v>
          </cell>
        </row>
        <row r="2557">
          <cell r="AP2557" t="str">
            <v>5410715</v>
          </cell>
          <cell r="AQ2557" t="str">
            <v>公益支出</v>
          </cell>
          <cell r="AR2557">
            <v>54107</v>
          </cell>
          <cell r="AS2557" t="str">
            <v>15</v>
          </cell>
          <cell r="AT2557" t="str">
            <v>U15 AFCU16予選 直前合宿選手日当</v>
          </cell>
          <cell r="AU2557" t="str">
            <v>代表</v>
          </cell>
        </row>
        <row r="2558">
          <cell r="AP2558" t="str">
            <v>5410716</v>
          </cell>
          <cell r="AQ2558" t="str">
            <v>公益支出</v>
          </cell>
          <cell r="AR2558">
            <v>54107</v>
          </cell>
          <cell r="AS2558" t="str">
            <v>16</v>
          </cell>
          <cell r="AT2558" t="str">
            <v>U15 AFCU16予選 直前合宿ｸﾗﾌﾞﾍﾟｲﾒﾝﾄ</v>
          </cell>
          <cell r="AU2558" t="str">
            <v>代表</v>
          </cell>
        </row>
        <row r="2559">
          <cell r="AP2559" t="str">
            <v>5410717</v>
          </cell>
          <cell r="AQ2559" t="str">
            <v>公益支出</v>
          </cell>
          <cell r="AR2559">
            <v>54107</v>
          </cell>
          <cell r="AS2559" t="str">
            <v>17</v>
          </cell>
          <cell r="AT2559" t="str">
            <v>U15 AFCU16予選 直前合宿荷物運搬費</v>
          </cell>
          <cell r="AU2559" t="str">
            <v>代表</v>
          </cell>
        </row>
        <row r="2560">
          <cell r="AP2560" t="str">
            <v>5410718</v>
          </cell>
          <cell r="AQ2560" t="str">
            <v>公益支出</v>
          </cell>
          <cell r="AR2560">
            <v>54107</v>
          </cell>
          <cell r="AS2560" t="str">
            <v>18</v>
          </cell>
          <cell r="AT2560" t="str">
            <v>U15 AFCU16予選 直前合宿通信費</v>
          </cell>
          <cell r="AU2560" t="str">
            <v>代表</v>
          </cell>
        </row>
        <row r="2561">
          <cell r="AP2561" t="str">
            <v>5410719</v>
          </cell>
          <cell r="AQ2561" t="str">
            <v>公益支出</v>
          </cell>
          <cell r="AR2561">
            <v>54107</v>
          </cell>
          <cell r="AS2561" t="str">
            <v>19</v>
          </cell>
          <cell r="AT2561" t="str">
            <v>U15 AFCU16予選 直前合宿警備費</v>
          </cell>
          <cell r="AU2561" t="str">
            <v>代表</v>
          </cell>
        </row>
        <row r="2562">
          <cell r="AP2562" t="str">
            <v>5410720</v>
          </cell>
          <cell r="AQ2562" t="str">
            <v>公益支出</v>
          </cell>
          <cell r="AR2562">
            <v>54107</v>
          </cell>
          <cell r="AS2562" t="str">
            <v>20</v>
          </cell>
          <cell r="AT2562" t="str">
            <v>U15 AFCU16予選 直前合宿施設使用料</v>
          </cell>
          <cell r="AU2562" t="str">
            <v>代表</v>
          </cell>
        </row>
        <row r="2563">
          <cell r="AP2563" t="str">
            <v>5410721</v>
          </cell>
          <cell r="AQ2563" t="str">
            <v>公益支出</v>
          </cell>
          <cell r="AR2563">
            <v>54107</v>
          </cell>
          <cell r="AS2563" t="str">
            <v>21</v>
          </cell>
          <cell r="AT2563" t="str">
            <v>U15 AFCU16予選 直前合宿ﾏｯﾁﾒｲｸ費</v>
          </cell>
          <cell r="AU2563" t="str">
            <v>代表</v>
          </cell>
        </row>
        <row r="2564">
          <cell r="AP2564" t="str">
            <v>5410722</v>
          </cell>
          <cell r="AQ2564" t="str">
            <v>公益支出</v>
          </cell>
          <cell r="AR2564">
            <v>54107</v>
          </cell>
          <cell r="AS2564" t="str">
            <v>22</v>
          </cell>
          <cell r="AT2564" t="str">
            <v>U15 AFCU16予選 直前合宿物品費</v>
          </cell>
          <cell r="AU2564" t="str">
            <v>代表</v>
          </cell>
        </row>
        <row r="2565">
          <cell r="AP2565" t="str">
            <v>5410723</v>
          </cell>
          <cell r="AQ2565" t="str">
            <v>公益支出</v>
          </cell>
          <cell r="AR2565">
            <v>54107</v>
          </cell>
          <cell r="AS2565" t="str">
            <v>23</v>
          </cell>
          <cell r="AT2565" t="str">
            <v>U15 AFCU16予選 直前合宿視察費</v>
          </cell>
          <cell r="AU2565" t="str">
            <v>代表</v>
          </cell>
        </row>
        <row r="2566">
          <cell r="AP2566" t="str">
            <v>5410724</v>
          </cell>
          <cell r="AQ2566" t="str">
            <v>公益支出</v>
          </cell>
          <cell r="AR2566">
            <v>54107</v>
          </cell>
          <cell r="AS2566" t="str">
            <v>24</v>
          </cell>
          <cell r="AT2566" t="str">
            <v>U15 AFCU16予選 直前合宿その他</v>
          </cell>
          <cell r="AU2566" t="str">
            <v>代表</v>
          </cell>
        </row>
        <row r="2567">
          <cell r="AP2567" t="str">
            <v>54108</v>
          </cell>
          <cell r="AQ2567" t="str">
            <v>公益支出</v>
          </cell>
          <cell r="AR2567">
            <v>54108</v>
          </cell>
          <cell r="AT2567" t="str">
            <v>U15 AFCU16予選 本大会</v>
          </cell>
          <cell r="AU2567" t="str">
            <v>代表</v>
          </cell>
        </row>
        <row r="2568">
          <cell r="AP2568" t="str">
            <v>5410801</v>
          </cell>
          <cell r="AQ2568" t="str">
            <v>公益支出</v>
          </cell>
          <cell r="AR2568">
            <v>54108</v>
          </cell>
          <cell r="AS2568" t="str">
            <v>01</v>
          </cell>
          <cell r="AT2568" t="str">
            <v>U15 AFCU16予選 本大会航空運賃</v>
          </cell>
          <cell r="AU2568" t="str">
            <v>代表</v>
          </cell>
        </row>
        <row r="2569">
          <cell r="AP2569" t="str">
            <v>5410802</v>
          </cell>
          <cell r="AQ2569" t="str">
            <v>公益支出</v>
          </cell>
          <cell r="AR2569">
            <v>54108</v>
          </cell>
          <cell r="AS2569" t="str">
            <v>02</v>
          </cell>
          <cell r="AT2569" t="str">
            <v>U15 AFCU16予選 本大会国内旅費</v>
          </cell>
          <cell r="AU2569" t="str">
            <v>代表</v>
          </cell>
        </row>
        <row r="2570">
          <cell r="AP2570" t="str">
            <v>5410803</v>
          </cell>
          <cell r="AQ2570" t="str">
            <v>公益支出</v>
          </cell>
          <cell r="AR2570">
            <v>54108</v>
          </cell>
          <cell r="AS2570" t="str">
            <v>03</v>
          </cell>
          <cell r="AT2570" t="str">
            <v>U15 AFCU16予選 本大会滞在時交通費</v>
          </cell>
          <cell r="AU2570" t="str">
            <v>代表</v>
          </cell>
        </row>
        <row r="2571">
          <cell r="AP2571" t="str">
            <v>5410804</v>
          </cell>
          <cell r="AQ2571" t="str">
            <v>公益支出</v>
          </cell>
          <cell r="AR2571">
            <v>54108</v>
          </cell>
          <cell r="AS2571" t="str">
            <v>04</v>
          </cell>
          <cell r="AT2571" t="str">
            <v>U15 AFCU16予選 本大会宿泊費</v>
          </cell>
          <cell r="AU2571" t="str">
            <v>代表</v>
          </cell>
        </row>
        <row r="2572">
          <cell r="AP2572" t="str">
            <v>5410805</v>
          </cell>
          <cell r="AQ2572" t="str">
            <v>公益支出</v>
          </cell>
          <cell r="AR2572">
            <v>54108</v>
          </cell>
          <cell r="AS2572" t="str">
            <v>05</v>
          </cell>
          <cell r="AT2572" t="str">
            <v>U15 AFCU16予選 本大会ﾗﾝﾄﾞﾘｰ</v>
          </cell>
          <cell r="AU2572" t="str">
            <v>代表</v>
          </cell>
        </row>
        <row r="2573">
          <cell r="AP2573" t="str">
            <v>5410806</v>
          </cell>
          <cell r="AQ2573" t="str">
            <v>公益支出</v>
          </cell>
          <cell r="AR2573">
            <v>54108</v>
          </cell>
          <cell r="AS2573" t="str">
            <v>06</v>
          </cell>
          <cell r="AT2573" t="str">
            <v>U15 AFCU16予選 本大会ﾕｰﾃﾘﾃｨﾙｰﾑ</v>
          </cell>
          <cell r="AU2573" t="str">
            <v>代表</v>
          </cell>
        </row>
        <row r="2574">
          <cell r="AP2574" t="str">
            <v>5410807</v>
          </cell>
          <cell r="AQ2574" t="str">
            <v>公益支出</v>
          </cell>
          <cell r="AR2574">
            <v>54108</v>
          </cell>
          <cell r="AS2574" t="str">
            <v>07</v>
          </cell>
          <cell r="AT2574" t="str">
            <v>U15 AFCU16予選 本大会補食･雑費</v>
          </cell>
          <cell r="AU2574" t="str">
            <v>代表</v>
          </cell>
        </row>
        <row r="2575">
          <cell r="AP2575" t="str">
            <v>5410808</v>
          </cell>
          <cell r="AQ2575" t="str">
            <v>公益支出</v>
          </cell>
          <cell r="AR2575">
            <v>54108</v>
          </cell>
          <cell r="AS2575" t="str">
            <v>08</v>
          </cell>
          <cell r="AT2575" t="str">
            <v>U15 AFCU16予選 本大会医療費</v>
          </cell>
          <cell r="AU2575" t="str">
            <v>代表</v>
          </cell>
        </row>
        <row r="2576">
          <cell r="AP2576" t="str">
            <v>5410809</v>
          </cell>
          <cell r="AQ2576" t="str">
            <v>公益支出</v>
          </cell>
          <cell r="AR2576">
            <v>54108</v>
          </cell>
          <cell r="AS2576" t="str">
            <v>09</v>
          </cell>
          <cell r="AT2576" t="str">
            <v>U15 AFCU16予選 本大会傷害･海外旅行保険</v>
          </cell>
          <cell r="AU2576" t="str">
            <v>代表</v>
          </cell>
        </row>
        <row r="2577">
          <cell r="AP2577" t="str">
            <v>5410810</v>
          </cell>
          <cell r="AQ2577" t="str">
            <v>公益支出</v>
          </cell>
          <cell r="AR2577">
            <v>54108</v>
          </cell>
          <cell r="AS2577" t="str">
            <v>10</v>
          </cell>
          <cell r="AT2577" t="str">
            <v>U15 AFCU16予選 本大会所得補償保険</v>
          </cell>
          <cell r="AU2577" t="str">
            <v>代表</v>
          </cell>
        </row>
        <row r="2578">
          <cell r="AP2578" t="str">
            <v>5410811</v>
          </cell>
          <cell r="AQ2578" t="str">
            <v>公益支出</v>
          </cell>
          <cell r="AR2578">
            <v>54108</v>
          </cell>
          <cell r="AS2578" t="str">
            <v>11</v>
          </cell>
          <cell r="AT2578" t="str">
            <v>U15 AFCU16予選 本大会ｸﾗﾌﾞﾌﾟﾛﾃｸｼｮﾝ保険</v>
          </cell>
          <cell r="AU2578" t="str">
            <v>代表</v>
          </cell>
        </row>
        <row r="2579">
          <cell r="AP2579" t="str">
            <v>5410812</v>
          </cell>
          <cell r="AQ2579" t="str">
            <v>公益支出</v>
          </cell>
          <cell r="AR2579">
            <v>54108</v>
          </cell>
          <cell r="AS2579" t="str">
            <v>12</v>
          </cell>
          <cell r="AT2579" t="str">
            <v>U15 AFCU16予選 本大会監督･ｺｰﾁﾍﾟｲﾒﾝﾄ</v>
          </cell>
          <cell r="AU2579" t="str">
            <v>代表</v>
          </cell>
        </row>
        <row r="2580">
          <cell r="AP2580" t="str">
            <v>5410813</v>
          </cell>
          <cell r="AQ2580" t="str">
            <v>公益支出</v>
          </cell>
          <cell r="AR2580">
            <v>54108</v>
          </cell>
          <cell r="AS2580" t="str">
            <v>13</v>
          </cell>
          <cell r="AT2580" t="str">
            <v>U15 AFCU16予選 本大会Dr･ATﾍﾟｲﾒﾝﾄ</v>
          </cell>
          <cell r="AU2580" t="str">
            <v>代表</v>
          </cell>
        </row>
        <row r="2581">
          <cell r="AP2581" t="str">
            <v>5410814</v>
          </cell>
          <cell r="AQ2581" t="str">
            <v>公益支出</v>
          </cell>
          <cell r="AR2581">
            <v>54108</v>
          </cell>
          <cell r="AS2581" t="str">
            <v>14</v>
          </cell>
          <cell r="AT2581" t="str">
            <v>U15 AFCU16予選 本大会その他ｽﾀｯﾌﾍﾟｲﾒﾝﾄ</v>
          </cell>
          <cell r="AU2581" t="str">
            <v>代表</v>
          </cell>
        </row>
        <row r="2582">
          <cell r="AP2582" t="str">
            <v>5410815</v>
          </cell>
          <cell r="AQ2582" t="str">
            <v>公益支出</v>
          </cell>
          <cell r="AR2582">
            <v>54108</v>
          </cell>
          <cell r="AS2582" t="str">
            <v>15</v>
          </cell>
          <cell r="AT2582" t="str">
            <v>U15 AFCU16予選 本大会選手日当</v>
          </cell>
          <cell r="AU2582" t="str">
            <v>代表</v>
          </cell>
        </row>
        <row r="2583">
          <cell r="AP2583" t="str">
            <v>5410816</v>
          </cell>
          <cell r="AQ2583" t="str">
            <v>公益支出</v>
          </cell>
          <cell r="AR2583">
            <v>54108</v>
          </cell>
          <cell r="AS2583" t="str">
            <v>16</v>
          </cell>
          <cell r="AT2583" t="str">
            <v>U15 AFCU16予選 本大会ｸﾗﾌﾞﾍﾟｲﾒﾝﾄ</v>
          </cell>
          <cell r="AU2583" t="str">
            <v>代表</v>
          </cell>
        </row>
        <row r="2584">
          <cell r="AP2584" t="str">
            <v>5410817</v>
          </cell>
          <cell r="AQ2584" t="str">
            <v>公益支出</v>
          </cell>
          <cell r="AR2584">
            <v>54108</v>
          </cell>
          <cell r="AS2584" t="str">
            <v>17</v>
          </cell>
          <cell r="AT2584" t="str">
            <v>U15 AFCU16予選 本大会荷物運搬費</v>
          </cell>
          <cell r="AU2584" t="str">
            <v>代表</v>
          </cell>
        </row>
        <row r="2585">
          <cell r="AP2585" t="str">
            <v>5410818</v>
          </cell>
          <cell r="AQ2585" t="str">
            <v>公益支出</v>
          </cell>
          <cell r="AR2585">
            <v>54108</v>
          </cell>
          <cell r="AS2585" t="str">
            <v>18</v>
          </cell>
          <cell r="AT2585" t="str">
            <v>U15 AFCU16予選 本大会通信費</v>
          </cell>
          <cell r="AU2585" t="str">
            <v>代表</v>
          </cell>
        </row>
        <row r="2586">
          <cell r="AP2586" t="str">
            <v>5410819</v>
          </cell>
          <cell r="AQ2586" t="str">
            <v>公益支出</v>
          </cell>
          <cell r="AR2586">
            <v>54108</v>
          </cell>
          <cell r="AS2586" t="str">
            <v>19</v>
          </cell>
          <cell r="AT2586" t="str">
            <v>U15 AFCU16予選 本大会警備費</v>
          </cell>
          <cell r="AU2586" t="str">
            <v>代表</v>
          </cell>
        </row>
        <row r="2587">
          <cell r="AP2587" t="str">
            <v>5410820</v>
          </cell>
          <cell r="AQ2587" t="str">
            <v>公益支出</v>
          </cell>
          <cell r="AR2587">
            <v>54108</v>
          </cell>
          <cell r="AS2587" t="str">
            <v>20</v>
          </cell>
          <cell r="AT2587" t="str">
            <v>U15 AFCU16予選 本大会施設使用料</v>
          </cell>
          <cell r="AU2587" t="str">
            <v>代表</v>
          </cell>
        </row>
        <row r="2588">
          <cell r="AP2588" t="str">
            <v>5410821</v>
          </cell>
          <cell r="AQ2588" t="str">
            <v>公益支出</v>
          </cell>
          <cell r="AR2588">
            <v>54108</v>
          </cell>
          <cell r="AS2588" t="str">
            <v>21</v>
          </cell>
          <cell r="AT2588" t="str">
            <v>U15 AFCU16予選 本大会ﾏｯﾁﾒｲｸ費</v>
          </cell>
          <cell r="AU2588" t="str">
            <v>代表</v>
          </cell>
        </row>
        <row r="2589">
          <cell r="AP2589" t="str">
            <v>5410822</v>
          </cell>
          <cell r="AQ2589" t="str">
            <v>公益支出</v>
          </cell>
          <cell r="AR2589">
            <v>54108</v>
          </cell>
          <cell r="AS2589" t="str">
            <v>22</v>
          </cell>
          <cell r="AT2589" t="str">
            <v>U15 AFCU16予選 本大会物品費</v>
          </cell>
          <cell r="AU2589" t="str">
            <v>代表</v>
          </cell>
        </row>
        <row r="2590">
          <cell r="AP2590" t="str">
            <v>5410823</v>
          </cell>
          <cell r="AQ2590" t="str">
            <v>公益支出</v>
          </cell>
          <cell r="AR2590">
            <v>54108</v>
          </cell>
          <cell r="AS2590" t="str">
            <v>23</v>
          </cell>
          <cell r="AT2590" t="str">
            <v>U15 AFCU16予選 本大会視察費</v>
          </cell>
          <cell r="AU2590" t="str">
            <v>代表</v>
          </cell>
        </row>
        <row r="2591">
          <cell r="AP2591" t="str">
            <v>5410824</v>
          </cell>
          <cell r="AQ2591" t="str">
            <v>公益支出</v>
          </cell>
          <cell r="AR2591">
            <v>54108</v>
          </cell>
          <cell r="AS2591" t="str">
            <v>24</v>
          </cell>
          <cell r="AT2591" t="str">
            <v>U15 AFCU16予選 本大会その他</v>
          </cell>
          <cell r="AU2591" t="str">
            <v>代表</v>
          </cell>
        </row>
        <row r="2592">
          <cell r="AP2592" t="str">
            <v>54109</v>
          </cell>
          <cell r="AQ2592" t="str">
            <v>公益支出</v>
          </cell>
          <cell r="AR2592">
            <v>54109</v>
          </cell>
          <cell r="AT2592" t="str">
            <v>U15 強化合宿12月</v>
          </cell>
          <cell r="AU2592" t="str">
            <v>代表</v>
          </cell>
        </row>
        <row r="2593">
          <cell r="AP2593" t="str">
            <v>5410901</v>
          </cell>
          <cell r="AQ2593" t="str">
            <v>公益支出</v>
          </cell>
          <cell r="AR2593">
            <v>54109</v>
          </cell>
          <cell r="AS2593" t="str">
            <v>01</v>
          </cell>
          <cell r="AT2593" t="str">
            <v>U15 強化合宿12月航空運賃</v>
          </cell>
          <cell r="AU2593" t="str">
            <v>代表</v>
          </cell>
        </row>
        <row r="2594">
          <cell r="AP2594" t="str">
            <v>5410902</v>
          </cell>
          <cell r="AQ2594" t="str">
            <v>公益支出</v>
          </cell>
          <cell r="AR2594">
            <v>54109</v>
          </cell>
          <cell r="AS2594" t="str">
            <v>02</v>
          </cell>
          <cell r="AT2594" t="str">
            <v>U15 強化合宿12月国内旅費</v>
          </cell>
          <cell r="AU2594" t="str">
            <v>代表</v>
          </cell>
        </row>
        <row r="2595">
          <cell r="AP2595" t="str">
            <v>5410903</v>
          </cell>
          <cell r="AQ2595" t="str">
            <v>公益支出</v>
          </cell>
          <cell r="AR2595">
            <v>54109</v>
          </cell>
          <cell r="AS2595" t="str">
            <v>03</v>
          </cell>
          <cell r="AT2595" t="str">
            <v>U15 強化合宿12月滞在時交通費</v>
          </cell>
          <cell r="AU2595" t="str">
            <v>代表</v>
          </cell>
        </row>
        <row r="2596">
          <cell r="AP2596" t="str">
            <v>5410904</v>
          </cell>
          <cell r="AQ2596" t="str">
            <v>公益支出</v>
          </cell>
          <cell r="AR2596">
            <v>54109</v>
          </cell>
          <cell r="AS2596" t="str">
            <v>04</v>
          </cell>
          <cell r="AT2596" t="str">
            <v>U15 強化合宿12月宿泊費</v>
          </cell>
          <cell r="AU2596" t="str">
            <v>代表</v>
          </cell>
        </row>
        <row r="2597">
          <cell r="AP2597" t="str">
            <v>5410905</v>
          </cell>
          <cell r="AQ2597" t="str">
            <v>公益支出</v>
          </cell>
          <cell r="AR2597">
            <v>54109</v>
          </cell>
          <cell r="AS2597" t="str">
            <v>05</v>
          </cell>
          <cell r="AT2597" t="str">
            <v>U15 強化合宿12月ﾗﾝﾄﾞﾘｰ</v>
          </cell>
          <cell r="AU2597" t="str">
            <v>代表</v>
          </cell>
        </row>
        <row r="2598">
          <cell r="AP2598" t="str">
            <v>5410906</v>
          </cell>
          <cell r="AQ2598" t="str">
            <v>公益支出</v>
          </cell>
          <cell r="AR2598">
            <v>54109</v>
          </cell>
          <cell r="AS2598" t="str">
            <v>06</v>
          </cell>
          <cell r="AT2598" t="str">
            <v>U15 強化合宿12月ﾕｰﾃﾘﾃｨﾙｰﾑ</v>
          </cell>
          <cell r="AU2598" t="str">
            <v>代表</v>
          </cell>
        </row>
        <row r="2599">
          <cell r="AP2599" t="str">
            <v>5410907</v>
          </cell>
          <cell r="AQ2599" t="str">
            <v>公益支出</v>
          </cell>
          <cell r="AR2599">
            <v>54109</v>
          </cell>
          <cell r="AS2599" t="str">
            <v>07</v>
          </cell>
          <cell r="AT2599" t="str">
            <v>U15 強化合宿12月補食･雑費</v>
          </cell>
          <cell r="AU2599" t="str">
            <v>代表</v>
          </cell>
        </row>
        <row r="2600">
          <cell r="AP2600" t="str">
            <v>5410908</v>
          </cell>
          <cell r="AQ2600" t="str">
            <v>公益支出</v>
          </cell>
          <cell r="AR2600">
            <v>54109</v>
          </cell>
          <cell r="AS2600" t="str">
            <v>08</v>
          </cell>
          <cell r="AT2600" t="str">
            <v>U15 強化合宿12月医療費</v>
          </cell>
          <cell r="AU2600" t="str">
            <v>代表</v>
          </cell>
        </row>
        <row r="2601">
          <cell r="AP2601" t="str">
            <v>5410909</v>
          </cell>
          <cell r="AQ2601" t="str">
            <v>公益支出</v>
          </cell>
          <cell r="AR2601">
            <v>54109</v>
          </cell>
          <cell r="AS2601" t="str">
            <v>09</v>
          </cell>
          <cell r="AT2601" t="str">
            <v>U15 強化合宿12月傷害･海外旅行保険</v>
          </cell>
          <cell r="AU2601" t="str">
            <v>代表</v>
          </cell>
        </row>
        <row r="2602">
          <cell r="AP2602" t="str">
            <v>5410910</v>
          </cell>
          <cell r="AQ2602" t="str">
            <v>公益支出</v>
          </cell>
          <cell r="AR2602">
            <v>54109</v>
          </cell>
          <cell r="AS2602" t="str">
            <v>10</v>
          </cell>
          <cell r="AT2602" t="str">
            <v>U15 強化合宿12月所得補償保険</v>
          </cell>
          <cell r="AU2602" t="str">
            <v>代表</v>
          </cell>
        </row>
        <row r="2603">
          <cell r="AP2603" t="str">
            <v>5410911</v>
          </cell>
          <cell r="AQ2603" t="str">
            <v>公益支出</v>
          </cell>
          <cell r="AR2603">
            <v>54109</v>
          </cell>
          <cell r="AS2603" t="str">
            <v>11</v>
          </cell>
          <cell r="AT2603" t="str">
            <v>U15 強化合宿12月ｸﾗﾌﾞﾌﾟﾛﾃｸｼｮﾝ保険</v>
          </cell>
          <cell r="AU2603" t="str">
            <v>代表</v>
          </cell>
        </row>
        <row r="2604">
          <cell r="AP2604" t="str">
            <v>5410912</v>
          </cell>
          <cell r="AQ2604" t="str">
            <v>公益支出</v>
          </cell>
          <cell r="AR2604">
            <v>54109</v>
          </cell>
          <cell r="AS2604" t="str">
            <v>12</v>
          </cell>
          <cell r="AT2604" t="str">
            <v>U15 強化合宿12月監督･ｺｰﾁﾍﾟｲﾒﾝﾄ</v>
          </cell>
          <cell r="AU2604" t="str">
            <v>代表</v>
          </cell>
        </row>
        <row r="2605">
          <cell r="AP2605" t="str">
            <v>5410913</v>
          </cell>
          <cell r="AQ2605" t="str">
            <v>公益支出</v>
          </cell>
          <cell r="AR2605">
            <v>54109</v>
          </cell>
          <cell r="AS2605" t="str">
            <v>13</v>
          </cell>
          <cell r="AT2605" t="str">
            <v>U15 強化合宿12月Dr･ATﾍﾟｲﾒﾝﾄ</v>
          </cell>
          <cell r="AU2605" t="str">
            <v>代表</v>
          </cell>
        </row>
        <row r="2606">
          <cell r="AP2606" t="str">
            <v>5410914</v>
          </cell>
          <cell r="AQ2606" t="str">
            <v>公益支出</v>
          </cell>
          <cell r="AR2606">
            <v>54109</v>
          </cell>
          <cell r="AS2606" t="str">
            <v>14</v>
          </cell>
          <cell r="AT2606" t="str">
            <v>U15 強化合宿12月その他ｽﾀｯﾌﾍﾟｲﾒﾝﾄ</v>
          </cell>
          <cell r="AU2606" t="str">
            <v>代表</v>
          </cell>
        </row>
        <row r="2607">
          <cell r="AP2607" t="str">
            <v>5410915</v>
          </cell>
          <cell r="AQ2607" t="str">
            <v>公益支出</v>
          </cell>
          <cell r="AR2607">
            <v>54109</v>
          </cell>
          <cell r="AS2607" t="str">
            <v>15</v>
          </cell>
          <cell r="AT2607" t="str">
            <v>U15 強化合宿12月選手日当</v>
          </cell>
          <cell r="AU2607" t="str">
            <v>代表</v>
          </cell>
        </row>
        <row r="2608">
          <cell r="AP2608" t="str">
            <v>5410916</v>
          </cell>
          <cell r="AQ2608" t="str">
            <v>公益支出</v>
          </cell>
          <cell r="AR2608">
            <v>54109</v>
          </cell>
          <cell r="AS2608" t="str">
            <v>16</v>
          </cell>
          <cell r="AT2608" t="str">
            <v>U15 強化合宿12月ｸﾗﾌﾞﾍﾟｲﾒﾝﾄ</v>
          </cell>
          <cell r="AU2608" t="str">
            <v>代表</v>
          </cell>
        </row>
        <row r="2609">
          <cell r="AP2609" t="str">
            <v>5410917</v>
          </cell>
          <cell r="AQ2609" t="str">
            <v>公益支出</v>
          </cell>
          <cell r="AR2609">
            <v>54109</v>
          </cell>
          <cell r="AS2609" t="str">
            <v>17</v>
          </cell>
          <cell r="AT2609" t="str">
            <v>U15 強化合宿12月荷物運搬費</v>
          </cell>
          <cell r="AU2609" t="str">
            <v>代表</v>
          </cell>
        </row>
        <row r="2610">
          <cell r="AP2610" t="str">
            <v>5410918</v>
          </cell>
          <cell r="AQ2610" t="str">
            <v>公益支出</v>
          </cell>
          <cell r="AR2610">
            <v>54109</v>
          </cell>
          <cell r="AS2610" t="str">
            <v>18</v>
          </cell>
          <cell r="AT2610" t="str">
            <v>U15 強化合宿12月通信費</v>
          </cell>
          <cell r="AU2610" t="str">
            <v>代表</v>
          </cell>
        </row>
        <row r="2611">
          <cell r="AP2611" t="str">
            <v>5410919</v>
          </cell>
          <cell r="AQ2611" t="str">
            <v>公益支出</v>
          </cell>
          <cell r="AR2611">
            <v>54109</v>
          </cell>
          <cell r="AS2611" t="str">
            <v>19</v>
          </cell>
          <cell r="AT2611" t="str">
            <v>U15 強化合宿12月警備費</v>
          </cell>
          <cell r="AU2611" t="str">
            <v>代表</v>
          </cell>
        </row>
        <row r="2612">
          <cell r="AP2612" t="str">
            <v>5410920</v>
          </cell>
          <cell r="AQ2612" t="str">
            <v>公益支出</v>
          </cell>
          <cell r="AR2612">
            <v>54109</v>
          </cell>
          <cell r="AS2612" t="str">
            <v>20</v>
          </cell>
          <cell r="AT2612" t="str">
            <v>U15 強化合宿12月施設使用料</v>
          </cell>
          <cell r="AU2612" t="str">
            <v>代表</v>
          </cell>
        </row>
        <row r="2613">
          <cell r="AP2613" t="str">
            <v>5410921</v>
          </cell>
          <cell r="AQ2613" t="str">
            <v>公益支出</v>
          </cell>
          <cell r="AR2613">
            <v>54109</v>
          </cell>
          <cell r="AS2613" t="str">
            <v>21</v>
          </cell>
          <cell r="AT2613" t="str">
            <v>U15 強化合宿12月ﾏｯﾁﾒｲｸ費</v>
          </cell>
          <cell r="AU2613" t="str">
            <v>代表</v>
          </cell>
        </row>
        <row r="2614">
          <cell r="AP2614" t="str">
            <v>5410922</v>
          </cell>
          <cell r="AQ2614" t="str">
            <v>公益支出</v>
          </cell>
          <cell r="AR2614">
            <v>54109</v>
          </cell>
          <cell r="AS2614" t="str">
            <v>22</v>
          </cell>
          <cell r="AT2614" t="str">
            <v>U15 強化合宿12月物品費</v>
          </cell>
          <cell r="AU2614" t="str">
            <v>代表</v>
          </cell>
        </row>
        <row r="2615">
          <cell r="AP2615" t="str">
            <v>5410923</v>
          </cell>
          <cell r="AQ2615" t="str">
            <v>公益支出</v>
          </cell>
          <cell r="AR2615">
            <v>54109</v>
          </cell>
          <cell r="AS2615" t="str">
            <v>23</v>
          </cell>
          <cell r="AT2615" t="str">
            <v>U15 強化合宿12月視察費</v>
          </cell>
          <cell r="AU2615" t="str">
            <v>代表</v>
          </cell>
        </row>
        <row r="2616">
          <cell r="AP2616" t="str">
            <v>5410924</v>
          </cell>
          <cell r="AQ2616" t="str">
            <v>公益支出</v>
          </cell>
          <cell r="AR2616">
            <v>54109</v>
          </cell>
          <cell r="AS2616" t="str">
            <v>24</v>
          </cell>
          <cell r="AT2616" t="str">
            <v>U15 強化合宿12月その他</v>
          </cell>
          <cell r="AU2616" t="str">
            <v>代表</v>
          </cell>
        </row>
        <row r="2617">
          <cell r="AP2617" t="str">
            <v>54121</v>
          </cell>
          <cell r="AQ2617" t="str">
            <v>公益支出</v>
          </cell>
          <cell r="AR2617">
            <v>54121</v>
          </cell>
          <cell r="AT2617" t="str">
            <v>大学 海外遠征</v>
          </cell>
          <cell r="AU2617" t="str">
            <v>代表</v>
          </cell>
        </row>
        <row r="2618">
          <cell r="AP2618" t="str">
            <v>5412101</v>
          </cell>
          <cell r="AQ2618" t="str">
            <v>公益支出</v>
          </cell>
          <cell r="AR2618">
            <v>54121</v>
          </cell>
          <cell r="AS2618" t="str">
            <v>01</v>
          </cell>
          <cell r="AT2618" t="str">
            <v>大学 海外遠征航空運賃</v>
          </cell>
          <cell r="AU2618" t="str">
            <v>代表</v>
          </cell>
        </row>
        <row r="2619">
          <cell r="AP2619" t="str">
            <v>5412102</v>
          </cell>
          <cell r="AQ2619" t="str">
            <v>公益支出</v>
          </cell>
          <cell r="AR2619">
            <v>54121</v>
          </cell>
          <cell r="AS2619" t="str">
            <v>02</v>
          </cell>
          <cell r="AT2619" t="str">
            <v>大学 海外遠征国内旅費</v>
          </cell>
          <cell r="AU2619" t="str">
            <v>代表</v>
          </cell>
        </row>
        <row r="2620">
          <cell r="AP2620" t="str">
            <v>5412103</v>
          </cell>
          <cell r="AQ2620" t="str">
            <v>公益支出</v>
          </cell>
          <cell r="AR2620">
            <v>54121</v>
          </cell>
          <cell r="AS2620" t="str">
            <v>03</v>
          </cell>
          <cell r="AT2620" t="str">
            <v>大学 海外遠征滞在時交通費</v>
          </cell>
          <cell r="AU2620" t="str">
            <v>代表</v>
          </cell>
        </row>
        <row r="2621">
          <cell r="AP2621" t="str">
            <v>5412104</v>
          </cell>
          <cell r="AQ2621" t="str">
            <v>公益支出</v>
          </cell>
          <cell r="AR2621">
            <v>54121</v>
          </cell>
          <cell r="AS2621" t="str">
            <v>04</v>
          </cell>
          <cell r="AT2621" t="str">
            <v>大学 海外遠征宿泊費</v>
          </cell>
          <cell r="AU2621" t="str">
            <v>代表</v>
          </cell>
        </row>
        <row r="2622">
          <cell r="AP2622" t="str">
            <v>5412105</v>
          </cell>
          <cell r="AQ2622" t="str">
            <v>公益支出</v>
          </cell>
          <cell r="AR2622">
            <v>54121</v>
          </cell>
          <cell r="AS2622" t="str">
            <v>05</v>
          </cell>
          <cell r="AT2622" t="str">
            <v>大学 海外遠征ﾗﾝﾄﾞﾘｰ</v>
          </cell>
          <cell r="AU2622" t="str">
            <v>代表</v>
          </cell>
        </row>
        <row r="2623">
          <cell r="AP2623" t="str">
            <v>5412106</v>
          </cell>
          <cell r="AQ2623" t="str">
            <v>公益支出</v>
          </cell>
          <cell r="AR2623">
            <v>54121</v>
          </cell>
          <cell r="AS2623" t="str">
            <v>06</v>
          </cell>
          <cell r="AT2623" t="str">
            <v>大学 海外遠征ﾕｰﾃﾘﾃｨﾙｰﾑ</v>
          </cell>
          <cell r="AU2623" t="str">
            <v>代表</v>
          </cell>
        </row>
        <row r="2624">
          <cell r="AP2624" t="str">
            <v>5412107</v>
          </cell>
          <cell r="AQ2624" t="str">
            <v>公益支出</v>
          </cell>
          <cell r="AR2624">
            <v>54121</v>
          </cell>
          <cell r="AS2624" t="str">
            <v>07</v>
          </cell>
          <cell r="AT2624" t="str">
            <v>大学 海外遠征補食･雑費</v>
          </cell>
          <cell r="AU2624" t="str">
            <v>代表</v>
          </cell>
        </row>
        <row r="2625">
          <cell r="AP2625" t="str">
            <v>5412108</v>
          </cell>
          <cell r="AQ2625" t="str">
            <v>公益支出</v>
          </cell>
          <cell r="AR2625">
            <v>54121</v>
          </cell>
          <cell r="AS2625" t="str">
            <v>08</v>
          </cell>
          <cell r="AT2625" t="str">
            <v>大学 海外遠征医療費</v>
          </cell>
          <cell r="AU2625" t="str">
            <v>代表</v>
          </cell>
        </row>
        <row r="2626">
          <cell r="AP2626" t="str">
            <v>5412109</v>
          </cell>
          <cell r="AQ2626" t="str">
            <v>公益支出</v>
          </cell>
          <cell r="AR2626">
            <v>54121</v>
          </cell>
          <cell r="AS2626" t="str">
            <v>09</v>
          </cell>
          <cell r="AT2626" t="str">
            <v>大学 海外遠征傷害･海外旅行保険</v>
          </cell>
          <cell r="AU2626" t="str">
            <v>代表</v>
          </cell>
        </row>
        <row r="2627">
          <cell r="AP2627" t="str">
            <v>5412110</v>
          </cell>
          <cell r="AQ2627" t="str">
            <v>公益支出</v>
          </cell>
          <cell r="AR2627">
            <v>54121</v>
          </cell>
          <cell r="AS2627" t="str">
            <v>10</v>
          </cell>
          <cell r="AT2627" t="str">
            <v>大学 海外遠征所得補償保険</v>
          </cell>
          <cell r="AU2627" t="str">
            <v>代表</v>
          </cell>
        </row>
        <row r="2628">
          <cell r="AP2628" t="str">
            <v>5412111</v>
          </cell>
          <cell r="AQ2628" t="str">
            <v>公益支出</v>
          </cell>
          <cell r="AR2628">
            <v>54121</v>
          </cell>
          <cell r="AS2628" t="str">
            <v>11</v>
          </cell>
          <cell r="AT2628" t="str">
            <v>大学 海外遠征ｸﾗﾌﾞﾌﾟﾛﾃｸｼｮﾝ保険</v>
          </cell>
          <cell r="AU2628" t="str">
            <v>代表</v>
          </cell>
        </row>
        <row r="2629">
          <cell r="AP2629" t="str">
            <v>5412112</v>
          </cell>
          <cell r="AQ2629" t="str">
            <v>公益支出</v>
          </cell>
          <cell r="AR2629">
            <v>54121</v>
          </cell>
          <cell r="AS2629" t="str">
            <v>12</v>
          </cell>
          <cell r="AT2629" t="str">
            <v>大学 海外遠征監督･ｺｰﾁﾍﾟｲﾒﾝﾄ</v>
          </cell>
          <cell r="AU2629" t="str">
            <v>代表</v>
          </cell>
        </row>
        <row r="2630">
          <cell r="AP2630" t="str">
            <v>5412113</v>
          </cell>
          <cell r="AQ2630" t="str">
            <v>公益支出</v>
          </cell>
          <cell r="AR2630">
            <v>54121</v>
          </cell>
          <cell r="AS2630" t="str">
            <v>13</v>
          </cell>
          <cell r="AT2630" t="str">
            <v>大学 海外遠征Dr･ATﾍﾟｲﾒﾝﾄ</v>
          </cell>
          <cell r="AU2630" t="str">
            <v>代表</v>
          </cell>
        </row>
        <row r="2631">
          <cell r="AP2631" t="str">
            <v>5412114</v>
          </cell>
          <cell r="AQ2631" t="str">
            <v>公益支出</v>
          </cell>
          <cell r="AR2631">
            <v>54121</v>
          </cell>
          <cell r="AS2631" t="str">
            <v>14</v>
          </cell>
          <cell r="AT2631" t="str">
            <v>大学 海外遠征その他ｽﾀｯﾌﾍﾟｲﾒﾝﾄ</v>
          </cell>
          <cell r="AU2631" t="str">
            <v>代表</v>
          </cell>
        </row>
        <row r="2632">
          <cell r="AP2632" t="str">
            <v>5412115</v>
          </cell>
          <cell r="AQ2632" t="str">
            <v>公益支出</v>
          </cell>
          <cell r="AR2632">
            <v>54121</v>
          </cell>
          <cell r="AS2632" t="str">
            <v>15</v>
          </cell>
          <cell r="AT2632" t="str">
            <v>大学 海外遠征選手日当</v>
          </cell>
          <cell r="AU2632" t="str">
            <v>代表</v>
          </cell>
        </row>
        <row r="2633">
          <cell r="AP2633" t="str">
            <v>5412116</v>
          </cell>
          <cell r="AQ2633" t="str">
            <v>公益支出</v>
          </cell>
          <cell r="AR2633">
            <v>54121</v>
          </cell>
          <cell r="AS2633" t="str">
            <v>16</v>
          </cell>
          <cell r="AT2633" t="str">
            <v>大学 海外遠征ｸﾗﾌﾞﾍﾟｲﾒﾝﾄ</v>
          </cell>
          <cell r="AU2633" t="str">
            <v>代表</v>
          </cell>
        </row>
        <row r="2634">
          <cell r="AP2634" t="str">
            <v>5412117</v>
          </cell>
          <cell r="AQ2634" t="str">
            <v>公益支出</v>
          </cell>
          <cell r="AR2634">
            <v>54121</v>
          </cell>
          <cell r="AS2634" t="str">
            <v>17</v>
          </cell>
          <cell r="AT2634" t="str">
            <v>大学 海外遠征荷物運搬費</v>
          </cell>
          <cell r="AU2634" t="str">
            <v>代表</v>
          </cell>
        </row>
        <row r="2635">
          <cell r="AP2635" t="str">
            <v>5412118</v>
          </cell>
          <cell r="AQ2635" t="str">
            <v>公益支出</v>
          </cell>
          <cell r="AR2635">
            <v>54121</v>
          </cell>
          <cell r="AS2635" t="str">
            <v>18</v>
          </cell>
          <cell r="AT2635" t="str">
            <v>大学 海外遠征通信費</v>
          </cell>
          <cell r="AU2635" t="str">
            <v>代表</v>
          </cell>
        </row>
        <row r="2636">
          <cell r="AP2636" t="str">
            <v>5412119</v>
          </cell>
          <cell r="AQ2636" t="str">
            <v>公益支出</v>
          </cell>
          <cell r="AR2636">
            <v>54121</v>
          </cell>
          <cell r="AS2636" t="str">
            <v>19</v>
          </cell>
          <cell r="AT2636" t="str">
            <v>大学 海外遠征警備費</v>
          </cell>
          <cell r="AU2636" t="str">
            <v>代表</v>
          </cell>
        </row>
        <row r="2637">
          <cell r="AP2637" t="str">
            <v>5412120</v>
          </cell>
          <cell r="AQ2637" t="str">
            <v>公益支出</v>
          </cell>
          <cell r="AR2637">
            <v>54121</v>
          </cell>
          <cell r="AS2637" t="str">
            <v>20</v>
          </cell>
          <cell r="AT2637" t="str">
            <v>大学 海外遠征施設使用料</v>
          </cell>
          <cell r="AU2637" t="str">
            <v>代表</v>
          </cell>
        </row>
        <row r="2638">
          <cell r="AP2638" t="str">
            <v>5412121</v>
          </cell>
          <cell r="AQ2638" t="str">
            <v>公益支出</v>
          </cell>
          <cell r="AR2638">
            <v>54121</v>
          </cell>
          <cell r="AS2638" t="str">
            <v>21</v>
          </cell>
          <cell r="AT2638" t="str">
            <v>大学 海外遠征ﾏｯﾁﾒｲｸ費</v>
          </cell>
          <cell r="AU2638" t="str">
            <v>代表</v>
          </cell>
        </row>
        <row r="2639">
          <cell r="AP2639" t="str">
            <v>5412122</v>
          </cell>
          <cell r="AQ2639" t="str">
            <v>公益支出</v>
          </cell>
          <cell r="AR2639">
            <v>54121</v>
          </cell>
          <cell r="AS2639" t="str">
            <v>22</v>
          </cell>
          <cell r="AT2639" t="str">
            <v>大学 海外遠征物品費</v>
          </cell>
          <cell r="AU2639" t="str">
            <v>代表</v>
          </cell>
        </row>
        <row r="2640">
          <cell r="AP2640" t="str">
            <v>5412123</v>
          </cell>
          <cell r="AQ2640" t="str">
            <v>公益支出</v>
          </cell>
          <cell r="AR2640">
            <v>54121</v>
          </cell>
          <cell r="AS2640" t="str">
            <v>23</v>
          </cell>
          <cell r="AT2640" t="str">
            <v>大学 海外遠征視察費</v>
          </cell>
          <cell r="AU2640" t="str">
            <v>代表</v>
          </cell>
        </row>
        <row r="2641">
          <cell r="AP2641" t="str">
            <v>5412124</v>
          </cell>
          <cell r="AQ2641" t="str">
            <v>公益支出</v>
          </cell>
          <cell r="AR2641">
            <v>54121</v>
          </cell>
          <cell r="AS2641" t="str">
            <v>24</v>
          </cell>
          <cell r="AT2641" t="str">
            <v>大学 海外遠征その他</v>
          </cell>
          <cell r="AU2641" t="str">
            <v>代表</v>
          </cell>
        </row>
        <row r="2642">
          <cell r="AP2642" t="str">
            <v>54122</v>
          </cell>
          <cell r="AQ2642" t="str">
            <v>公益支出</v>
          </cell>
          <cell r="AR2642">
            <v>54122</v>
          </cell>
          <cell r="AT2642" t="str">
            <v>大学 ﾕﾆﾊﾞｰｼｱｰﾄﾞ</v>
          </cell>
          <cell r="AU2642" t="str">
            <v>代表</v>
          </cell>
        </row>
        <row r="2643">
          <cell r="AP2643" t="str">
            <v>5412201</v>
          </cell>
          <cell r="AQ2643" t="str">
            <v>公益支出</v>
          </cell>
          <cell r="AR2643">
            <v>54122</v>
          </cell>
          <cell r="AS2643" t="str">
            <v>01</v>
          </cell>
          <cell r="AT2643" t="str">
            <v>大学 ﾕﾆﾊﾞｰｼｱｰﾄﾞ航空運賃</v>
          </cell>
          <cell r="AU2643" t="str">
            <v>代表</v>
          </cell>
        </row>
        <row r="2644">
          <cell r="AP2644" t="str">
            <v>5412202</v>
          </cell>
          <cell r="AQ2644" t="str">
            <v>公益支出</v>
          </cell>
          <cell r="AR2644">
            <v>54122</v>
          </cell>
          <cell r="AS2644" t="str">
            <v>02</v>
          </cell>
          <cell r="AT2644" t="str">
            <v>大学 ﾕﾆﾊﾞｰｼｱｰﾄﾞ国内旅費</v>
          </cell>
          <cell r="AU2644" t="str">
            <v>代表</v>
          </cell>
        </row>
        <row r="2645">
          <cell r="AP2645" t="str">
            <v>5412203</v>
          </cell>
          <cell r="AQ2645" t="str">
            <v>公益支出</v>
          </cell>
          <cell r="AR2645">
            <v>54122</v>
          </cell>
          <cell r="AS2645" t="str">
            <v>03</v>
          </cell>
          <cell r="AT2645" t="str">
            <v>大学 ﾕﾆﾊﾞｰｼｱｰﾄﾞ滞在時交通費</v>
          </cell>
          <cell r="AU2645" t="str">
            <v>代表</v>
          </cell>
        </row>
        <row r="2646">
          <cell r="AP2646" t="str">
            <v>5412204</v>
          </cell>
          <cell r="AQ2646" t="str">
            <v>公益支出</v>
          </cell>
          <cell r="AR2646">
            <v>54122</v>
          </cell>
          <cell r="AS2646" t="str">
            <v>04</v>
          </cell>
          <cell r="AT2646" t="str">
            <v>大学 ﾕﾆﾊﾞｰｼｱｰﾄﾞ宿泊費</v>
          </cell>
          <cell r="AU2646" t="str">
            <v>代表</v>
          </cell>
        </row>
        <row r="2647">
          <cell r="AP2647" t="str">
            <v>5412205</v>
          </cell>
          <cell r="AQ2647" t="str">
            <v>公益支出</v>
          </cell>
          <cell r="AR2647">
            <v>54122</v>
          </cell>
          <cell r="AS2647" t="str">
            <v>05</v>
          </cell>
          <cell r="AT2647" t="str">
            <v>大学 ﾕﾆﾊﾞｰｼｱｰﾄﾞﾗﾝﾄﾞﾘｰ</v>
          </cell>
          <cell r="AU2647" t="str">
            <v>代表</v>
          </cell>
        </row>
        <row r="2648">
          <cell r="AP2648" t="str">
            <v>5412206</v>
          </cell>
          <cell r="AQ2648" t="str">
            <v>公益支出</v>
          </cell>
          <cell r="AR2648">
            <v>54122</v>
          </cell>
          <cell r="AS2648" t="str">
            <v>06</v>
          </cell>
          <cell r="AT2648" t="str">
            <v>大学 ﾕﾆﾊﾞｰｼｱｰﾄﾞﾕｰﾃﾘﾃｨﾙｰﾑ</v>
          </cell>
          <cell r="AU2648" t="str">
            <v>代表</v>
          </cell>
        </row>
        <row r="2649">
          <cell r="AP2649" t="str">
            <v>5412207</v>
          </cell>
          <cell r="AQ2649" t="str">
            <v>公益支出</v>
          </cell>
          <cell r="AR2649">
            <v>54122</v>
          </cell>
          <cell r="AS2649" t="str">
            <v>07</v>
          </cell>
          <cell r="AT2649" t="str">
            <v>大学 ﾕﾆﾊﾞｰｼｱｰﾄﾞ補食･雑費</v>
          </cell>
          <cell r="AU2649" t="str">
            <v>代表</v>
          </cell>
        </row>
        <row r="2650">
          <cell r="AP2650" t="str">
            <v>5412208</v>
          </cell>
          <cell r="AQ2650" t="str">
            <v>公益支出</v>
          </cell>
          <cell r="AR2650">
            <v>54122</v>
          </cell>
          <cell r="AS2650" t="str">
            <v>08</v>
          </cell>
          <cell r="AT2650" t="str">
            <v>大学 ﾕﾆﾊﾞｰｼｱｰﾄﾞ医療費</v>
          </cell>
          <cell r="AU2650" t="str">
            <v>代表</v>
          </cell>
        </row>
        <row r="2651">
          <cell r="AP2651" t="str">
            <v>5412209</v>
          </cell>
          <cell r="AQ2651" t="str">
            <v>公益支出</v>
          </cell>
          <cell r="AR2651">
            <v>54122</v>
          </cell>
          <cell r="AS2651" t="str">
            <v>09</v>
          </cell>
          <cell r="AT2651" t="str">
            <v>大学 ﾕﾆﾊﾞｰｼｱｰﾄﾞ傷害･海外旅行保険</v>
          </cell>
          <cell r="AU2651" t="str">
            <v>代表</v>
          </cell>
        </row>
        <row r="2652">
          <cell r="AP2652" t="str">
            <v>5412210</v>
          </cell>
          <cell r="AQ2652" t="str">
            <v>公益支出</v>
          </cell>
          <cell r="AR2652">
            <v>54122</v>
          </cell>
          <cell r="AS2652" t="str">
            <v>10</v>
          </cell>
          <cell r="AT2652" t="str">
            <v>大学 ﾕﾆﾊﾞｰｼｱｰﾄﾞ所得補償保険</v>
          </cell>
          <cell r="AU2652" t="str">
            <v>代表</v>
          </cell>
        </row>
        <row r="2653">
          <cell r="AP2653" t="str">
            <v>5412211</v>
          </cell>
          <cell r="AQ2653" t="str">
            <v>公益支出</v>
          </cell>
          <cell r="AR2653">
            <v>54122</v>
          </cell>
          <cell r="AS2653" t="str">
            <v>11</v>
          </cell>
          <cell r="AT2653" t="str">
            <v>大学 ﾕﾆﾊﾞｰｼｱｰﾄﾞｸﾗﾌﾞﾌﾟﾛﾃｸｼｮﾝ保険</v>
          </cell>
          <cell r="AU2653" t="str">
            <v>代表</v>
          </cell>
        </row>
        <row r="2654">
          <cell r="AP2654" t="str">
            <v>5412212</v>
          </cell>
          <cell r="AQ2654" t="str">
            <v>公益支出</v>
          </cell>
          <cell r="AR2654">
            <v>54122</v>
          </cell>
          <cell r="AS2654" t="str">
            <v>12</v>
          </cell>
          <cell r="AT2654" t="str">
            <v>大学 ﾕﾆﾊﾞｰｼｱｰﾄﾞ監督･ｺｰﾁﾍﾟｲﾒﾝﾄ</v>
          </cell>
          <cell r="AU2654" t="str">
            <v>代表</v>
          </cell>
        </row>
        <row r="2655">
          <cell r="AP2655" t="str">
            <v>5412213</v>
          </cell>
          <cell r="AQ2655" t="str">
            <v>公益支出</v>
          </cell>
          <cell r="AR2655">
            <v>54122</v>
          </cell>
          <cell r="AS2655" t="str">
            <v>13</v>
          </cell>
          <cell r="AT2655" t="str">
            <v>大学 ﾕﾆﾊﾞｰｼｱｰﾄﾞDr･ATﾍﾟｲﾒﾝﾄ</v>
          </cell>
          <cell r="AU2655" t="str">
            <v>代表</v>
          </cell>
        </row>
        <row r="2656">
          <cell r="AP2656" t="str">
            <v>5412214</v>
          </cell>
          <cell r="AQ2656" t="str">
            <v>公益支出</v>
          </cell>
          <cell r="AR2656">
            <v>54122</v>
          </cell>
          <cell r="AS2656" t="str">
            <v>14</v>
          </cell>
          <cell r="AT2656" t="str">
            <v>大学 ﾕﾆﾊﾞｰｼｱｰﾄﾞその他ｽﾀｯﾌﾍﾟｲﾒﾝﾄ</v>
          </cell>
          <cell r="AU2656" t="str">
            <v>代表</v>
          </cell>
        </row>
        <row r="2657">
          <cell r="AP2657" t="str">
            <v>5412215</v>
          </cell>
          <cell r="AQ2657" t="str">
            <v>公益支出</v>
          </cell>
          <cell r="AR2657">
            <v>54122</v>
          </cell>
          <cell r="AS2657" t="str">
            <v>15</v>
          </cell>
          <cell r="AT2657" t="str">
            <v>大学 ﾕﾆﾊﾞｰｼｱｰﾄﾞ選手日当</v>
          </cell>
          <cell r="AU2657" t="str">
            <v>代表</v>
          </cell>
        </row>
        <row r="2658">
          <cell r="AP2658" t="str">
            <v>5412216</v>
          </cell>
          <cell r="AQ2658" t="str">
            <v>公益支出</v>
          </cell>
          <cell r="AR2658">
            <v>54122</v>
          </cell>
          <cell r="AS2658" t="str">
            <v>16</v>
          </cell>
          <cell r="AT2658" t="str">
            <v>大学 ﾕﾆﾊﾞｰｼｱｰﾄﾞｸﾗﾌﾞﾍﾟｲﾒﾝﾄ</v>
          </cell>
          <cell r="AU2658" t="str">
            <v>代表</v>
          </cell>
        </row>
        <row r="2659">
          <cell r="AP2659" t="str">
            <v>5412217</v>
          </cell>
          <cell r="AQ2659" t="str">
            <v>公益支出</v>
          </cell>
          <cell r="AR2659">
            <v>54122</v>
          </cell>
          <cell r="AS2659" t="str">
            <v>17</v>
          </cell>
          <cell r="AT2659" t="str">
            <v>大学 ﾕﾆﾊﾞｰｼｱｰﾄﾞ荷物運搬費</v>
          </cell>
          <cell r="AU2659" t="str">
            <v>代表</v>
          </cell>
        </row>
        <row r="2660">
          <cell r="AP2660" t="str">
            <v>5412218</v>
          </cell>
          <cell r="AQ2660" t="str">
            <v>公益支出</v>
          </cell>
          <cell r="AR2660">
            <v>54122</v>
          </cell>
          <cell r="AS2660" t="str">
            <v>18</v>
          </cell>
          <cell r="AT2660" t="str">
            <v>大学 ﾕﾆﾊﾞｰｼｱｰﾄﾞ通信費</v>
          </cell>
          <cell r="AU2660" t="str">
            <v>代表</v>
          </cell>
        </row>
        <row r="2661">
          <cell r="AP2661" t="str">
            <v>5412219</v>
          </cell>
          <cell r="AQ2661" t="str">
            <v>公益支出</v>
          </cell>
          <cell r="AR2661">
            <v>54122</v>
          </cell>
          <cell r="AS2661" t="str">
            <v>19</v>
          </cell>
          <cell r="AT2661" t="str">
            <v>大学 ﾕﾆﾊﾞｰｼｱｰﾄﾞ警備費</v>
          </cell>
          <cell r="AU2661" t="str">
            <v>代表</v>
          </cell>
        </row>
        <row r="2662">
          <cell r="AP2662" t="str">
            <v>5412220</v>
          </cell>
          <cell r="AQ2662" t="str">
            <v>公益支出</v>
          </cell>
          <cell r="AR2662">
            <v>54122</v>
          </cell>
          <cell r="AS2662" t="str">
            <v>20</v>
          </cell>
          <cell r="AT2662" t="str">
            <v>大学 ﾕﾆﾊﾞｰｼｱｰﾄﾞ施設使用料</v>
          </cell>
          <cell r="AU2662" t="str">
            <v>代表</v>
          </cell>
        </row>
        <row r="2663">
          <cell r="AP2663" t="str">
            <v>5412221</v>
          </cell>
          <cell r="AQ2663" t="str">
            <v>公益支出</v>
          </cell>
          <cell r="AR2663">
            <v>54122</v>
          </cell>
          <cell r="AS2663" t="str">
            <v>21</v>
          </cell>
          <cell r="AT2663" t="str">
            <v>大学 ﾕﾆﾊﾞｰｼｱｰﾄﾞﾏｯﾁﾒｲｸ費</v>
          </cell>
          <cell r="AU2663" t="str">
            <v>代表</v>
          </cell>
        </row>
        <row r="2664">
          <cell r="AP2664" t="str">
            <v>5412222</v>
          </cell>
          <cell r="AQ2664" t="str">
            <v>公益支出</v>
          </cell>
          <cell r="AR2664">
            <v>54122</v>
          </cell>
          <cell r="AS2664" t="str">
            <v>22</v>
          </cell>
          <cell r="AT2664" t="str">
            <v>大学 ﾕﾆﾊﾞｰｼｱｰﾄﾞ物品費</v>
          </cell>
          <cell r="AU2664" t="str">
            <v>代表</v>
          </cell>
        </row>
        <row r="2665">
          <cell r="AP2665" t="str">
            <v>5412223</v>
          </cell>
          <cell r="AQ2665" t="str">
            <v>公益支出</v>
          </cell>
          <cell r="AR2665">
            <v>54122</v>
          </cell>
          <cell r="AS2665" t="str">
            <v>23</v>
          </cell>
          <cell r="AT2665" t="str">
            <v>大学 ﾕﾆﾊﾞｰｼｱｰﾄﾞ視察費</v>
          </cell>
          <cell r="AU2665" t="str">
            <v>代表</v>
          </cell>
        </row>
        <row r="2666">
          <cell r="AP2666" t="str">
            <v>5412224</v>
          </cell>
          <cell r="AQ2666" t="str">
            <v>公益支出</v>
          </cell>
          <cell r="AR2666">
            <v>54122</v>
          </cell>
          <cell r="AS2666" t="str">
            <v>24</v>
          </cell>
          <cell r="AT2666" t="str">
            <v>大学 ﾕﾆﾊﾞｰｼｱｰﾄﾞその他</v>
          </cell>
          <cell r="AU2666" t="str">
            <v>代表</v>
          </cell>
        </row>
        <row r="2667">
          <cell r="AP2667" t="str">
            <v>54131</v>
          </cell>
          <cell r="AQ2667" t="str">
            <v>公益支出</v>
          </cell>
          <cell r="AR2667">
            <v>54131</v>
          </cell>
          <cell r="AT2667" t="str">
            <v>女子 ｱﾙｶﾞﾙﾍﾞ 直前合宿</v>
          </cell>
          <cell r="AU2667" t="str">
            <v>代表</v>
          </cell>
        </row>
        <row r="2668">
          <cell r="AP2668" t="str">
            <v>5413101</v>
          </cell>
          <cell r="AQ2668" t="str">
            <v>公益支出</v>
          </cell>
          <cell r="AR2668">
            <v>54131</v>
          </cell>
          <cell r="AS2668" t="str">
            <v>01</v>
          </cell>
          <cell r="AT2668" t="str">
            <v>女子 ｱﾙｶﾞﾙﾍﾞ 直前合宿航空運賃</v>
          </cell>
          <cell r="AU2668" t="str">
            <v>代表</v>
          </cell>
        </row>
        <row r="2669">
          <cell r="AP2669" t="str">
            <v>5413102</v>
          </cell>
          <cell r="AQ2669" t="str">
            <v>公益支出</v>
          </cell>
          <cell r="AR2669">
            <v>54131</v>
          </cell>
          <cell r="AS2669" t="str">
            <v>02</v>
          </cell>
          <cell r="AT2669" t="str">
            <v>女子 ｱﾙｶﾞﾙﾍﾞ 直前合宿国内旅費</v>
          </cell>
          <cell r="AU2669" t="str">
            <v>代表</v>
          </cell>
        </row>
        <row r="2670">
          <cell r="AP2670" t="str">
            <v>5413103</v>
          </cell>
          <cell r="AQ2670" t="str">
            <v>公益支出</v>
          </cell>
          <cell r="AR2670">
            <v>54131</v>
          </cell>
          <cell r="AS2670" t="str">
            <v>03</v>
          </cell>
          <cell r="AT2670" t="str">
            <v>女子 ｱﾙｶﾞﾙﾍﾞ 直前合宿滞在時交通費</v>
          </cell>
          <cell r="AU2670" t="str">
            <v>代表</v>
          </cell>
        </row>
        <row r="2671">
          <cell r="AP2671" t="str">
            <v>5413104</v>
          </cell>
          <cell r="AQ2671" t="str">
            <v>公益支出</v>
          </cell>
          <cell r="AR2671">
            <v>54131</v>
          </cell>
          <cell r="AS2671" t="str">
            <v>04</v>
          </cell>
          <cell r="AT2671" t="str">
            <v>女子 ｱﾙｶﾞﾙﾍﾞ 直前合宿宿泊費</v>
          </cell>
          <cell r="AU2671" t="str">
            <v>代表</v>
          </cell>
        </row>
        <row r="2672">
          <cell r="AP2672" t="str">
            <v>5413105</v>
          </cell>
          <cell r="AQ2672" t="str">
            <v>公益支出</v>
          </cell>
          <cell r="AR2672">
            <v>54131</v>
          </cell>
          <cell r="AS2672" t="str">
            <v>05</v>
          </cell>
          <cell r="AT2672" t="str">
            <v>女子 ｱﾙｶﾞﾙﾍﾞ 直前合宿ﾗﾝﾄﾞﾘｰ</v>
          </cell>
          <cell r="AU2672" t="str">
            <v>代表</v>
          </cell>
        </row>
        <row r="2673">
          <cell r="AP2673" t="str">
            <v>5413106</v>
          </cell>
          <cell r="AQ2673" t="str">
            <v>公益支出</v>
          </cell>
          <cell r="AR2673">
            <v>54131</v>
          </cell>
          <cell r="AS2673" t="str">
            <v>06</v>
          </cell>
          <cell r="AT2673" t="str">
            <v>女子 ｱﾙｶﾞﾙﾍﾞ 直前合宿ﾕｰﾃﾘﾃｨﾙｰﾑ</v>
          </cell>
          <cell r="AU2673" t="str">
            <v>代表</v>
          </cell>
        </row>
        <row r="2674">
          <cell r="AP2674" t="str">
            <v>5413107</v>
          </cell>
          <cell r="AQ2674" t="str">
            <v>公益支出</v>
          </cell>
          <cell r="AR2674">
            <v>54131</v>
          </cell>
          <cell r="AS2674" t="str">
            <v>07</v>
          </cell>
          <cell r="AT2674" t="str">
            <v>女子 ｱﾙｶﾞﾙﾍﾞ 直前合宿補食･雑費</v>
          </cell>
          <cell r="AU2674" t="str">
            <v>代表</v>
          </cell>
        </row>
        <row r="2675">
          <cell r="AP2675" t="str">
            <v>5413108</v>
          </cell>
          <cell r="AQ2675" t="str">
            <v>公益支出</v>
          </cell>
          <cell r="AR2675">
            <v>54131</v>
          </cell>
          <cell r="AS2675" t="str">
            <v>08</v>
          </cell>
          <cell r="AT2675" t="str">
            <v>女子 ｱﾙｶﾞﾙﾍﾞ 直前合宿医療費</v>
          </cell>
          <cell r="AU2675" t="str">
            <v>代表</v>
          </cell>
        </row>
        <row r="2676">
          <cell r="AP2676" t="str">
            <v>5413109</v>
          </cell>
          <cell r="AQ2676" t="str">
            <v>公益支出</v>
          </cell>
          <cell r="AR2676">
            <v>54131</v>
          </cell>
          <cell r="AS2676" t="str">
            <v>09</v>
          </cell>
          <cell r="AT2676" t="str">
            <v>女子 ｱﾙｶﾞﾙﾍﾞ 直前合宿傷害･海外旅行保険</v>
          </cell>
          <cell r="AU2676" t="str">
            <v>代表</v>
          </cell>
        </row>
        <row r="2677">
          <cell r="AP2677" t="str">
            <v>5413110</v>
          </cell>
          <cell r="AQ2677" t="str">
            <v>公益支出</v>
          </cell>
          <cell r="AR2677">
            <v>54131</v>
          </cell>
          <cell r="AS2677" t="str">
            <v>10</v>
          </cell>
          <cell r="AT2677" t="str">
            <v>女子 ｱﾙｶﾞﾙﾍﾞ 直前合宿所得補償保険</v>
          </cell>
          <cell r="AU2677" t="str">
            <v>代表</v>
          </cell>
        </row>
        <row r="2678">
          <cell r="AP2678" t="str">
            <v>5413111</v>
          </cell>
          <cell r="AQ2678" t="str">
            <v>公益支出</v>
          </cell>
          <cell r="AR2678">
            <v>54131</v>
          </cell>
          <cell r="AS2678" t="str">
            <v>11</v>
          </cell>
          <cell r="AT2678" t="str">
            <v>女子 ｱﾙｶﾞﾙﾍﾞ 直前合宿ｸﾗﾌﾞﾌﾟﾛﾃｸｼｮﾝ保険</v>
          </cell>
          <cell r="AU2678" t="str">
            <v>代表</v>
          </cell>
        </row>
        <row r="2679">
          <cell r="AP2679" t="str">
            <v>5413112</v>
          </cell>
          <cell r="AQ2679" t="str">
            <v>公益支出</v>
          </cell>
          <cell r="AR2679">
            <v>54131</v>
          </cell>
          <cell r="AS2679" t="str">
            <v>12</v>
          </cell>
          <cell r="AT2679" t="str">
            <v>女子 ｱﾙｶﾞﾙﾍﾞ 直前合宿監督･ｺｰﾁﾍﾟｲﾒﾝﾄ</v>
          </cell>
          <cell r="AU2679" t="str">
            <v>代表</v>
          </cell>
        </row>
        <row r="2680">
          <cell r="AP2680" t="str">
            <v>5413113</v>
          </cell>
          <cell r="AQ2680" t="str">
            <v>公益支出</v>
          </cell>
          <cell r="AR2680">
            <v>54131</v>
          </cell>
          <cell r="AS2680" t="str">
            <v>13</v>
          </cell>
          <cell r="AT2680" t="str">
            <v>女子 ｱﾙｶﾞﾙﾍﾞ 直前合宿Dr･ATﾍﾟｲﾒﾝﾄ</v>
          </cell>
          <cell r="AU2680" t="str">
            <v>代表</v>
          </cell>
        </row>
        <row r="2681">
          <cell r="AP2681" t="str">
            <v>5413114</v>
          </cell>
          <cell r="AQ2681" t="str">
            <v>公益支出</v>
          </cell>
          <cell r="AR2681">
            <v>54131</v>
          </cell>
          <cell r="AS2681" t="str">
            <v>14</v>
          </cell>
          <cell r="AT2681" t="str">
            <v>女子 ｱﾙｶﾞﾙﾍﾞ 直前合宿その他ｽﾀｯﾌﾍﾟｲﾒﾝﾄ</v>
          </cell>
          <cell r="AU2681" t="str">
            <v>代表</v>
          </cell>
        </row>
        <row r="2682">
          <cell r="AP2682" t="str">
            <v>5413115</v>
          </cell>
          <cell r="AQ2682" t="str">
            <v>公益支出</v>
          </cell>
          <cell r="AR2682">
            <v>54131</v>
          </cell>
          <cell r="AS2682" t="str">
            <v>15</v>
          </cell>
          <cell r="AT2682" t="str">
            <v>女子 ｱﾙｶﾞﾙﾍﾞ 直前合宿選手日当</v>
          </cell>
          <cell r="AU2682" t="str">
            <v>代表</v>
          </cell>
        </row>
        <row r="2683">
          <cell r="AP2683" t="str">
            <v>5413116</v>
          </cell>
          <cell r="AQ2683" t="str">
            <v>公益支出</v>
          </cell>
          <cell r="AR2683">
            <v>54131</v>
          </cell>
          <cell r="AS2683" t="str">
            <v>16</v>
          </cell>
          <cell r="AT2683" t="str">
            <v>女子 ｱﾙｶﾞﾙﾍﾞ 直前合宿ｸﾗﾌﾞﾍﾟｲﾒﾝﾄ</v>
          </cell>
          <cell r="AU2683" t="str">
            <v>代表</v>
          </cell>
        </row>
        <row r="2684">
          <cell r="AP2684" t="str">
            <v>5413117</v>
          </cell>
          <cell r="AQ2684" t="str">
            <v>公益支出</v>
          </cell>
          <cell r="AR2684">
            <v>54131</v>
          </cell>
          <cell r="AS2684" t="str">
            <v>17</v>
          </cell>
          <cell r="AT2684" t="str">
            <v>女子 ｱﾙｶﾞﾙﾍﾞ 直前合宿荷物運搬費</v>
          </cell>
          <cell r="AU2684" t="str">
            <v>代表</v>
          </cell>
        </row>
        <row r="2685">
          <cell r="AP2685" t="str">
            <v>5413118</v>
          </cell>
          <cell r="AQ2685" t="str">
            <v>公益支出</v>
          </cell>
          <cell r="AR2685">
            <v>54131</v>
          </cell>
          <cell r="AS2685" t="str">
            <v>18</v>
          </cell>
          <cell r="AT2685" t="str">
            <v>女子 ｱﾙｶﾞﾙﾍﾞ 直前合宿通信費</v>
          </cell>
          <cell r="AU2685" t="str">
            <v>代表</v>
          </cell>
        </row>
        <row r="2686">
          <cell r="AP2686" t="str">
            <v>5413119</v>
          </cell>
          <cell r="AQ2686" t="str">
            <v>公益支出</v>
          </cell>
          <cell r="AR2686">
            <v>54131</v>
          </cell>
          <cell r="AS2686" t="str">
            <v>19</v>
          </cell>
          <cell r="AT2686" t="str">
            <v>女子 ｱﾙｶﾞﾙﾍﾞ 直前合宿警備費</v>
          </cell>
          <cell r="AU2686" t="str">
            <v>代表</v>
          </cell>
        </row>
        <row r="2687">
          <cell r="AP2687" t="str">
            <v>5413120</v>
          </cell>
          <cell r="AQ2687" t="str">
            <v>公益支出</v>
          </cell>
          <cell r="AR2687">
            <v>54131</v>
          </cell>
          <cell r="AS2687" t="str">
            <v>20</v>
          </cell>
          <cell r="AT2687" t="str">
            <v>女子 ｱﾙｶﾞﾙﾍﾞ 直前合宿施設使用料</v>
          </cell>
          <cell r="AU2687" t="str">
            <v>代表</v>
          </cell>
        </row>
        <row r="2688">
          <cell r="AP2688" t="str">
            <v>5413121</v>
          </cell>
          <cell r="AQ2688" t="str">
            <v>公益支出</v>
          </cell>
          <cell r="AR2688">
            <v>54131</v>
          </cell>
          <cell r="AS2688" t="str">
            <v>21</v>
          </cell>
          <cell r="AT2688" t="str">
            <v>女子 ｱﾙｶﾞﾙﾍﾞ 直前合宿ﾏｯﾁﾒｲｸ費</v>
          </cell>
          <cell r="AU2688" t="str">
            <v>代表</v>
          </cell>
        </row>
        <row r="2689">
          <cell r="AP2689" t="str">
            <v>5413122</v>
          </cell>
          <cell r="AQ2689" t="str">
            <v>公益支出</v>
          </cell>
          <cell r="AR2689">
            <v>54131</v>
          </cell>
          <cell r="AS2689" t="str">
            <v>22</v>
          </cell>
          <cell r="AT2689" t="str">
            <v>女子 ｱﾙｶﾞﾙﾍﾞ 直前合宿物品費</v>
          </cell>
          <cell r="AU2689" t="str">
            <v>代表</v>
          </cell>
        </row>
        <row r="2690">
          <cell r="AP2690" t="str">
            <v>5413123</v>
          </cell>
          <cell r="AQ2690" t="str">
            <v>公益支出</v>
          </cell>
          <cell r="AR2690">
            <v>54131</v>
          </cell>
          <cell r="AS2690" t="str">
            <v>23</v>
          </cell>
          <cell r="AT2690" t="str">
            <v>女子 ｱﾙｶﾞﾙﾍﾞ 直前合宿視察費</v>
          </cell>
          <cell r="AU2690" t="str">
            <v>代表</v>
          </cell>
        </row>
        <row r="2691">
          <cell r="AP2691" t="str">
            <v>5413124</v>
          </cell>
          <cell r="AQ2691" t="str">
            <v>公益支出</v>
          </cell>
          <cell r="AR2691">
            <v>54131</v>
          </cell>
          <cell r="AS2691" t="str">
            <v>24</v>
          </cell>
          <cell r="AT2691" t="str">
            <v>女子 ｱﾙｶﾞﾙﾍﾞ 直前合宿その他</v>
          </cell>
          <cell r="AU2691" t="str">
            <v>代表</v>
          </cell>
        </row>
        <row r="2692">
          <cell r="AP2692" t="str">
            <v>54132</v>
          </cell>
          <cell r="AQ2692" t="str">
            <v>公益支出</v>
          </cell>
          <cell r="AR2692">
            <v>54132</v>
          </cell>
          <cell r="AT2692" t="str">
            <v>女子 ｱﾙｶﾞﾙﾍﾞ 本大会</v>
          </cell>
          <cell r="AU2692" t="str">
            <v>代表</v>
          </cell>
        </row>
        <row r="2693">
          <cell r="AP2693" t="str">
            <v>5413201</v>
          </cell>
          <cell r="AQ2693" t="str">
            <v>公益支出</v>
          </cell>
          <cell r="AR2693">
            <v>54132</v>
          </cell>
          <cell r="AS2693" t="str">
            <v>01</v>
          </cell>
          <cell r="AT2693" t="str">
            <v>女子 ｱﾙｶﾞﾙﾍﾞ 本大会航空運賃</v>
          </cell>
          <cell r="AU2693" t="str">
            <v>代表</v>
          </cell>
        </row>
        <row r="2694">
          <cell r="AP2694" t="str">
            <v>5413202</v>
          </cell>
          <cell r="AQ2694" t="str">
            <v>公益支出</v>
          </cell>
          <cell r="AR2694">
            <v>54132</v>
          </cell>
          <cell r="AS2694" t="str">
            <v>02</v>
          </cell>
          <cell r="AT2694" t="str">
            <v>女子 ｱﾙｶﾞﾙﾍﾞ 本大会国内旅費</v>
          </cell>
          <cell r="AU2694" t="str">
            <v>代表</v>
          </cell>
        </row>
        <row r="2695">
          <cell r="AP2695" t="str">
            <v>5413203</v>
          </cell>
          <cell r="AQ2695" t="str">
            <v>公益支出</v>
          </cell>
          <cell r="AR2695">
            <v>54132</v>
          </cell>
          <cell r="AS2695" t="str">
            <v>03</v>
          </cell>
          <cell r="AT2695" t="str">
            <v>女子 ｱﾙｶﾞﾙﾍﾞ 本大会滞在時交通費</v>
          </cell>
          <cell r="AU2695" t="str">
            <v>代表</v>
          </cell>
        </row>
        <row r="2696">
          <cell r="AP2696" t="str">
            <v>5413204</v>
          </cell>
          <cell r="AQ2696" t="str">
            <v>公益支出</v>
          </cell>
          <cell r="AR2696">
            <v>54132</v>
          </cell>
          <cell r="AS2696" t="str">
            <v>04</v>
          </cell>
          <cell r="AT2696" t="str">
            <v>女子 ｱﾙｶﾞﾙﾍﾞ 本大会宿泊費</v>
          </cell>
          <cell r="AU2696" t="str">
            <v>代表</v>
          </cell>
        </row>
        <row r="2697">
          <cell r="AP2697" t="str">
            <v>5413205</v>
          </cell>
          <cell r="AQ2697" t="str">
            <v>公益支出</v>
          </cell>
          <cell r="AR2697">
            <v>54132</v>
          </cell>
          <cell r="AS2697" t="str">
            <v>05</v>
          </cell>
          <cell r="AT2697" t="str">
            <v>女子 ｱﾙｶﾞﾙﾍﾞ 本大会ﾗﾝﾄﾞﾘｰ</v>
          </cell>
          <cell r="AU2697" t="str">
            <v>代表</v>
          </cell>
        </row>
        <row r="2698">
          <cell r="AP2698" t="str">
            <v>5413206</v>
          </cell>
          <cell r="AQ2698" t="str">
            <v>公益支出</v>
          </cell>
          <cell r="AR2698">
            <v>54132</v>
          </cell>
          <cell r="AS2698" t="str">
            <v>06</v>
          </cell>
          <cell r="AT2698" t="str">
            <v>女子 ｱﾙｶﾞﾙﾍﾞ 本大会ﾕｰﾃﾘﾃｨﾙｰﾑ</v>
          </cell>
          <cell r="AU2698" t="str">
            <v>代表</v>
          </cell>
        </row>
        <row r="2699">
          <cell r="AP2699" t="str">
            <v>5413207</v>
          </cell>
          <cell r="AQ2699" t="str">
            <v>公益支出</v>
          </cell>
          <cell r="AR2699">
            <v>54132</v>
          </cell>
          <cell r="AS2699" t="str">
            <v>07</v>
          </cell>
          <cell r="AT2699" t="str">
            <v>女子 ｱﾙｶﾞﾙﾍﾞ 本大会補食･雑費</v>
          </cell>
          <cell r="AU2699" t="str">
            <v>代表</v>
          </cell>
        </row>
        <row r="2700">
          <cell r="AP2700" t="str">
            <v>5413208</v>
          </cell>
          <cell r="AQ2700" t="str">
            <v>公益支出</v>
          </cell>
          <cell r="AR2700">
            <v>54132</v>
          </cell>
          <cell r="AS2700" t="str">
            <v>08</v>
          </cell>
          <cell r="AT2700" t="str">
            <v>女子 ｱﾙｶﾞﾙﾍﾞ 本大会医療費</v>
          </cell>
          <cell r="AU2700" t="str">
            <v>代表</v>
          </cell>
        </row>
        <row r="2701">
          <cell r="AP2701" t="str">
            <v>5413209</v>
          </cell>
          <cell r="AQ2701" t="str">
            <v>公益支出</v>
          </cell>
          <cell r="AR2701">
            <v>54132</v>
          </cell>
          <cell r="AS2701" t="str">
            <v>09</v>
          </cell>
          <cell r="AT2701" t="str">
            <v>女子 ｱﾙｶﾞﾙﾍﾞ 本大会傷害･海外旅行保険</v>
          </cell>
          <cell r="AU2701" t="str">
            <v>代表</v>
          </cell>
        </row>
        <row r="2702">
          <cell r="AP2702" t="str">
            <v>5413210</v>
          </cell>
          <cell r="AQ2702" t="str">
            <v>公益支出</v>
          </cell>
          <cell r="AR2702">
            <v>54132</v>
          </cell>
          <cell r="AS2702" t="str">
            <v>10</v>
          </cell>
          <cell r="AT2702" t="str">
            <v>女子 ｱﾙｶﾞﾙﾍﾞ 本大会所得補償保険</v>
          </cell>
          <cell r="AU2702" t="str">
            <v>代表</v>
          </cell>
        </row>
        <row r="2703">
          <cell r="AP2703" t="str">
            <v>5413211</v>
          </cell>
          <cell r="AQ2703" t="str">
            <v>公益支出</v>
          </cell>
          <cell r="AR2703">
            <v>54132</v>
          </cell>
          <cell r="AS2703" t="str">
            <v>11</v>
          </cell>
          <cell r="AT2703" t="str">
            <v>女子 ｱﾙｶﾞﾙﾍﾞ 本大会ｸﾗﾌﾞﾌﾟﾛﾃｸｼｮﾝ保険</v>
          </cell>
          <cell r="AU2703" t="str">
            <v>代表</v>
          </cell>
        </row>
        <row r="2704">
          <cell r="AP2704" t="str">
            <v>5413212</v>
          </cell>
          <cell r="AQ2704" t="str">
            <v>公益支出</v>
          </cell>
          <cell r="AR2704">
            <v>54132</v>
          </cell>
          <cell r="AS2704" t="str">
            <v>12</v>
          </cell>
          <cell r="AT2704" t="str">
            <v>女子 ｱﾙｶﾞﾙﾍﾞ 本大会監督･ｺｰﾁﾍﾟｲﾒﾝﾄ</v>
          </cell>
          <cell r="AU2704" t="str">
            <v>代表</v>
          </cell>
        </row>
        <row r="2705">
          <cell r="AP2705" t="str">
            <v>5413213</v>
          </cell>
          <cell r="AQ2705" t="str">
            <v>公益支出</v>
          </cell>
          <cell r="AR2705">
            <v>54132</v>
          </cell>
          <cell r="AS2705" t="str">
            <v>13</v>
          </cell>
          <cell r="AT2705" t="str">
            <v>女子 ｱﾙｶﾞﾙﾍﾞ 本大会Dr･ATﾍﾟｲﾒﾝﾄ</v>
          </cell>
          <cell r="AU2705" t="str">
            <v>代表</v>
          </cell>
        </row>
        <row r="2706">
          <cell r="AP2706" t="str">
            <v>5413214</v>
          </cell>
          <cell r="AQ2706" t="str">
            <v>公益支出</v>
          </cell>
          <cell r="AR2706">
            <v>54132</v>
          </cell>
          <cell r="AS2706" t="str">
            <v>14</v>
          </cell>
          <cell r="AT2706" t="str">
            <v>女子 ｱﾙｶﾞﾙﾍﾞ 本大会その他ｽﾀｯﾌﾍﾟｲﾒﾝﾄ</v>
          </cell>
          <cell r="AU2706" t="str">
            <v>代表</v>
          </cell>
        </row>
        <row r="2707">
          <cell r="AP2707" t="str">
            <v>5413215</v>
          </cell>
          <cell r="AQ2707" t="str">
            <v>公益支出</v>
          </cell>
          <cell r="AR2707">
            <v>54132</v>
          </cell>
          <cell r="AS2707" t="str">
            <v>15</v>
          </cell>
          <cell r="AT2707" t="str">
            <v>女子 ｱﾙｶﾞﾙﾍﾞ 本大会選手日当</v>
          </cell>
          <cell r="AU2707" t="str">
            <v>代表</v>
          </cell>
        </row>
        <row r="2708">
          <cell r="AP2708" t="str">
            <v>5413216</v>
          </cell>
          <cell r="AQ2708" t="str">
            <v>公益支出</v>
          </cell>
          <cell r="AR2708">
            <v>54132</v>
          </cell>
          <cell r="AS2708" t="str">
            <v>16</v>
          </cell>
          <cell r="AT2708" t="str">
            <v>女子 ｱﾙｶﾞﾙﾍﾞ 本大会ｸﾗﾌﾞﾍﾟｲﾒﾝﾄ</v>
          </cell>
          <cell r="AU2708" t="str">
            <v>代表</v>
          </cell>
        </row>
        <row r="2709">
          <cell r="AP2709" t="str">
            <v>5413217</v>
          </cell>
          <cell r="AQ2709" t="str">
            <v>公益支出</v>
          </cell>
          <cell r="AR2709">
            <v>54132</v>
          </cell>
          <cell r="AS2709" t="str">
            <v>17</v>
          </cell>
          <cell r="AT2709" t="str">
            <v>女子 ｱﾙｶﾞﾙﾍﾞ 本大会荷物運搬費</v>
          </cell>
          <cell r="AU2709" t="str">
            <v>代表</v>
          </cell>
        </row>
        <row r="2710">
          <cell r="AP2710" t="str">
            <v>5413218</v>
          </cell>
          <cell r="AQ2710" t="str">
            <v>公益支出</v>
          </cell>
          <cell r="AR2710">
            <v>54132</v>
          </cell>
          <cell r="AS2710" t="str">
            <v>18</v>
          </cell>
          <cell r="AT2710" t="str">
            <v>女子 ｱﾙｶﾞﾙﾍﾞ 本大会通信費</v>
          </cell>
          <cell r="AU2710" t="str">
            <v>代表</v>
          </cell>
        </row>
        <row r="2711">
          <cell r="AP2711" t="str">
            <v>5413219</v>
          </cell>
          <cell r="AQ2711" t="str">
            <v>公益支出</v>
          </cell>
          <cell r="AR2711">
            <v>54132</v>
          </cell>
          <cell r="AS2711" t="str">
            <v>19</v>
          </cell>
          <cell r="AT2711" t="str">
            <v>女子 ｱﾙｶﾞﾙﾍﾞ 本大会警備費</v>
          </cell>
          <cell r="AU2711" t="str">
            <v>代表</v>
          </cell>
        </row>
        <row r="2712">
          <cell r="AP2712" t="str">
            <v>5413220</v>
          </cell>
          <cell r="AQ2712" t="str">
            <v>公益支出</v>
          </cell>
          <cell r="AR2712">
            <v>54132</v>
          </cell>
          <cell r="AS2712" t="str">
            <v>20</v>
          </cell>
          <cell r="AT2712" t="str">
            <v>女子 ｱﾙｶﾞﾙﾍﾞ 本大会施設使用料</v>
          </cell>
          <cell r="AU2712" t="str">
            <v>代表</v>
          </cell>
        </row>
        <row r="2713">
          <cell r="AP2713" t="str">
            <v>5413221</v>
          </cell>
          <cell r="AQ2713" t="str">
            <v>公益支出</v>
          </cell>
          <cell r="AR2713">
            <v>54132</v>
          </cell>
          <cell r="AS2713" t="str">
            <v>21</v>
          </cell>
          <cell r="AT2713" t="str">
            <v>女子 ｱﾙｶﾞﾙﾍﾞ 本大会ﾏｯﾁﾒｲｸ費</v>
          </cell>
          <cell r="AU2713" t="str">
            <v>代表</v>
          </cell>
        </row>
        <row r="2714">
          <cell r="AP2714" t="str">
            <v>5413222</v>
          </cell>
          <cell r="AQ2714" t="str">
            <v>公益支出</v>
          </cell>
          <cell r="AR2714">
            <v>54132</v>
          </cell>
          <cell r="AS2714" t="str">
            <v>22</v>
          </cell>
          <cell r="AT2714" t="str">
            <v>女子 ｱﾙｶﾞﾙﾍﾞ 本大会物品費</v>
          </cell>
          <cell r="AU2714" t="str">
            <v>代表</v>
          </cell>
        </row>
        <row r="2715">
          <cell r="AP2715" t="str">
            <v>5413223</v>
          </cell>
          <cell r="AQ2715" t="str">
            <v>公益支出</v>
          </cell>
          <cell r="AR2715">
            <v>54132</v>
          </cell>
          <cell r="AS2715" t="str">
            <v>23</v>
          </cell>
          <cell r="AT2715" t="str">
            <v>女子 ｱﾙｶﾞﾙﾍﾞ 本大会視察費</v>
          </cell>
          <cell r="AU2715" t="str">
            <v>代表</v>
          </cell>
        </row>
        <row r="2716">
          <cell r="AP2716" t="str">
            <v>5413224</v>
          </cell>
          <cell r="AQ2716" t="str">
            <v>公益支出</v>
          </cell>
          <cell r="AR2716">
            <v>54132</v>
          </cell>
          <cell r="AS2716" t="str">
            <v>24</v>
          </cell>
          <cell r="AT2716" t="str">
            <v>女子 ｱﾙｶﾞﾙﾍﾞ 本大会その他</v>
          </cell>
          <cell r="AU2716" t="str">
            <v>代表</v>
          </cell>
        </row>
        <row r="2717">
          <cell r="AP2717" t="str">
            <v>54133</v>
          </cell>
          <cell r="AQ2717" t="str">
            <v>公益支出</v>
          </cell>
          <cell r="AR2717">
            <v>54133</v>
          </cell>
          <cell r="AT2717" t="str">
            <v>女子国際親善5/24香川代表</v>
          </cell>
          <cell r="AU2717" t="str">
            <v>代表</v>
          </cell>
        </row>
        <row r="2718">
          <cell r="AP2718" t="str">
            <v>5413301</v>
          </cell>
          <cell r="AQ2718" t="str">
            <v>公益支出</v>
          </cell>
          <cell r="AR2718">
            <v>54133</v>
          </cell>
          <cell r="AS2718" t="str">
            <v>01</v>
          </cell>
          <cell r="AT2718" t="str">
            <v>女子国際親善5/24香川代表航空運賃</v>
          </cell>
          <cell r="AU2718" t="str">
            <v>代表</v>
          </cell>
        </row>
        <row r="2719">
          <cell r="AP2719" t="str">
            <v>5413302</v>
          </cell>
          <cell r="AQ2719" t="str">
            <v>公益支出</v>
          </cell>
          <cell r="AR2719">
            <v>54133</v>
          </cell>
          <cell r="AS2719" t="str">
            <v>02</v>
          </cell>
          <cell r="AT2719" t="str">
            <v>女子国際親善5/24香川代表国内旅費</v>
          </cell>
          <cell r="AU2719" t="str">
            <v>代表</v>
          </cell>
        </row>
        <row r="2720">
          <cell r="AP2720" t="str">
            <v>5413303</v>
          </cell>
          <cell r="AQ2720" t="str">
            <v>公益支出</v>
          </cell>
          <cell r="AR2720">
            <v>54133</v>
          </cell>
          <cell r="AS2720" t="str">
            <v>03</v>
          </cell>
          <cell r="AT2720" t="str">
            <v>女子国際親善5/24香川代表滞在時交通費</v>
          </cell>
          <cell r="AU2720" t="str">
            <v>代表</v>
          </cell>
        </row>
        <row r="2721">
          <cell r="AP2721" t="str">
            <v>5413304</v>
          </cell>
          <cell r="AQ2721" t="str">
            <v>公益支出</v>
          </cell>
          <cell r="AR2721">
            <v>54133</v>
          </cell>
          <cell r="AS2721" t="str">
            <v>04</v>
          </cell>
          <cell r="AT2721" t="str">
            <v>女子国際親善5/24香川代表宿泊費</v>
          </cell>
          <cell r="AU2721" t="str">
            <v>代表</v>
          </cell>
        </row>
        <row r="2722">
          <cell r="AP2722" t="str">
            <v>5413305</v>
          </cell>
          <cell r="AQ2722" t="str">
            <v>公益支出</v>
          </cell>
          <cell r="AR2722">
            <v>54133</v>
          </cell>
          <cell r="AS2722" t="str">
            <v>05</v>
          </cell>
          <cell r="AT2722" t="str">
            <v>女子国際親善5/24香川代表ﾗﾝﾄﾞﾘｰ</v>
          </cell>
          <cell r="AU2722" t="str">
            <v>代表</v>
          </cell>
        </row>
        <row r="2723">
          <cell r="AP2723" t="str">
            <v>5413306</v>
          </cell>
          <cell r="AQ2723" t="str">
            <v>公益支出</v>
          </cell>
          <cell r="AR2723">
            <v>54133</v>
          </cell>
          <cell r="AS2723" t="str">
            <v>06</v>
          </cell>
          <cell r="AT2723" t="str">
            <v>女子国際親善5/24香川代表ﾕｰﾃﾘﾃｨﾙｰﾑ</v>
          </cell>
          <cell r="AU2723" t="str">
            <v>代表</v>
          </cell>
        </row>
        <row r="2724">
          <cell r="AP2724" t="str">
            <v>5413307</v>
          </cell>
          <cell r="AQ2724" t="str">
            <v>公益支出</v>
          </cell>
          <cell r="AR2724">
            <v>54133</v>
          </cell>
          <cell r="AS2724" t="str">
            <v>07</v>
          </cell>
          <cell r="AT2724" t="str">
            <v>女子国際親善5/24香川代表補食･雑費</v>
          </cell>
          <cell r="AU2724" t="str">
            <v>代表</v>
          </cell>
        </row>
        <row r="2725">
          <cell r="AP2725" t="str">
            <v>5413308</v>
          </cell>
          <cell r="AQ2725" t="str">
            <v>公益支出</v>
          </cell>
          <cell r="AR2725">
            <v>54133</v>
          </cell>
          <cell r="AS2725" t="str">
            <v>08</v>
          </cell>
          <cell r="AT2725" t="str">
            <v>女子国際親善5/24香川代表医療費</v>
          </cell>
          <cell r="AU2725" t="str">
            <v>代表</v>
          </cell>
        </row>
        <row r="2726">
          <cell r="AP2726" t="str">
            <v>5413309</v>
          </cell>
          <cell r="AQ2726" t="str">
            <v>公益支出</v>
          </cell>
          <cell r="AR2726">
            <v>54133</v>
          </cell>
          <cell r="AS2726" t="str">
            <v>09</v>
          </cell>
          <cell r="AT2726" t="str">
            <v>女子国際親善5/24香川代表傷害･海外旅行保険</v>
          </cell>
          <cell r="AU2726" t="str">
            <v>代表</v>
          </cell>
        </row>
        <row r="2727">
          <cell r="AP2727" t="str">
            <v>5413310</v>
          </cell>
          <cell r="AQ2727" t="str">
            <v>公益支出</v>
          </cell>
          <cell r="AR2727">
            <v>54133</v>
          </cell>
          <cell r="AS2727" t="str">
            <v>10</v>
          </cell>
          <cell r="AT2727" t="str">
            <v>女子国際親善5/24香川代表所得補償保険</v>
          </cell>
          <cell r="AU2727" t="str">
            <v>代表</v>
          </cell>
        </row>
        <row r="2728">
          <cell r="AP2728" t="str">
            <v>5413311</v>
          </cell>
          <cell r="AQ2728" t="str">
            <v>公益支出</v>
          </cell>
          <cell r="AR2728">
            <v>54133</v>
          </cell>
          <cell r="AS2728" t="str">
            <v>11</v>
          </cell>
          <cell r="AT2728" t="str">
            <v>女子国際親善5/24香川代表ｸﾗﾌﾞﾌﾟﾛﾃｸｼｮﾝ保険</v>
          </cell>
          <cell r="AU2728" t="str">
            <v>代表</v>
          </cell>
        </row>
        <row r="2729">
          <cell r="AP2729" t="str">
            <v>5413312</v>
          </cell>
          <cell r="AQ2729" t="str">
            <v>公益支出</v>
          </cell>
          <cell r="AR2729">
            <v>54133</v>
          </cell>
          <cell r="AS2729" t="str">
            <v>12</v>
          </cell>
          <cell r="AT2729" t="str">
            <v>女子国際親善5/24香川代表監督･ｺｰﾁﾍﾟｲﾒﾝﾄ</v>
          </cell>
          <cell r="AU2729" t="str">
            <v>代表</v>
          </cell>
        </row>
        <row r="2730">
          <cell r="AP2730" t="str">
            <v>5413313</v>
          </cell>
          <cell r="AQ2730" t="str">
            <v>公益支出</v>
          </cell>
          <cell r="AR2730">
            <v>54133</v>
          </cell>
          <cell r="AS2730" t="str">
            <v>13</v>
          </cell>
          <cell r="AT2730" t="str">
            <v>女子国際親善5/24香川代表Dr･ATﾍﾟｲﾒﾝﾄ</v>
          </cell>
          <cell r="AU2730" t="str">
            <v>代表</v>
          </cell>
        </row>
        <row r="2731">
          <cell r="AP2731" t="str">
            <v>5413314</v>
          </cell>
          <cell r="AQ2731" t="str">
            <v>公益支出</v>
          </cell>
          <cell r="AR2731">
            <v>54133</v>
          </cell>
          <cell r="AS2731" t="str">
            <v>14</v>
          </cell>
          <cell r="AT2731" t="str">
            <v>女子国際親善5/24香川代表その他ｽﾀｯﾌﾍﾟｲﾒﾝﾄ</v>
          </cell>
          <cell r="AU2731" t="str">
            <v>代表</v>
          </cell>
        </row>
        <row r="2732">
          <cell r="AP2732" t="str">
            <v>5413315</v>
          </cell>
          <cell r="AQ2732" t="str">
            <v>公益支出</v>
          </cell>
          <cell r="AR2732">
            <v>54133</v>
          </cell>
          <cell r="AS2732" t="str">
            <v>15</v>
          </cell>
          <cell r="AT2732" t="str">
            <v>女子国際親善5/24香川代表選手日当</v>
          </cell>
          <cell r="AU2732" t="str">
            <v>代表</v>
          </cell>
        </row>
        <row r="2733">
          <cell r="AP2733" t="str">
            <v>5413316</v>
          </cell>
          <cell r="AQ2733" t="str">
            <v>公益支出</v>
          </cell>
          <cell r="AR2733">
            <v>54133</v>
          </cell>
          <cell r="AS2733" t="str">
            <v>16</v>
          </cell>
          <cell r="AT2733" t="str">
            <v>女子国際親善5/24香川代表ｸﾗﾌﾞﾍﾟｲﾒﾝﾄ</v>
          </cell>
          <cell r="AU2733" t="str">
            <v>代表</v>
          </cell>
        </row>
        <row r="2734">
          <cell r="AP2734" t="str">
            <v>5413317</v>
          </cell>
          <cell r="AQ2734" t="str">
            <v>公益支出</v>
          </cell>
          <cell r="AR2734">
            <v>54133</v>
          </cell>
          <cell r="AS2734" t="str">
            <v>17</v>
          </cell>
          <cell r="AT2734" t="str">
            <v>女子国際親善5/24香川代表荷物運搬費</v>
          </cell>
          <cell r="AU2734" t="str">
            <v>代表</v>
          </cell>
        </row>
        <row r="2735">
          <cell r="AP2735" t="str">
            <v>5413318</v>
          </cell>
          <cell r="AQ2735" t="str">
            <v>公益支出</v>
          </cell>
          <cell r="AR2735">
            <v>54133</v>
          </cell>
          <cell r="AS2735" t="str">
            <v>18</v>
          </cell>
          <cell r="AT2735" t="str">
            <v>女子国際親善5/24香川代表通信費</v>
          </cell>
          <cell r="AU2735" t="str">
            <v>代表</v>
          </cell>
        </row>
        <row r="2736">
          <cell r="AP2736" t="str">
            <v>5413319</v>
          </cell>
          <cell r="AQ2736" t="str">
            <v>公益支出</v>
          </cell>
          <cell r="AR2736">
            <v>54133</v>
          </cell>
          <cell r="AS2736" t="str">
            <v>19</v>
          </cell>
          <cell r="AT2736" t="str">
            <v>女子国際親善5/24香川代表警備費</v>
          </cell>
          <cell r="AU2736" t="str">
            <v>代表</v>
          </cell>
        </row>
        <row r="2737">
          <cell r="AP2737" t="str">
            <v>5413320</v>
          </cell>
          <cell r="AQ2737" t="str">
            <v>公益支出</v>
          </cell>
          <cell r="AR2737">
            <v>54133</v>
          </cell>
          <cell r="AS2737" t="str">
            <v>20</v>
          </cell>
          <cell r="AT2737" t="str">
            <v>女子国際親善5/24香川代表施設使用料</v>
          </cell>
          <cell r="AU2737" t="str">
            <v>代表</v>
          </cell>
        </row>
        <row r="2738">
          <cell r="AP2738" t="str">
            <v>5413321</v>
          </cell>
          <cell r="AQ2738" t="str">
            <v>公益支出</v>
          </cell>
          <cell r="AR2738">
            <v>54133</v>
          </cell>
          <cell r="AS2738" t="str">
            <v>21</v>
          </cell>
          <cell r="AT2738" t="str">
            <v>女子国際親善5/24香川代表ﾏｯﾁﾒｲｸ費</v>
          </cell>
          <cell r="AU2738" t="str">
            <v>代表</v>
          </cell>
        </row>
        <row r="2739">
          <cell r="AP2739" t="str">
            <v>5413322</v>
          </cell>
          <cell r="AQ2739" t="str">
            <v>公益支出</v>
          </cell>
          <cell r="AR2739">
            <v>54133</v>
          </cell>
          <cell r="AS2739" t="str">
            <v>22</v>
          </cell>
          <cell r="AT2739" t="str">
            <v>女子国際親善5/24香川代表物品費</v>
          </cell>
          <cell r="AU2739" t="str">
            <v>代表</v>
          </cell>
        </row>
        <row r="2740">
          <cell r="AP2740" t="str">
            <v>5413323</v>
          </cell>
          <cell r="AQ2740" t="str">
            <v>公益支出</v>
          </cell>
          <cell r="AR2740">
            <v>54133</v>
          </cell>
          <cell r="AS2740" t="str">
            <v>23</v>
          </cell>
          <cell r="AT2740" t="str">
            <v>女子国際親善5/24香川代表視察費</v>
          </cell>
          <cell r="AU2740" t="str">
            <v>代表</v>
          </cell>
        </row>
        <row r="2741">
          <cell r="AP2741" t="str">
            <v>5413324</v>
          </cell>
          <cell r="AQ2741" t="str">
            <v>公益支出</v>
          </cell>
          <cell r="AR2741">
            <v>54133</v>
          </cell>
          <cell r="AS2741" t="str">
            <v>24</v>
          </cell>
          <cell r="AT2741" t="str">
            <v>女子国際親善5/24香川代表その他</v>
          </cell>
          <cell r="AU2741" t="str">
            <v>代表</v>
          </cell>
        </row>
        <row r="2742">
          <cell r="AP2742" t="str">
            <v>54134</v>
          </cell>
          <cell r="AQ2742" t="str">
            <v>公益支出</v>
          </cell>
          <cell r="AR2742">
            <v>54134</v>
          </cell>
          <cell r="AT2742" t="str">
            <v>女子国際親善5/24香川競技</v>
          </cell>
          <cell r="AU2742" t="str">
            <v>競技</v>
          </cell>
        </row>
        <row r="2743">
          <cell r="AP2743" t="str">
            <v>54134001</v>
          </cell>
          <cell r="AQ2743" t="str">
            <v>公益支出</v>
          </cell>
          <cell r="AR2743">
            <v>54134</v>
          </cell>
          <cell r="AS2743" t="str">
            <v>001</v>
          </cell>
          <cell r="AT2743" t="str">
            <v>女子国際親善5/24香川競技ﾁｰﾑ/渡航費</v>
          </cell>
          <cell r="AU2743" t="str">
            <v>競技</v>
          </cell>
        </row>
        <row r="2744">
          <cell r="AP2744" t="str">
            <v>54134002</v>
          </cell>
          <cell r="AQ2744" t="str">
            <v>公益支出</v>
          </cell>
          <cell r="AR2744">
            <v>54134</v>
          </cell>
          <cell r="AS2744" t="str">
            <v>002</v>
          </cell>
          <cell r="AT2744" t="str">
            <v>女子国際親善5/24香川競技ﾁｰﾑ/移動費ﾊﾞｽｾﾀﾞﾝﾄﾗｯｸ</v>
          </cell>
          <cell r="AU2744" t="str">
            <v>競技</v>
          </cell>
        </row>
        <row r="2745">
          <cell r="AP2745" t="str">
            <v>54134003</v>
          </cell>
          <cell r="AQ2745" t="str">
            <v>公益支出</v>
          </cell>
          <cell r="AR2745">
            <v>54134</v>
          </cell>
          <cell r="AS2745" t="str">
            <v>003</v>
          </cell>
          <cell r="AT2745" t="str">
            <v>女子国際親善5/24香川競技ﾁｰﾑ/移動費AIRJR等</v>
          </cell>
          <cell r="AU2745" t="str">
            <v>競技</v>
          </cell>
        </row>
        <row r="2746">
          <cell r="AP2746" t="str">
            <v>54134004</v>
          </cell>
          <cell r="AQ2746" t="str">
            <v>公益支出</v>
          </cell>
          <cell r="AR2746">
            <v>54134</v>
          </cell>
          <cell r="AS2746" t="str">
            <v>004</v>
          </cell>
          <cell r="AT2746" t="str">
            <v>女子国際親善5/24香川競技ﾁｰﾑ/宿泊費･食費</v>
          </cell>
          <cell r="AU2746" t="str">
            <v>競技</v>
          </cell>
        </row>
        <row r="2747">
          <cell r="AP2747" t="str">
            <v>54134005</v>
          </cell>
          <cell r="AQ2747" t="str">
            <v>公益支出</v>
          </cell>
          <cell r="AR2747">
            <v>54134</v>
          </cell>
          <cell r="AS2747" t="str">
            <v>005</v>
          </cell>
          <cell r="AT2747" t="str">
            <v>女子国際親善5/24香川競技ﾁｰﾑ/ﾕｰﾃｨﾘｨﾙｰﾑ</v>
          </cell>
          <cell r="AU2747" t="str">
            <v>競技</v>
          </cell>
        </row>
        <row r="2748">
          <cell r="AP2748" t="str">
            <v>54134006</v>
          </cell>
          <cell r="AQ2748" t="str">
            <v>公益支出</v>
          </cell>
          <cell r="AR2748">
            <v>54134</v>
          </cell>
          <cell r="AS2748" t="str">
            <v>006</v>
          </cell>
          <cell r="AT2748" t="str">
            <v>女子国際親善5/24香川競技ﾁｰﾑ/通訳経費</v>
          </cell>
          <cell r="AU2748" t="str">
            <v>競技</v>
          </cell>
        </row>
        <row r="2749">
          <cell r="AP2749" t="str">
            <v>54134007</v>
          </cell>
          <cell r="AQ2749" t="str">
            <v>公益支出</v>
          </cell>
          <cell r="AR2749">
            <v>54134</v>
          </cell>
          <cell r="AS2749" t="str">
            <v>007</v>
          </cell>
          <cell r="AT2749" t="str">
            <v>女子国際親善5/24香川競技ﾁｰﾑ/その他ﾗﾝﾄﾞﾘｰ軽食他</v>
          </cell>
          <cell r="AU2749" t="str">
            <v>競技</v>
          </cell>
        </row>
        <row r="2750">
          <cell r="AP2750" t="str">
            <v>54134008</v>
          </cell>
          <cell r="AQ2750" t="str">
            <v>公益支出</v>
          </cell>
          <cell r="AR2750">
            <v>54134</v>
          </cell>
          <cell r="AS2750" t="str">
            <v>008</v>
          </cell>
          <cell r="AT2750" t="str">
            <v>女子国際親善5/24香川競技ﾁｰﾑ/ﾏｯﾁﾌｨｰ</v>
          </cell>
          <cell r="AU2750" t="str">
            <v>競技</v>
          </cell>
        </row>
        <row r="2751">
          <cell r="AP2751" t="str">
            <v>54134009</v>
          </cell>
          <cell r="AQ2751" t="str">
            <v>公益支出</v>
          </cell>
          <cell r="AR2751">
            <v>54134</v>
          </cell>
          <cell r="AS2751" t="str">
            <v>009</v>
          </cell>
          <cell r="AT2751" t="str">
            <v>女子国際親善5/24香川競技ﾁｰﾑ/賞金･勝利ﾎﾞｰﾅｽ</v>
          </cell>
          <cell r="AU2751" t="str">
            <v>競技</v>
          </cell>
        </row>
        <row r="2752">
          <cell r="AP2752" t="str">
            <v>54134010</v>
          </cell>
          <cell r="AQ2752" t="str">
            <v>公益支出</v>
          </cell>
          <cell r="AR2752">
            <v>54134</v>
          </cell>
          <cell r="AS2752" t="str">
            <v>010</v>
          </cell>
          <cell r="AT2752" t="str">
            <v>女子国際親善5/24香川競技ﾁｰﾑ/試合ｴｰｼﾞｪﾝﾄ</v>
          </cell>
          <cell r="AU2752" t="str">
            <v>競技</v>
          </cell>
        </row>
        <row r="2753">
          <cell r="AP2753" t="str">
            <v>54134011</v>
          </cell>
          <cell r="AQ2753" t="str">
            <v>公益支出</v>
          </cell>
          <cell r="AR2753">
            <v>54134</v>
          </cell>
          <cell r="AS2753" t="str">
            <v>011</v>
          </cell>
          <cell r="AT2753" t="str">
            <v>女子国際親善5/24香川競技Mｵﾌｨｼｬﾙ/渡航費</v>
          </cell>
          <cell r="AU2753" t="str">
            <v>競技</v>
          </cell>
        </row>
        <row r="2754">
          <cell r="AP2754" t="str">
            <v>54134012</v>
          </cell>
          <cell r="AQ2754" t="str">
            <v>公益支出</v>
          </cell>
          <cell r="AR2754">
            <v>54134</v>
          </cell>
          <cell r="AS2754" t="str">
            <v>012</v>
          </cell>
          <cell r="AT2754" t="str">
            <v>女子国際親善5/24香川競技Mｵﾌｨｼｬﾙ/移動費ｾﾀﾞﾝﾊﾞｽ</v>
          </cell>
          <cell r="AU2754" t="str">
            <v>競技</v>
          </cell>
        </row>
        <row r="2755">
          <cell r="AP2755" t="str">
            <v>54134013</v>
          </cell>
          <cell r="AQ2755" t="str">
            <v>公益支出</v>
          </cell>
          <cell r="AR2755">
            <v>54134</v>
          </cell>
          <cell r="AS2755" t="str">
            <v>013</v>
          </cell>
          <cell r="AT2755" t="str">
            <v>女子国際親善5/24香川競技Mｵﾌｨｼｬﾙ/移動費AIRJR等</v>
          </cell>
          <cell r="AU2755" t="str">
            <v>競技</v>
          </cell>
        </row>
        <row r="2756">
          <cell r="AP2756" t="str">
            <v>54134014</v>
          </cell>
          <cell r="AQ2756" t="str">
            <v>公益支出</v>
          </cell>
          <cell r="AR2756">
            <v>54134</v>
          </cell>
          <cell r="AS2756" t="str">
            <v>014</v>
          </cell>
          <cell r="AT2756" t="str">
            <v>女子国際親善5/24香川競技Mｵﾌｨｼｬﾙ/宿泊食事ﾗﾝﾄﾞﾘｰ</v>
          </cell>
          <cell r="AU2756" t="str">
            <v>競技</v>
          </cell>
        </row>
        <row r="2757">
          <cell r="AP2757" t="str">
            <v>54134015</v>
          </cell>
          <cell r="AQ2757" t="str">
            <v>公益支出</v>
          </cell>
          <cell r="AR2757">
            <v>54134</v>
          </cell>
          <cell r="AS2757" t="str">
            <v>015</v>
          </cell>
          <cell r="AT2757" t="str">
            <v>女子国際親善5/24香川競技Mｵﾌｨｼｬﾙ/日当</v>
          </cell>
          <cell r="AU2757" t="str">
            <v>競技</v>
          </cell>
        </row>
        <row r="2758">
          <cell r="AP2758" t="str">
            <v>54134016</v>
          </cell>
          <cell r="AQ2758" t="str">
            <v>公益支出</v>
          </cell>
          <cell r="AR2758">
            <v>54134</v>
          </cell>
          <cell r="AS2758" t="str">
            <v>016</v>
          </cell>
          <cell r="AT2758" t="str">
            <v>女子国際親善5/24香川競技Mｵﾌｨｼｬﾙ/ﾘｴｿﾞﾝ経費</v>
          </cell>
          <cell r="AU2758" t="str">
            <v>競技</v>
          </cell>
        </row>
        <row r="2759">
          <cell r="AP2759" t="str">
            <v>54134017</v>
          </cell>
          <cell r="AQ2759" t="str">
            <v>公益支出</v>
          </cell>
          <cell r="AR2759">
            <v>54134</v>
          </cell>
          <cell r="AS2759" t="str">
            <v>017</v>
          </cell>
          <cell r="AT2759" t="str">
            <v>女子国際親善5/24香川競技Mｵﾌｨｼｬﾙ/日本側RA･MC経費</v>
          </cell>
          <cell r="AU2759" t="str">
            <v>競技</v>
          </cell>
        </row>
        <row r="2760">
          <cell r="AP2760" t="str">
            <v>54134018</v>
          </cell>
          <cell r="AQ2760" t="str">
            <v>公益支出</v>
          </cell>
          <cell r="AR2760">
            <v>54134</v>
          </cell>
          <cell r="AS2760" t="str">
            <v>018</v>
          </cell>
          <cell r="AT2760" t="str">
            <v>女子国際親善5/24香川競技Mｵﾌｨｼｬﾙ/その他会食等</v>
          </cell>
          <cell r="AU2760" t="str">
            <v>競技</v>
          </cell>
        </row>
        <row r="2761">
          <cell r="AP2761" t="str">
            <v>54134021</v>
          </cell>
          <cell r="AQ2761" t="str">
            <v>公益支出</v>
          </cell>
          <cell r="AR2761">
            <v>54134</v>
          </cell>
          <cell r="AS2761" t="str">
            <v>021</v>
          </cell>
          <cell r="AT2761" t="str">
            <v>女子国際親善5/24香川競技競技場使用料</v>
          </cell>
          <cell r="AU2761" t="str">
            <v>競技</v>
          </cell>
        </row>
        <row r="2762">
          <cell r="AP2762" t="str">
            <v>54134022</v>
          </cell>
          <cell r="AQ2762" t="str">
            <v>公益支出</v>
          </cell>
          <cell r="AR2762">
            <v>54134</v>
          </cell>
          <cell r="AS2762" t="str">
            <v>022</v>
          </cell>
          <cell r="AT2762" t="str">
            <v>女子国際親善5/24香川競技競技場加算額</v>
          </cell>
          <cell r="AU2762" t="str">
            <v>競技</v>
          </cell>
        </row>
        <row r="2763">
          <cell r="AP2763" t="str">
            <v>54134023</v>
          </cell>
          <cell r="AQ2763" t="str">
            <v>公益支出</v>
          </cell>
          <cell r="AR2763">
            <v>54134</v>
          </cell>
          <cell r="AS2763" t="str">
            <v>023</v>
          </cell>
          <cell r="AT2763" t="str">
            <v>女子国際親善5/24香川競技競技場広告掲出料</v>
          </cell>
          <cell r="AU2763" t="str">
            <v>競技</v>
          </cell>
        </row>
        <row r="2764">
          <cell r="AP2764" t="str">
            <v>54134024</v>
          </cell>
          <cell r="AQ2764" t="str">
            <v>公益支出</v>
          </cell>
          <cell r="AR2764">
            <v>54134</v>
          </cell>
          <cell r="AS2764" t="str">
            <v>024</v>
          </cell>
          <cell r="AT2764" t="str">
            <v>女子国際親善5/24香川競技競技場清掃費</v>
          </cell>
          <cell r="AU2764" t="str">
            <v>競技</v>
          </cell>
        </row>
        <row r="2765">
          <cell r="AP2765" t="str">
            <v>54134025</v>
          </cell>
          <cell r="AQ2765" t="str">
            <v>公益支出</v>
          </cell>
          <cell r="AR2765">
            <v>54134</v>
          </cell>
          <cell r="AS2765" t="str">
            <v>025</v>
          </cell>
          <cell r="AT2765" t="str">
            <v>女子国際親善5/24香川競技練習関連費</v>
          </cell>
          <cell r="AU2765" t="str">
            <v>競技</v>
          </cell>
        </row>
        <row r="2766">
          <cell r="AP2766" t="str">
            <v>54134031</v>
          </cell>
          <cell r="AQ2766" t="str">
            <v>公益支出</v>
          </cell>
          <cell r="AR2766">
            <v>54134</v>
          </cell>
          <cell r="AS2766" t="str">
            <v>031</v>
          </cell>
          <cell r="AT2766" t="str">
            <v>女子国際親善5/24香川競技主管委託料</v>
          </cell>
          <cell r="AU2766" t="str">
            <v>競技</v>
          </cell>
        </row>
        <row r="2767">
          <cell r="AP2767" t="str">
            <v>54134032</v>
          </cell>
          <cell r="AQ2767" t="str">
            <v>公益支出</v>
          </cell>
          <cell r="AR2767">
            <v>54134</v>
          </cell>
          <cell r="AS2767" t="str">
            <v>032</v>
          </cell>
          <cell r="AT2767" t="str">
            <v>女子国際親善5/24香川競技票券管理費</v>
          </cell>
          <cell r="AU2767" t="str">
            <v>競技</v>
          </cell>
        </row>
        <row r="2768">
          <cell r="AP2768" t="str">
            <v>54134033</v>
          </cell>
          <cell r="AQ2768" t="str">
            <v>公益支出</v>
          </cell>
          <cell r="AR2768">
            <v>54134</v>
          </cell>
          <cell r="AS2768" t="str">
            <v>033</v>
          </cell>
          <cell r="AT2768" t="str">
            <v>女子国際親善5/24香川競技委託人件費雑費その他</v>
          </cell>
          <cell r="AU2768" t="str">
            <v>競技</v>
          </cell>
        </row>
        <row r="2769">
          <cell r="AP2769" t="str">
            <v>54134034</v>
          </cell>
          <cell r="AQ2769" t="str">
            <v>公益支出</v>
          </cell>
          <cell r="AR2769">
            <v>54134</v>
          </cell>
          <cell r="AS2769" t="str">
            <v>034</v>
          </cell>
          <cell r="AT2769" t="str">
            <v>女子国際親善5/24香川競技ｱｾﾝﾌﾞﾘ･ｻﾝﾌﾟﾘﾝｸﾞ関連</v>
          </cell>
          <cell r="AU2769" t="str">
            <v>競技</v>
          </cell>
        </row>
        <row r="2770">
          <cell r="AP2770" t="str">
            <v>54134035</v>
          </cell>
          <cell r="AQ2770" t="str">
            <v>公益支出</v>
          </cell>
          <cell r="AR2770">
            <v>54134</v>
          </cell>
          <cell r="AS2770" t="str">
            <v>035</v>
          </cell>
          <cell r="AT2770" t="str">
            <v>女子国際親善5/24香川競技警備費</v>
          </cell>
          <cell r="AU2770" t="str">
            <v>競技</v>
          </cell>
        </row>
        <row r="2771">
          <cell r="AP2771" t="str">
            <v>54134041</v>
          </cell>
          <cell r="AQ2771" t="str">
            <v>公益支出</v>
          </cell>
          <cell r="AR2771">
            <v>54134</v>
          </cell>
          <cell r="AS2771" t="str">
            <v>041</v>
          </cell>
          <cell r="AT2771" t="str">
            <v>女子国際親善5/24香川競技会場装飾･設営費</v>
          </cell>
          <cell r="AU2771" t="str">
            <v>競技</v>
          </cell>
        </row>
        <row r="2772">
          <cell r="AP2772" t="str">
            <v>54134042</v>
          </cell>
          <cell r="AQ2772" t="str">
            <v>公益支出</v>
          </cell>
          <cell r="AR2772">
            <v>54134</v>
          </cell>
          <cell r="AS2772" t="str">
            <v>042</v>
          </cell>
          <cell r="AT2772" t="str">
            <v>女子国際親善5/24香川競技国際映像ｱｯﾌﾟﾘﾝｸ</v>
          </cell>
          <cell r="AU2772" t="str">
            <v>競技</v>
          </cell>
        </row>
        <row r="2773">
          <cell r="AP2773" t="str">
            <v>54134051</v>
          </cell>
          <cell r="AQ2773" t="str">
            <v>公益支出</v>
          </cell>
          <cell r="AR2773">
            <v>54134</v>
          </cell>
          <cell r="AS2773" t="str">
            <v>051</v>
          </cell>
          <cell r="AT2773" t="str">
            <v>女子国際親善5/24香川競技演出･進行関連</v>
          </cell>
          <cell r="AU2773" t="str">
            <v>競技</v>
          </cell>
        </row>
        <row r="2774">
          <cell r="AP2774" t="str">
            <v>54134052</v>
          </cell>
          <cell r="AQ2774" t="str">
            <v>公益支出</v>
          </cell>
          <cell r="AR2774">
            <v>54134</v>
          </cell>
          <cell r="AS2774" t="str">
            <v>052</v>
          </cell>
          <cell r="AT2774" t="str">
            <v>女子国際親善5/24香川競技国家歌手</v>
          </cell>
          <cell r="AU2774" t="str">
            <v>競技</v>
          </cell>
        </row>
        <row r="2775">
          <cell r="AP2775" t="str">
            <v>54134061</v>
          </cell>
          <cell r="AQ2775" t="str">
            <v>公益支出</v>
          </cell>
          <cell r="AR2775">
            <v>54134</v>
          </cell>
          <cell r="AS2775" t="str">
            <v>061</v>
          </cell>
          <cell r="AT2775" t="str">
            <v>女子国際親善5/24香川競技制作/ﾃﾞｻﾞｲﾝ･印刷･製作</v>
          </cell>
          <cell r="AU2775" t="str">
            <v>競技</v>
          </cell>
        </row>
        <row r="2776">
          <cell r="AP2776" t="str">
            <v>54134062</v>
          </cell>
          <cell r="AQ2776" t="str">
            <v>公益支出</v>
          </cell>
          <cell r="AR2776">
            <v>54134</v>
          </cell>
          <cell r="AS2776" t="str">
            <v>062</v>
          </cell>
          <cell r="AT2776" t="str">
            <v>女子国際親善5/24香川競技制作/広告看板･ﾄﾞﾙﾅｰ</v>
          </cell>
          <cell r="AU2776" t="str">
            <v>競技</v>
          </cell>
        </row>
        <row r="2777">
          <cell r="AP2777" t="str">
            <v>54134063</v>
          </cell>
          <cell r="AQ2777" t="str">
            <v>公益支出</v>
          </cell>
          <cell r="AR2777">
            <v>54134</v>
          </cell>
          <cell r="AS2777" t="str">
            <v>063</v>
          </cell>
          <cell r="AT2777" t="str">
            <v>女子国際親善5/24香川競技制作/3Dﾊﾞﾅｰ</v>
          </cell>
          <cell r="AU2777" t="str">
            <v>競技</v>
          </cell>
        </row>
        <row r="2778">
          <cell r="AP2778" t="str">
            <v>54134064</v>
          </cell>
          <cell r="AQ2778" t="str">
            <v>公益支出</v>
          </cell>
          <cell r="AR2778">
            <v>54134</v>
          </cell>
          <cell r="AS2778" t="str">
            <v>064</v>
          </cell>
          <cell r="AT2778" t="str">
            <v>女子国際親善5/24香川競技制作/ﾌﾟﾛｸﾞﾗﾑ</v>
          </cell>
          <cell r="AU2778" t="str">
            <v>競技</v>
          </cell>
        </row>
        <row r="2779">
          <cell r="AP2779" t="str">
            <v>54134065</v>
          </cell>
          <cell r="AQ2779" t="str">
            <v>公益支出</v>
          </cell>
          <cell r="AR2779">
            <v>54134</v>
          </cell>
          <cell r="AS2779" t="str">
            <v>065</v>
          </cell>
          <cell r="AT2779" t="str">
            <v>女子国際親善5/24香川競技制作/ｽﾀｼﾞｱﾑｶﾞｲﾄﾞ</v>
          </cell>
          <cell r="AU2779" t="str">
            <v>競技</v>
          </cell>
        </row>
        <row r="2780">
          <cell r="AP2780" t="str">
            <v>54134066</v>
          </cell>
          <cell r="AQ2780" t="str">
            <v>公益支出</v>
          </cell>
          <cell r="AR2780">
            <v>54134</v>
          </cell>
          <cell r="AS2780" t="str">
            <v>066</v>
          </cell>
          <cell r="AT2780" t="str">
            <v>女子国際親善5/24香川競技制作/ｽﾀｯﾌｳｪｱ</v>
          </cell>
          <cell r="AU2780" t="str">
            <v>競技</v>
          </cell>
        </row>
        <row r="2781">
          <cell r="AP2781" t="str">
            <v>54134067</v>
          </cell>
          <cell r="AQ2781" t="str">
            <v>公益支出</v>
          </cell>
          <cell r="AR2781">
            <v>54134</v>
          </cell>
          <cell r="AS2781" t="str">
            <v>067</v>
          </cell>
          <cell r="AT2781" t="str">
            <v>女子国際親善5/24香川競技制作/来場者ｸﾞｯｽﾞ</v>
          </cell>
          <cell r="AU2781" t="str">
            <v>競技</v>
          </cell>
        </row>
        <row r="2782">
          <cell r="AP2782" t="str">
            <v>54134068</v>
          </cell>
          <cell r="AQ2782" t="str">
            <v>公益支出</v>
          </cell>
          <cell r="AR2782">
            <v>54134</v>
          </cell>
          <cell r="AS2782" t="str">
            <v>068</v>
          </cell>
          <cell r="AT2782" t="str">
            <v>女子国際親善5/24香川競技制作/PEﾊﾞｯｸﾞ</v>
          </cell>
          <cell r="AU2782" t="str">
            <v>競技</v>
          </cell>
        </row>
        <row r="2783">
          <cell r="AP2783" t="str">
            <v>54134069</v>
          </cell>
          <cell r="AQ2783" t="str">
            <v>公益支出</v>
          </cell>
          <cell r="AR2783">
            <v>54134</v>
          </cell>
          <cell r="AS2783" t="str">
            <v>069</v>
          </cell>
          <cell r="AT2783" t="str">
            <v>女子国際親善5/24香川競技制作/特別ｼｰﾄﾌﾟﾚﾐｱﾑ等</v>
          </cell>
          <cell r="AU2783" t="str">
            <v>競技</v>
          </cell>
        </row>
        <row r="2784">
          <cell r="AP2784" t="str">
            <v>54134070</v>
          </cell>
          <cell r="AQ2784" t="str">
            <v>公益支出</v>
          </cell>
          <cell r="AR2784">
            <v>54134</v>
          </cell>
          <cell r="AS2784" t="str">
            <v>070</v>
          </cell>
          <cell r="AT2784" t="str">
            <v>女子国際親善5/24香川競技制作/ﾁｹｯﾄ用紙代</v>
          </cell>
          <cell r="AU2784" t="str">
            <v>競技</v>
          </cell>
        </row>
        <row r="2785">
          <cell r="AP2785" t="str">
            <v>54134081</v>
          </cell>
          <cell r="AQ2785" t="str">
            <v>公益支出</v>
          </cell>
          <cell r="AR2785">
            <v>54134</v>
          </cell>
          <cell r="AS2785" t="str">
            <v>081</v>
          </cell>
          <cell r="AT2785" t="str">
            <v>女子国際親善5/24香川競技ﾌﾟﾛﾄ/業務委託</v>
          </cell>
          <cell r="AU2785" t="str">
            <v>競技</v>
          </cell>
        </row>
        <row r="2786">
          <cell r="AP2786" t="str">
            <v>54134082</v>
          </cell>
          <cell r="AQ2786" t="str">
            <v>公益支出</v>
          </cell>
          <cell r="AR2786">
            <v>54134</v>
          </cell>
          <cell r="AS2786" t="str">
            <v>082</v>
          </cell>
          <cell r="AT2786" t="str">
            <v>女子国際親善5/24香川競技ﾌﾟﾛﾄ/ｹｰﾀﾘﾝｸﾞ</v>
          </cell>
          <cell r="AU2786" t="str">
            <v>競技</v>
          </cell>
        </row>
        <row r="2787">
          <cell r="AP2787" t="str">
            <v>54134083</v>
          </cell>
          <cell r="AQ2787" t="str">
            <v>公益支出</v>
          </cell>
          <cell r="AR2787">
            <v>54134</v>
          </cell>
          <cell r="AS2787" t="str">
            <v>083</v>
          </cell>
          <cell r="AT2787" t="str">
            <v>女子国際親善5/24香川競技ﾌﾟﾛﾄ/備品管理･製作</v>
          </cell>
          <cell r="AU2787" t="str">
            <v>競技</v>
          </cell>
        </row>
        <row r="2788">
          <cell r="AP2788" t="str">
            <v>54134084</v>
          </cell>
          <cell r="AQ2788" t="str">
            <v>公益支出</v>
          </cell>
          <cell r="AR2788">
            <v>54134</v>
          </cell>
          <cell r="AS2788" t="str">
            <v>084</v>
          </cell>
          <cell r="AT2788" t="str">
            <v>女子国際親善5/24香川競技ﾌﾟﾛﾄ/ﾋﾞｭｰﾎﾞｯｸｽ</v>
          </cell>
          <cell r="AU2788" t="str">
            <v>競技</v>
          </cell>
        </row>
        <row r="2789">
          <cell r="AP2789" t="str">
            <v>54134091</v>
          </cell>
          <cell r="AQ2789" t="str">
            <v>公益支出</v>
          </cell>
          <cell r="AR2789">
            <v>54134</v>
          </cell>
          <cell r="AS2789" t="str">
            <v>091</v>
          </cell>
          <cell r="AT2789" t="str">
            <v>女子国際親善5/24香川競技広告/大会告知</v>
          </cell>
          <cell r="AU2789" t="str">
            <v>競技</v>
          </cell>
        </row>
        <row r="2790">
          <cell r="AP2790" t="str">
            <v>54134092</v>
          </cell>
          <cell r="AQ2790" t="str">
            <v>公益支出</v>
          </cell>
          <cell r="AR2790">
            <v>54134</v>
          </cell>
          <cell r="AS2790" t="str">
            <v>092</v>
          </cell>
          <cell r="AT2790" t="str">
            <v>女子国際親善5/24香川競技広告/JFA公式ｻｲﾄ</v>
          </cell>
          <cell r="AU2790" t="str">
            <v>競技</v>
          </cell>
        </row>
        <row r="2791">
          <cell r="AP2791" t="str">
            <v>54134093</v>
          </cell>
          <cell r="AQ2791" t="str">
            <v>公益支出</v>
          </cell>
          <cell r="AR2791">
            <v>54134</v>
          </cell>
          <cell r="AS2791" t="str">
            <v>093</v>
          </cell>
          <cell r="AT2791" t="str">
            <v>女子国際親善5/24香川競技広告/ﾁｹｯﾄJFA関連</v>
          </cell>
          <cell r="AU2791" t="str">
            <v>競技</v>
          </cell>
        </row>
        <row r="2792">
          <cell r="AP2792" t="str">
            <v>54134101</v>
          </cell>
          <cell r="AQ2792" t="str">
            <v>公益支出</v>
          </cell>
          <cell r="AR2792">
            <v>54134</v>
          </cell>
          <cell r="AS2792" t="str">
            <v>101</v>
          </cell>
          <cell r="AT2792" t="str">
            <v>女子国際親善5/24香川競技ﾒﾃﾞｨｱ/記者発表</v>
          </cell>
          <cell r="AU2792" t="str">
            <v>競技</v>
          </cell>
        </row>
        <row r="2793">
          <cell r="AP2793" t="str">
            <v>54134102</v>
          </cell>
          <cell r="AQ2793" t="str">
            <v>公益支出</v>
          </cell>
          <cell r="AR2793">
            <v>54134</v>
          </cell>
          <cell r="AS2793" t="str">
            <v>102</v>
          </cell>
          <cell r="AT2793" t="str">
            <v>女子国際親善5/24香川競技ﾒﾃﾞｨｱ/事前対応</v>
          </cell>
          <cell r="AU2793" t="str">
            <v>競技</v>
          </cell>
        </row>
        <row r="2794">
          <cell r="AP2794" t="str">
            <v>54134103</v>
          </cell>
          <cell r="AQ2794" t="str">
            <v>公益支出</v>
          </cell>
          <cell r="AR2794">
            <v>54134</v>
          </cell>
          <cell r="AS2794" t="str">
            <v>103</v>
          </cell>
          <cell r="AT2794" t="str">
            <v>女子国際親善5/24香川競技ﾒﾃﾞｨｱ/取材申請</v>
          </cell>
          <cell r="AU2794" t="str">
            <v>競技</v>
          </cell>
        </row>
        <row r="2795">
          <cell r="AP2795" t="str">
            <v>54134104</v>
          </cell>
          <cell r="AQ2795" t="str">
            <v>公益支出</v>
          </cell>
          <cell r="AR2795">
            <v>54134</v>
          </cell>
          <cell r="AS2795" t="str">
            <v>104</v>
          </cell>
          <cell r="AT2795" t="str">
            <v>女子国際親善5/24香川競技ﾒﾃﾞｨｱ/公式練習･当日対応</v>
          </cell>
          <cell r="AU2795" t="str">
            <v>競技</v>
          </cell>
        </row>
        <row r="2796">
          <cell r="AP2796" t="str">
            <v>54134105</v>
          </cell>
          <cell r="AQ2796" t="str">
            <v>公益支出</v>
          </cell>
          <cell r="AR2796">
            <v>54134</v>
          </cell>
          <cell r="AS2796" t="str">
            <v>105</v>
          </cell>
          <cell r="AT2796" t="str">
            <v>女子国際親善5/24香川競技ﾒﾃﾞｨｱ/通訳経費</v>
          </cell>
          <cell r="AU2796" t="str">
            <v>競技</v>
          </cell>
        </row>
        <row r="2797">
          <cell r="AP2797" t="str">
            <v>54134106</v>
          </cell>
          <cell r="AQ2797" t="str">
            <v>公益支出</v>
          </cell>
          <cell r="AR2797">
            <v>54134</v>
          </cell>
          <cell r="AS2797" t="str">
            <v>106</v>
          </cell>
          <cell r="AT2797" t="str">
            <v>女子国際親善5/24香川競技ﾒﾃﾞｨｱ/公式記録</v>
          </cell>
          <cell r="AU2797" t="str">
            <v>競技</v>
          </cell>
        </row>
        <row r="2798">
          <cell r="AP2798" t="str">
            <v>54134111</v>
          </cell>
          <cell r="AQ2798" t="str">
            <v>公益支出</v>
          </cell>
          <cell r="AR2798">
            <v>54134</v>
          </cell>
          <cell r="AS2798" t="str">
            <v>111</v>
          </cell>
          <cell r="AT2798" t="str">
            <v>女子国際親善5/24香川競技手数料/入場券ｵﾝﾗｲﾝ</v>
          </cell>
          <cell r="AU2798" t="str">
            <v>競技</v>
          </cell>
        </row>
        <row r="2799">
          <cell r="AP2799" t="str">
            <v>54134112</v>
          </cell>
          <cell r="AQ2799" t="str">
            <v>公益支出</v>
          </cell>
          <cell r="AR2799">
            <v>54134</v>
          </cell>
          <cell r="AS2799" t="str">
            <v>112</v>
          </cell>
          <cell r="AT2799" t="str">
            <v>女子国際親善5/24香川競技手数料/入場券主管FA</v>
          </cell>
          <cell r="AU2799" t="str">
            <v>競技</v>
          </cell>
        </row>
        <row r="2800">
          <cell r="AP2800" t="str">
            <v>54134113</v>
          </cell>
          <cell r="AQ2800" t="str">
            <v>公益支出</v>
          </cell>
          <cell r="AR2800">
            <v>54134</v>
          </cell>
          <cell r="AS2800" t="str">
            <v>113</v>
          </cell>
          <cell r="AT2800" t="str">
            <v>女子国際親善5/24香川競技手数料/入場券ｲﾝﾅｰぴあ</v>
          </cell>
          <cell r="AU2800" t="str">
            <v>競技</v>
          </cell>
        </row>
        <row r="2801">
          <cell r="AP2801" t="str">
            <v>54134114</v>
          </cell>
          <cell r="AQ2801" t="str">
            <v>公益支出</v>
          </cell>
          <cell r="AR2801">
            <v>54134</v>
          </cell>
          <cell r="AS2801" t="str">
            <v>114</v>
          </cell>
          <cell r="AT2801" t="str">
            <v>女子国際親善5/24香川競技手数料/ﾌﾟﾛｸﾞﾗﾑ</v>
          </cell>
          <cell r="AU2801" t="str">
            <v>競技</v>
          </cell>
        </row>
        <row r="2802">
          <cell r="AP2802" t="str">
            <v>54134115</v>
          </cell>
          <cell r="AQ2802" t="str">
            <v>公益支出</v>
          </cell>
          <cell r="AR2802">
            <v>54134</v>
          </cell>
          <cell r="AS2802" t="str">
            <v>115</v>
          </cell>
          <cell r="AT2802" t="str">
            <v>女子国際親善5/24香川競技手数料/運営製作代理店</v>
          </cell>
          <cell r="AU2802" t="str">
            <v>競技</v>
          </cell>
        </row>
        <row r="2803">
          <cell r="AP2803" t="str">
            <v>54134116</v>
          </cell>
          <cell r="AQ2803" t="str">
            <v>公益支出</v>
          </cell>
          <cell r="AR2803">
            <v>54134</v>
          </cell>
          <cell r="AS2803" t="str">
            <v>116</v>
          </cell>
          <cell r="AT2803" t="str">
            <v>女子国際親善5/24香川競技手数料/旅行代理店</v>
          </cell>
          <cell r="AU2803" t="str">
            <v>競技</v>
          </cell>
        </row>
        <row r="2804">
          <cell r="AP2804" t="str">
            <v>54134121</v>
          </cell>
          <cell r="AQ2804" t="str">
            <v>公益支出</v>
          </cell>
          <cell r="AR2804">
            <v>54134</v>
          </cell>
          <cell r="AS2804" t="str">
            <v>121</v>
          </cell>
          <cell r="AT2804" t="str">
            <v>女子国際親善5/24香川競技ﾚｾﾌﾟｼｮﾝ･食事会</v>
          </cell>
          <cell r="AU2804" t="str">
            <v>競技</v>
          </cell>
        </row>
        <row r="2805">
          <cell r="AP2805" t="str">
            <v>54134131</v>
          </cell>
          <cell r="AQ2805" t="str">
            <v>公益支出</v>
          </cell>
          <cell r="AR2805">
            <v>54134</v>
          </cell>
          <cell r="AS2805" t="str">
            <v>131</v>
          </cell>
          <cell r="AT2805" t="str">
            <v>女子国際親善5/24香川競技記念品</v>
          </cell>
          <cell r="AU2805" t="str">
            <v>競技</v>
          </cell>
        </row>
        <row r="2806">
          <cell r="AP2806" t="str">
            <v>54134141</v>
          </cell>
          <cell r="AQ2806" t="str">
            <v>公益支出</v>
          </cell>
          <cell r="AR2806">
            <v>54134</v>
          </cell>
          <cell r="AS2806" t="str">
            <v>141</v>
          </cell>
          <cell r="AT2806" t="str">
            <v>女子国際親善5/24香川競技事務局/JFA外部事前出張</v>
          </cell>
          <cell r="AU2806" t="str">
            <v>競技</v>
          </cell>
        </row>
        <row r="2807">
          <cell r="AP2807" t="str">
            <v>54134142</v>
          </cell>
          <cell r="AQ2807" t="str">
            <v>公益支出</v>
          </cell>
          <cell r="AR2807">
            <v>54134</v>
          </cell>
          <cell r="AS2807" t="str">
            <v>142</v>
          </cell>
          <cell r="AT2807" t="str">
            <v>女子国際親善5/24香川競技事務局/JFA外部本番出張</v>
          </cell>
          <cell r="AU2807" t="str">
            <v>競技</v>
          </cell>
        </row>
        <row r="2808">
          <cell r="AP2808" t="str">
            <v>54134143</v>
          </cell>
          <cell r="AQ2808" t="str">
            <v>公益支出</v>
          </cell>
          <cell r="AR2808">
            <v>54134</v>
          </cell>
          <cell r="AS2808" t="str">
            <v>143</v>
          </cell>
          <cell r="AT2808" t="str">
            <v>女子国際親善5/24香川競技事務局/役員車両</v>
          </cell>
          <cell r="AU2808" t="str">
            <v>競技</v>
          </cell>
        </row>
        <row r="2809">
          <cell r="AP2809" t="str">
            <v>54134144</v>
          </cell>
          <cell r="AQ2809" t="str">
            <v>公益支出</v>
          </cell>
          <cell r="AR2809">
            <v>54134</v>
          </cell>
          <cell r="AS2809" t="str">
            <v>144</v>
          </cell>
          <cell r="AT2809" t="str">
            <v>女子国際親善5/24香川競技事務局/運営製作代理店経</v>
          </cell>
          <cell r="AU2809" t="str">
            <v>競技</v>
          </cell>
        </row>
        <row r="2810">
          <cell r="AP2810" t="str">
            <v>54134145</v>
          </cell>
          <cell r="AQ2810" t="str">
            <v>公益支出</v>
          </cell>
          <cell r="AR2810">
            <v>54134</v>
          </cell>
          <cell r="AS2810" t="str">
            <v>145</v>
          </cell>
          <cell r="AT2810" t="str">
            <v>女子国際親善5/24香川競技事務局/旅行代理店経費</v>
          </cell>
          <cell r="AU2810" t="str">
            <v>競技</v>
          </cell>
        </row>
        <row r="2811">
          <cell r="AP2811" t="str">
            <v>54134146</v>
          </cell>
          <cell r="AQ2811" t="str">
            <v>公益支出</v>
          </cell>
          <cell r="AR2811">
            <v>54134</v>
          </cell>
          <cell r="AS2811" t="str">
            <v>146</v>
          </cell>
          <cell r="AT2811" t="str">
            <v>女子国際親善5/24香川競技事務局/ﾌｧﾝｻｰﾋﾞｽ業務委託</v>
          </cell>
          <cell r="AU2811" t="str">
            <v>競技</v>
          </cell>
        </row>
        <row r="2812">
          <cell r="AP2812" t="str">
            <v>54134147</v>
          </cell>
          <cell r="AQ2812" t="str">
            <v>公益支出</v>
          </cell>
          <cell r="AR2812">
            <v>54134</v>
          </cell>
          <cell r="AS2812" t="str">
            <v>147</v>
          </cell>
          <cell r="AT2812" t="str">
            <v>女子国際親善5/24香川競技事務局/特別ｼｰﾄﾌﾟﾚﾐｱﾑ等</v>
          </cell>
          <cell r="AU2812" t="str">
            <v>競技</v>
          </cell>
        </row>
        <row r="2813">
          <cell r="AP2813" t="str">
            <v>54134149</v>
          </cell>
          <cell r="AQ2813" t="str">
            <v>公益支出</v>
          </cell>
          <cell r="AR2813">
            <v>54134</v>
          </cell>
          <cell r="AS2813" t="str">
            <v>149</v>
          </cell>
          <cell r="AT2813" t="str">
            <v>女子国際親善5/24香川競技事務局/その他雑費</v>
          </cell>
          <cell r="AU2813" t="str">
            <v>競技</v>
          </cell>
        </row>
        <row r="2814">
          <cell r="AP2814" t="str">
            <v>54134150</v>
          </cell>
          <cell r="AQ2814" t="str">
            <v>公益支出</v>
          </cell>
          <cell r="AR2814">
            <v>54134</v>
          </cell>
          <cell r="AS2814" t="str">
            <v>150</v>
          </cell>
          <cell r="AT2814" t="str">
            <v>女子国際親善5/24香川競技事務局/観戦者調査委託</v>
          </cell>
          <cell r="AU2814" t="str">
            <v>競技</v>
          </cell>
        </row>
        <row r="2815">
          <cell r="AP2815" t="str">
            <v>54134151</v>
          </cell>
          <cell r="AQ2815" t="str">
            <v>公益支出</v>
          </cell>
          <cell r="AR2815">
            <v>54134</v>
          </cell>
          <cell r="AS2815" t="str">
            <v>151</v>
          </cell>
          <cell r="AT2815" t="str">
            <v>女子国際親善5/24香川競技保険料/興行中止</v>
          </cell>
          <cell r="AU2815" t="str">
            <v>競技</v>
          </cell>
        </row>
        <row r="2816">
          <cell r="AP2816" t="str">
            <v>54134152</v>
          </cell>
          <cell r="AQ2816" t="str">
            <v>公益支出</v>
          </cell>
          <cell r="AR2816">
            <v>54134</v>
          </cell>
          <cell r="AS2816" t="str">
            <v>152</v>
          </cell>
          <cell r="AT2816" t="str">
            <v>女子国際親善5/24香川競技保険料/賠償責任</v>
          </cell>
          <cell r="AU2816" t="str">
            <v>競技</v>
          </cell>
        </row>
        <row r="2817">
          <cell r="AP2817" t="str">
            <v>54134153</v>
          </cell>
          <cell r="AQ2817" t="str">
            <v>公益支出</v>
          </cell>
          <cell r="AR2817">
            <v>54134</v>
          </cell>
          <cell r="AS2817" t="str">
            <v>153</v>
          </cell>
          <cell r="AT2817" t="str">
            <v>女子国際親善5/24香川競技保険料/傷害</v>
          </cell>
          <cell r="AU2817" t="str">
            <v>競技</v>
          </cell>
        </row>
        <row r="2818">
          <cell r="AP2818" t="str">
            <v>54134161</v>
          </cell>
          <cell r="AQ2818" t="str">
            <v>公益支出</v>
          </cell>
          <cell r="AR2818">
            <v>54134</v>
          </cell>
          <cell r="AS2818" t="str">
            <v>161</v>
          </cell>
          <cell r="AT2818" t="str">
            <v>女子国際親善5/24香川競技賦課金</v>
          </cell>
          <cell r="AU2818" t="str">
            <v>競技</v>
          </cell>
        </row>
        <row r="2819">
          <cell r="AP2819" t="str">
            <v>54134162</v>
          </cell>
          <cell r="AQ2819" t="str">
            <v>公益支出</v>
          </cell>
          <cell r="AR2819">
            <v>54134</v>
          </cell>
          <cell r="AS2819" t="str">
            <v>162</v>
          </cell>
          <cell r="AT2819" t="str">
            <v>女子国際親善5/24香川競技ﾁｹｯﾄJFAﾊﾞｽ</v>
          </cell>
          <cell r="AU2819" t="str">
            <v>競技</v>
          </cell>
        </row>
        <row r="2820">
          <cell r="AP2820" t="str">
            <v>54134163</v>
          </cell>
          <cell r="AQ2820" t="str">
            <v>公益支出</v>
          </cell>
          <cell r="AR2820">
            <v>54134</v>
          </cell>
          <cell r="AS2820" t="str">
            <v>163</v>
          </cell>
          <cell r="AT2820" t="str">
            <v>女子国際親善5/24香川競技その他予備費</v>
          </cell>
          <cell r="AU2820" t="str">
            <v>競技</v>
          </cell>
        </row>
        <row r="2821">
          <cell r="AP2821" t="str">
            <v>54135</v>
          </cell>
          <cell r="AQ2821" t="str">
            <v>公益支出</v>
          </cell>
          <cell r="AR2821">
            <v>54135</v>
          </cell>
          <cell r="AT2821" t="str">
            <v>女子国際親善5/28長野代表</v>
          </cell>
          <cell r="AU2821" t="str">
            <v>代表</v>
          </cell>
        </row>
        <row r="2822">
          <cell r="AP2822" t="str">
            <v>5413501</v>
          </cell>
          <cell r="AQ2822" t="str">
            <v>公益支出</v>
          </cell>
          <cell r="AR2822">
            <v>54135</v>
          </cell>
          <cell r="AS2822" t="str">
            <v>01</v>
          </cell>
          <cell r="AT2822" t="str">
            <v>女子国際親善5/28長野代表航空運賃</v>
          </cell>
          <cell r="AU2822" t="str">
            <v>代表</v>
          </cell>
        </row>
        <row r="2823">
          <cell r="AP2823" t="str">
            <v>5413502</v>
          </cell>
          <cell r="AQ2823" t="str">
            <v>公益支出</v>
          </cell>
          <cell r="AR2823">
            <v>54135</v>
          </cell>
          <cell r="AS2823" t="str">
            <v>02</v>
          </cell>
          <cell r="AT2823" t="str">
            <v>女子国際親善5/28長野代表国内旅費</v>
          </cell>
          <cell r="AU2823" t="str">
            <v>代表</v>
          </cell>
        </row>
        <row r="2824">
          <cell r="AP2824" t="str">
            <v>5413503</v>
          </cell>
          <cell r="AQ2824" t="str">
            <v>公益支出</v>
          </cell>
          <cell r="AR2824">
            <v>54135</v>
          </cell>
          <cell r="AS2824" t="str">
            <v>03</v>
          </cell>
          <cell r="AT2824" t="str">
            <v>女子国際親善5/28長野代表滞在時交通費</v>
          </cell>
          <cell r="AU2824" t="str">
            <v>代表</v>
          </cell>
        </row>
        <row r="2825">
          <cell r="AP2825" t="str">
            <v>5413504</v>
          </cell>
          <cell r="AQ2825" t="str">
            <v>公益支出</v>
          </cell>
          <cell r="AR2825">
            <v>54135</v>
          </cell>
          <cell r="AS2825" t="str">
            <v>04</v>
          </cell>
          <cell r="AT2825" t="str">
            <v>女子国際親善5/28長野代表宿泊費</v>
          </cell>
          <cell r="AU2825" t="str">
            <v>代表</v>
          </cell>
        </row>
        <row r="2826">
          <cell r="AP2826" t="str">
            <v>5413505</v>
          </cell>
          <cell r="AQ2826" t="str">
            <v>公益支出</v>
          </cell>
          <cell r="AR2826">
            <v>54135</v>
          </cell>
          <cell r="AS2826" t="str">
            <v>05</v>
          </cell>
          <cell r="AT2826" t="str">
            <v>女子国際親善5/28長野代表ﾗﾝﾄﾞﾘｰ</v>
          </cell>
          <cell r="AU2826" t="str">
            <v>代表</v>
          </cell>
        </row>
        <row r="2827">
          <cell r="AP2827" t="str">
            <v>5413506</v>
          </cell>
          <cell r="AQ2827" t="str">
            <v>公益支出</v>
          </cell>
          <cell r="AR2827">
            <v>54135</v>
          </cell>
          <cell r="AS2827" t="str">
            <v>06</v>
          </cell>
          <cell r="AT2827" t="str">
            <v>女子国際親善5/28長野代表ﾕｰﾃﾘﾃｨﾙｰﾑ</v>
          </cell>
          <cell r="AU2827" t="str">
            <v>代表</v>
          </cell>
        </row>
        <row r="2828">
          <cell r="AP2828" t="str">
            <v>5413507</v>
          </cell>
          <cell r="AQ2828" t="str">
            <v>公益支出</v>
          </cell>
          <cell r="AR2828">
            <v>54135</v>
          </cell>
          <cell r="AS2828" t="str">
            <v>07</v>
          </cell>
          <cell r="AT2828" t="str">
            <v>女子国際親善5/28長野代表補食･雑費</v>
          </cell>
          <cell r="AU2828" t="str">
            <v>代表</v>
          </cell>
        </row>
        <row r="2829">
          <cell r="AP2829" t="str">
            <v>5413508</v>
          </cell>
          <cell r="AQ2829" t="str">
            <v>公益支出</v>
          </cell>
          <cell r="AR2829">
            <v>54135</v>
          </cell>
          <cell r="AS2829" t="str">
            <v>08</v>
          </cell>
          <cell r="AT2829" t="str">
            <v>女子国際親善5/28長野代表医療費</v>
          </cell>
          <cell r="AU2829" t="str">
            <v>代表</v>
          </cell>
        </row>
        <row r="2830">
          <cell r="AP2830" t="str">
            <v>5413509</v>
          </cell>
          <cell r="AQ2830" t="str">
            <v>公益支出</v>
          </cell>
          <cell r="AR2830">
            <v>54135</v>
          </cell>
          <cell r="AS2830" t="str">
            <v>09</v>
          </cell>
          <cell r="AT2830" t="str">
            <v>女子国際親善5/28長野代表傷害･海外旅行保険</v>
          </cell>
          <cell r="AU2830" t="str">
            <v>代表</v>
          </cell>
        </row>
        <row r="2831">
          <cell r="AP2831" t="str">
            <v>5413510</v>
          </cell>
          <cell r="AQ2831" t="str">
            <v>公益支出</v>
          </cell>
          <cell r="AR2831">
            <v>54135</v>
          </cell>
          <cell r="AS2831" t="str">
            <v>10</v>
          </cell>
          <cell r="AT2831" t="str">
            <v>女子国際親善5/28長野代表所得補償保険</v>
          </cell>
          <cell r="AU2831" t="str">
            <v>代表</v>
          </cell>
        </row>
        <row r="2832">
          <cell r="AP2832" t="str">
            <v>5413511</v>
          </cell>
          <cell r="AQ2832" t="str">
            <v>公益支出</v>
          </cell>
          <cell r="AR2832">
            <v>54135</v>
          </cell>
          <cell r="AS2832" t="str">
            <v>11</v>
          </cell>
          <cell r="AT2832" t="str">
            <v>女子国際親善5/28長野代表ｸﾗﾌﾞﾌﾟﾛﾃｸｼｮﾝ保険</v>
          </cell>
          <cell r="AU2832" t="str">
            <v>代表</v>
          </cell>
        </row>
        <row r="2833">
          <cell r="AP2833" t="str">
            <v>5413512</v>
          </cell>
          <cell r="AQ2833" t="str">
            <v>公益支出</v>
          </cell>
          <cell r="AR2833">
            <v>54135</v>
          </cell>
          <cell r="AS2833" t="str">
            <v>12</v>
          </cell>
          <cell r="AT2833" t="str">
            <v>女子国際親善5/28長野代表監督･ｺｰﾁﾍﾟｲﾒﾝﾄ</v>
          </cell>
          <cell r="AU2833" t="str">
            <v>代表</v>
          </cell>
        </row>
        <row r="2834">
          <cell r="AP2834" t="str">
            <v>5413513</v>
          </cell>
          <cell r="AQ2834" t="str">
            <v>公益支出</v>
          </cell>
          <cell r="AR2834">
            <v>54135</v>
          </cell>
          <cell r="AS2834" t="str">
            <v>13</v>
          </cell>
          <cell r="AT2834" t="str">
            <v>女子国際親善5/28長野代表Dr･ATﾍﾟｲﾒﾝﾄ</v>
          </cell>
          <cell r="AU2834" t="str">
            <v>代表</v>
          </cell>
        </row>
        <row r="2835">
          <cell r="AP2835" t="str">
            <v>5413514</v>
          </cell>
          <cell r="AQ2835" t="str">
            <v>公益支出</v>
          </cell>
          <cell r="AR2835">
            <v>54135</v>
          </cell>
          <cell r="AS2835" t="str">
            <v>14</v>
          </cell>
          <cell r="AT2835" t="str">
            <v>女子国際親善5/28長野代表その他ｽﾀｯﾌﾍﾟｲﾒﾝﾄ</v>
          </cell>
          <cell r="AU2835" t="str">
            <v>代表</v>
          </cell>
        </row>
        <row r="2836">
          <cell r="AP2836" t="str">
            <v>5413515</v>
          </cell>
          <cell r="AQ2836" t="str">
            <v>公益支出</v>
          </cell>
          <cell r="AR2836">
            <v>54135</v>
          </cell>
          <cell r="AS2836" t="str">
            <v>15</v>
          </cell>
          <cell r="AT2836" t="str">
            <v>女子国際親善5/28長野代表選手日当</v>
          </cell>
          <cell r="AU2836" t="str">
            <v>代表</v>
          </cell>
        </row>
        <row r="2837">
          <cell r="AP2837" t="str">
            <v>5413516</v>
          </cell>
          <cell r="AQ2837" t="str">
            <v>公益支出</v>
          </cell>
          <cell r="AR2837">
            <v>54135</v>
          </cell>
          <cell r="AS2837" t="str">
            <v>16</v>
          </cell>
          <cell r="AT2837" t="str">
            <v>女子国際親善5/28長野代表ｸﾗﾌﾞﾍﾟｲﾒﾝﾄ</v>
          </cell>
          <cell r="AU2837" t="str">
            <v>代表</v>
          </cell>
        </row>
        <row r="2838">
          <cell r="AP2838" t="str">
            <v>5413517</v>
          </cell>
          <cell r="AQ2838" t="str">
            <v>公益支出</v>
          </cell>
          <cell r="AR2838">
            <v>54135</v>
          </cell>
          <cell r="AS2838" t="str">
            <v>17</v>
          </cell>
          <cell r="AT2838" t="str">
            <v>女子国際親善5/28長野代表荷物運搬費</v>
          </cell>
          <cell r="AU2838" t="str">
            <v>代表</v>
          </cell>
        </row>
        <row r="2839">
          <cell r="AP2839" t="str">
            <v>5413518</v>
          </cell>
          <cell r="AQ2839" t="str">
            <v>公益支出</v>
          </cell>
          <cell r="AR2839">
            <v>54135</v>
          </cell>
          <cell r="AS2839" t="str">
            <v>18</v>
          </cell>
          <cell r="AT2839" t="str">
            <v>女子国際親善5/28長野代表通信費</v>
          </cell>
          <cell r="AU2839" t="str">
            <v>代表</v>
          </cell>
        </row>
        <row r="2840">
          <cell r="AP2840" t="str">
            <v>5413519</v>
          </cell>
          <cell r="AQ2840" t="str">
            <v>公益支出</v>
          </cell>
          <cell r="AR2840">
            <v>54135</v>
          </cell>
          <cell r="AS2840" t="str">
            <v>19</v>
          </cell>
          <cell r="AT2840" t="str">
            <v>女子国際親善5/28長野代表警備費</v>
          </cell>
          <cell r="AU2840" t="str">
            <v>代表</v>
          </cell>
        </row>
        <row r="2841">
          <cell r="AP2841" t="str">
            <v>5413520</v>
          </cell>
          <cell r="AQ2841" t="str">
            <v>公益支出</v>
          </cell>
          <cell r="AR2841">
            <v>54135</v>
          </cell>
          <cell r="AS2841" t="str">
            <v>20</v>
          </cell>
          <cell r="AT2841" t="str">
            <v>女子国際親善5/28長野代表施設使用料</v>
          </cell>
          <cell r="AU2841" t="str">
            <v>代表</v>
          </cell>
        </row>
        <row r="2842">
          <cell r="AP2842" t="str">
            <v>5413521</v>
          </cell>
          <cell r="AQ2842" t="str">
            <v>公益支出</v>
          </cell>
          <cell r="AR2842">
            <v>54135</v>
          </cell>
          <cell r="AS2842" t="str">
            <v>21</v>
          </cell>
          <cell r="AT2842" t="str">
            <v>女子国際親善5/28長野代表ﾏｯﾁﾒｲｸ費</v>
          </cell>
          <cell r="AU2842" t="str">
            <v>代表</v>
          </cell>
        </row>
        <row r="2843">
          <cell r="AP2843" t="str">
            <v>5413522</v>
          </cell>
          <cell r="AQ2843" t="str">
            <v>公益支出</v>
          </cell>
          <cell r="AR2843">
            <v>54135</v>
          </cell>
          <cell r="AS2843" t="str">
            <v>22</v>
          </cell>
          <cell r="AT2843" t="str">
            <v>女子国際親善5/28長野代表物品費</v>
          </cell>
          <cell r="AU2843" t="str">
            <v>代表</v>
          </cell>
        </row>
        <row r="2844">
          <cell r="AP2844" t="str">
            <v>5413523</v>
          </cell>
          <cell r="AQ2844" t="str">
            <v>公益支出</v>
          </cell>
          <cell r="AR2844">
            <v>54135</v>
          </cell>
          <cell r="AS2844" t="str">
            <v>23</v>
          </cell>
          <cell r="AT2844" t="str">
            <v>女子国際親善5/28長野代表視察費</v>
          </cell>
          <cell r="AU2844" t="str">
            <v>代表</v>
          </cell>
        </row>
        <row r="2845">
          <cell r="AP2845" t="str">
            <v>5413524</v>
          </cell>
          <cell r="AQ2845" t="str">
            <v>公益支出</v>
          </cell>
          <cell r="AR2845">
            <v>54135</v>
          </cell>
          <cell r="AS2845" t="str">
            <v>24</v>
          </cell>
          <cell r="AT2845" t="str">
            <v>女子国際親善5/28長野代表その他</v>
          </cell>
          <cell r="AU2845" t="str">
            <v>代表</v>
          </cell>
        </row>
        <row r="2846">
          <cell r="AP2846" t="str">
            <v>54136</v>
          </cell>
          <cell r="AQ2846" t="str">
            <v>公益支出</v>
          </cell>
          <cell r="AR2846">
            <v>54136</v>
          </cell>
          <cell r="AT2846" t="str">
            <v>女子国際親善5/28長野競技</v>
          </cell>
          <cell r="AU2846" t="str">
            <v>競技</v>
          </cell>
        </row>
        <row r="2847">
          <cell r="AP2847" t="str">
            <v>54136001</v>
          </cell>
          <cell r="AQ2847" t="str">
            <v>公益支出</v>
          </cell>
          <cell r="AR2847">
            <v>54136</v>
          </cell>
          <cell r="AS2847" t="str">
            <v>001</v>
          </cell>
          <cell r="AT2847" t="str">
            <v>女子国際親善5/28長野競技ﾁｰﾑ/渡航費</v>
          </cell>
          <cell r="AU2847" t="str">
            <v>競技</v>
          </cell>
        </row>
        <row r="2848">
          <cell r="AP2848" t="str">
            <v>54136002</v>
          </cell>
          <cell r="AQ2848" t="str">
            <v>公益支出</v>
          </cell>
          <cell r="AR2848">
            <v>54136</v>
          </cell>
          <cell r="AS2848" t="str">
            <v>002</v>
          </cell>
          <cell r="AT2848" t="str">
            <v>女子国際親善5/28長野競技ﾁｰﾑ/移動費ﾊﾞｽｾﾀﾞﾝﾄﾗｯｸ</v>
          </cell>
          <cell r="AU2848" t="str">
            <v>競技</v>
          </cell>
        </row>
        <row r="2849">
          <cell r="AP2849" t="str">
            <v>54136003</v>
          </cell>
          <cell r="AQ2849" t="str">
            <v>公益支出</v>
          </cell>
          <cell r="AR2849">
            <v>54136</v>
          </cell>
          <cell r="AS2849" t="str">
            <v>003</v>
          </cell>
          <cell r="AT2849" t="str">
            <v>女子国際親善5/28長野競技ﾁｰﾑ/移動費AIRJR等</v>
          </cell>
          <cell r="AU2849" t="str">
            <v>競技</v>
          </cell>
        </row>
        <row r="2850">
          <cell r="AP2850" t="str">
            <v>54136004</v>
          </cell>
          <cell r="AQ2850" t="str">
            <v>公益支出</v>
          </cell>
          <cell r="AR2850">
            <v>54136</v>
          </cell>
          <cell r="AS2850" t="str">
            <v>004</v>
          </cell>
          <cell r="AT2850" t="str">
            <v>女子国際親善5/28長野競技ﾁｰﾑ/宿泊費･食費</v>
          </cell>
          <cell r="AU2850" t="str">
            <v>競技</v>
          </cell>
        </row>
        <row r="2851">
          <cell r="AP2851" t="str">
            <v>54136005</v>
          </cell>
          <cell r="AQ2851" t="str">
            <v>公益支出</v>
          </cell>
          <cell r="AR2851">
            <v>54136</v>
          </cell>
          <cell r="AS2851" t="str">
            <v>005</v>
          </cell>
          <cell r="AT2851" t="str">
            <v>女子国際親善5/28長野競技ﾁｰﾑ/ﾕｰﾃｨﾘｨﾙｰﾑ</v>
          </cell>
          <cell r="AU2851" t="str">
            <v>競技</v>
          </cell>
        </row>
        <row r="2852">
          <cell r="AP2852" t="str">
            <v>54136006</v>
          </cell>
          <cell r="AQ2852" t="str">
            <v>公益支出</v>
          </cell>
          <cell r="AR2852">
            <v>54136</v>
          </cell>
          <cell r="AS2852" t="str">
            <v>006</v>
          </cell>
          <cell r="AT2852" t="str">
            <v>女子国際親善5/28長野競技ﾁｰﾑ/通訳経費</v>
          </cell>
          <cell r="AU2852" t="str">
            <v>競技</v>
          </cell>
        </row>
        <row r="2853">
          <cell r="AP2853" t="str">
            <v>54136007</v>
          </cell>
          <cell r="AQ2853" t="str">
            <v>公益支出</v>
          </cell>
          <cell r="AR2853">
            <v>54136</v>
          </cell>
          <cell r="AS2853" t="str">
            <v>007</v>
          </cell>
          <cell r="AT2853" t="str">
            <v>女子国際親善5/28長野競技ﾁｰﾑ/その他ﾗﾝﾄﾞﾘｰ軽食他</v>
          </cell>
          <cell r="AU2853" t="str">
            <v>競技</v>
          </cell>
        </row>
        <row r="2854">
          <cell r="AP2854" t="str">
            <v>54136008</v>
          </cell>
          <cell r="AQ2854" t="str">
            <v>公益支出</v>
          </cell>
          <cell r="AR2854">
            <v>54136</v>
          </cell>
          <cell r="AS2854" t="str">
            <v>008</v>
          </cell>
          <cell r="AT2854" t="str">
            <v>女子国際親善5/28長野競技ﾁｰﾑ/ﾏｯﾁﾌｨｰ</v>
          </cell>
          <cell r="AU2854" t="str">
            <v>競技</v>
          </cell>
        </row>
        <row r="2855">
          <cell r="AP2855" t="str">
            <v>54136009</v>
          </cell>
          <cell r="AQ2855" t="str">
            <v>公益支出</v>
          </cell>
          <cell r="AR2855">
            <v>54136</v>
          </cell>
          <cell r="AS2855" t="str">
            <v>009</v>
          </cell>
          <cell r="AT2855" t="str">
            <v>女子国際親善5/28長野競技ﾁｰﾑ/賞金･勝利ﾎﾞｰﾅｽ</v>
          </cell>
          <cell r="AU2855" t="str">
            <v>競技</v>
          </cell>
        </row>
        <row r="2856">
          <cell r="AP2856" t="str">
            <v>54136010</v>
          </cell>
          <cell r="AQ2856" t="str">
            <v>公益支出</v>
          </cell>
          <cell r="AR2856">
            <v>54136</v>
          </cell>
          <cell r="AS2856" t="str">
            <v>010</v>
          </cell>
          <cell r="AT2856" t="str">
            <v>女子国際親善5/28長野競技ﾁｰﾑ/試合ｴｰｼﾞｪﾝﾄ</v>
          </cell>
          <cell r="AU2856" t="str">
            <v>競技</v>
          </cell>
        </row>
        <row r="2857">
          <cell r="AP2857" t="str">
            <v>54136011</v>
          </cell>
          <cell r="AQ2857" t="str">
            <v>公益支出</v>
          </cell>
          <cell r="AR2857">
            <v>54136</v>
          </cell>
          <cell r="AS2857" t="str">
            <v>011</v>
          </cell>
          <cell r="AT2857" t="str">
            <v>女子国際親善5/28長野競技Mｵﾌｨｼｬﾙ/渡航費</v>
          </cell>
          <cell r="AU2857" t="str">
            <v>競技</v>
          </cell>
        </row>
        <row r="2858">
          <cell r="AP2858" t="str">
            <v>54136012</v>
          </cell>
          <cell r="AQ2858" t="str">
            <v>公益支出</v>
          </cell>
          <cell r="AR2858">
            <v>54136</v>
          </cell>
          <cell r="AS2858" t="str">
            <v>012</v>
          </cell>
          <cell r="AT2858" t="str">
            <v>女子国際親善5/28長野競技Mｵﾌｨｼｬﾙ/移動費ｾﾀﾞﾝﾊﾞｽ</v>
          </cell>
          <cell r="AU2858" t="str">
            <v>競技</v>
          </cell>
        </row>
        <row r="2859">
          <cell r="AP2859" t="str">
            <v>54136013</v>
          </cell>
          <cell r="AQ2859" t="str">
            <v>公益支出</v>
          </cell>
          <cell r="AR2859">
            <v>54136</v>
          </cell>
          <cell r="AS2859" t="str">
            <v>013</v>
          </cell>
          <cell r="AT2859" t="str">
            <v>女子国際親善5/28長野競技Mｵﾌｨｼｬﾙ/移動費AIRJR等</v>
          </cell>
          <cell r="AU2859" t="str">
            <v>競技</v>
          </cell>
        </row>
        <row r="2860">
          <cell r="AP2860" t="str">
            <v>54136014</v>
          </cell>
          <cell r="AQ2860" t="str">
            <v>公益支出</v>
          </cell>
          <cell r="AR2860">
            <v>54136</v>
          </cell>
          <cell r="AS2860" t="str">
            <v>014</v>
          </cell>
          <cell r="AT2860" t="str">
            <v>女子国際親善5/28長野競技Mｵﾌｨｼｬﾙ/宿泊食事ﾗﾝﾄﾞﾘｰ</v>
          </cell>
          <cell r="AU2860" t="str">
            <v>競技</v>
          </cell>
        </row>
        <row r="2861">
          <cell r="AP2861" t="str">
            <v>54136015</v>
          </cell>
          <cell r="AQ2861" t="str">
            <v>公益支出</v>
          </cell>
          <cell r="AR2861">
            <v>54136</v>
          </cell>
          <cell r="AS2861" t="str">
            <v>015</v>
          </cell>
          <cell r="AT2861" t="str">
            <v>女子国際親善5/28長野競技Mｵﾌｨｼｬﾙ/日当</v>
          </cell>
          <cell r="AU2861" t="str">
            <v>競技</v>
          </cell>
        </row>
        <row r="2862">
          <cell r="AP2862" t="str">
            <v>54136016</v>
          </cell>
          <cell r="AQ2862" t="str">
            <v>公益支出</v>
          </cell>
          <cell r="AR2862">
            <v>54136</v>
          </cell>
          <cell r="AS2862" t="str">
            <v>016</v>
          </cell>
          <cell r="AT2862" t="str">
            <v>女子国際親善5/28長野競技Mｵﾌｨｼｬﾙ/ﾘｴｿﾞﾝ経費</v>
          </cell>
          <cell r="AU2862" t="str">
            <v>競技</v>
          </cell>
        </row>
        <row r="2863">
          <cell r="AP2863" t="str">
            <v>54136017</v>
          </cell>
          <cell r="AQ2863" t="str">
            <v>公益支出</v>
          </cell>
          <cell r="AR2863">
            <v>54136</v>
          </cell>
          <cell r="AS2863" t="str">
            <v>017</v>
          </cell>
          <cell r="AT2863" t="str">
            <v>女子国際親善5/28長野競技Mｵﾌｨｼｬﾙ/日本側RA･MC経費</v>
          </cell>
          <cell r="AU2863" t="str">
            <v>競技</v>
          </cell>
        </row>
        <row r="2864">
          <cell r="AP2864" t="str">
            <v>54136018</v>
          </cell>
          <cell r="AQ2864" t="str">
            <v>公益支出</v>
          </cell>
          <cell r="AR2864">
            <v>54136</v>
          </cell>
          <cell r="AS2864" t="str">
            <v>018</v>
          </cell>
          <cell r="AT2864" t="str">
            <v>女子国際親善5/28長野競技Mｵﾌｨｼｬﾙ/その他会食等</v>
          </cell>
          <cell r="AU2864" t="str">
            <v>競技</v>
          </cell>
        </row>
        <row r="2865">
          <cell r="AP2865" t="str">
            <v>54136021</v>
          </cell>
          <cell r="AQ2865" t="str">
            <v>公益支出</v>
          </cell>
          <cell r="AR2865">
            <v>54136</v>
          </cell>
          <cell r="AS2865" t="str">
            <v>021</v>
          </cell>
          <cell r="AT2865" t="str">
            <v>女子国際親善5/28長野競技競技場使用料</v>
          </cell>
          <cell r="AU2865" t="str">
            <v>競技</v>
          </cell>
        </row>
        <row r="2866">
          <cell r="AP2866" t="str">
            <v>54136022</v>
          </cell>
          <cell r="AQ2866" t="str">
            <v>公益支出</v>
          </cell>
          <cell r="AR2866">
            <v>54136</v>
          </cell>
          <cell r="AS2866" t="str">
            <v>022</v>
          </cell>
          <cell r="AT2866" t="str">
            <v>女子国際親善5/28長野競技競技場加算額</v>
          </cell>
          <cell r="AU2866" t="str">
            <v>競技</v>
          </cell>
        </row>
        <row r="2867">
          <cell r="AP2867" t="str">
            <v>54136023</v>
          </cell>
          <cell r="AQ2867" t="str">
            <v>公益支出</v>
          </cell>
          <cell r="AR2867">
            <v>54136</v>
          </cell>
          <cell r="AS2867" t="str">
            <v>023</v>
          </cell>
          <cell r="AT2867" t="str">
            <v>女子国際親善5/28長野競技競技場広告掲出料</v>
          </cell>
          <cell r="AU2867" t="str">
            <v>競技</v>
          </cell>
        </row>
        <row r="2868">
          <cell r="AP2868" t="str">
            <v>54136024</v>
          </cell>
          <cell r="AQ2868" t="str">
            <v>公益支出</v>
          </cell>
          <cell r="AR2868">
            <v>54136</v>
          </cell>
          <cell r="AS2868" t="str">
            <v>024</v>
          </cell>
          <cell r="AT2868" t="str">
            <v>女子国際親善5/28長野競技競技場清掃費</v>
          </cell>
          <cell r="AU2868" t="str">
            <v>競技</v>
          </cell>
        </row>
        <row r="2869">
          <cell r="AP2869" t="str">
            <v>54136025</v>
          </cell>
          <cell r="AQ2869" t="str">
            <v>公益支出</v>
          </cell>
          <cell r="AR2869">
            <v>54136</v>
          </cell>
          <cell r="AS2869" t="str">
            <v>025</v>
          </cell>
          <cell r="AT2869" t="str">
            <v>女子国際親善5/28長野競技練習関連費</v>
          </cell>
          <cell r="AU2869" t="str">
            <v>競技</v>
          </cell>
        </row>
        <row r="2870">
          <cell r="AP2870" t="str">
            <v>54136031</v>
          </cell>
          <cell r="AQ2870" t="str">
            <v>公益支出</v>
          </cell>
          <cell r="AR2870">
            <v>54136</v>
          </cell>
          <cell r="AS2870" t="str">
            <v>031</v>
          </cell>
          <cell r="AT2870" t="str">
            <v>女子国際親善5/28長野競技主管委託料</v>
          </cell>
          <cell r="AU2870" t="str">
            <v>競技</v>
          </cell>
        </row>
        <row r="2871">
          <cell r="AP2871" t="str">
            <v>54136032</v>
          </cell>
          <cell r="AQ2871" t="str">
            <v>公益支出</v>
          </cell>
          <cell r="AR2871">
            <v>54136</v>
          </cell>
          <cell r="AS2871" t="str">
            <v>032</v>
          </cell>
          <cell r="AT2871" t="str">
            <v>女子国際親善5/28長野競技票券管理費</v>
          </cell>
          <cell r="AU2871" t="str">
            <v>競技</v>
          </cell>
        </row>
        <row r="2872">
          <cell r="AP2872" t="str">
            <v>54136033</v>
          </cell>
          <cell r="AQ2872" t="str">
            <v>公益支出</v>
          </cell>
          <cell r="AR2872">
            <v>54136</v>
          </cell>
          <cell r="AS2872" t="str">
            <v>033</v>
          </cell>
          <cell r="AT2872" t="str">
            <v>女子国際親善5/28長野競技委託人件費雑費その他</v>
          </cell>
          <cell r="AU2872" t="str">
            <v>競技</v>
          </cell>
        </row>
        <row r="2873">
          <cell r="AP2873" t="str">
            <v>54136034</v>
          </cell>
          <cell r="AQ2873" t="str">
            <v>公益支出</v>
          </cell>
          <cell r="AR2873">
            <v>54136</v>
          </cell>
          <cell r="AS2873" t="str">
            <v>034</v>
          </cell>
          <cell r="AT2873" t="str">
            <v>女子国際親善5/28長野競技ｱｾﾝﾌﾞﾘ･ｻﾝﾌﾟﾘﾝｸﾞ関連</v>
          </cell>
          <cell r="AU2873" t="str">
            <v>競技</v>
          </cell>
        </row>
        <row r="2874">
          <cell r="AP2874" t="str">
            <v>54136035</v>
          </cell>
          <cell r="AQ2874" t="str">
            <v>公益支出</v>
          </cell>
          <cell r="AR2874">
            <v>54136</v>
          </cell>
          <cell r="AS2874" t="str">
            <v>035</v>
          </cell>
          <cell r="AT2874" t="str">
            <v>女子国際親善5/28長野競技警備費</v>
          </cell>
          <cell r="AU2874" t="str">
            <v>競技</v>
          </cell>
        </row>
        <row r="2875">
          <cell r="AP2875" t="str">
            <v>54136041</v>
          </cell>
          <cell r="AQ2875" t="str">
            <v>公益支出</v>
          </cell>
          <cell r="AR2875">
            <v>54136</v>
          </cell>
          <cell r="AS2875" t="str">
            <v>041</v>
          </cell>
          <cell r="AT2875" t="str">
            <v>女子国際親善5/28長野競技会場装飾･設営費</v>
          </cell>
          <cell r="AU2875" t="str">
            <v>競技</v>
          </cell>
        </row>
        <row r="2876">
          <cell r="AP2876" t="str">
            <v>54136042</v>
          </cell>
          <cell r="AQ2876" t="str">
            <v>公益支出</v>
          </cell>
          <cell r="AR2876">
            <v>54136</v>
          </cell>
          <cell r="AS2876" t="str">
            <v>042</v>
          </cell>
          <cell r="AT2876" t="str">
            <v>女子国際親善5/28長野競技国際映像ｱｯﾌﾟﾘﾝｸ</v>
          </cell>
          <cell r="AU2876" t="str">
            <v>競技</v>
          </cell>
        </row>
        <row r="2877">
          <cell r="AP2877" t="str">
            <v>54136051</v>
          </cell>
          <cell r="AQ2877" t="str">
            <v>公益支出</v>
          </cell>
          <cell r="AR2877">
            <v>54136</v>
          </cell>
          <cell r="AS2877" t="str">
            <v>051</v>
          </cell>
          <cell r="AT2877" t="str">
            <v>女子国際親善5/28長野競技演出･進行関連</v>
          </cell>
          <cell r="AU2877" t="str">
            <v>競技</v>
          </cell>
        </row>
        <row r="2878">
          <cell r="AP2878" t="str">
            <v>54136052</v>
          </cell>
          <cell r="AQ2878" t="str">
            <v>公益支出</v>
          </cell>
          <cell r="AR2878">
            <v>54136</v>
          </cell>
          <cell r="AS2878" t="str">
            <v>052</v>
          </cell>
          <cell r="AT2878" t="str">
            <v>女子国際親善5/28長野競技国家歌手</v>
          </cell>
          <cell r="AU2878" t="str">
            <v>競技</v>
          </cell>
        </row>
        <row r="2879">
          <cell r="AP2879" t="str">
            <v>54136061</v>
          </cell>
          <cell r="AQ2879" t="str">
            <v>公益支出</v>
          </cell>
          <cell r="AR2879">
            <v>54136</v>
          </cell>
          <cell r="AS2879" t="str">
            <v>061</v>
          </cell>
          <cell r="AT2879" t="str">
            <v>女子国際親善5/28長野競技制作/ﾃﾞｻﾞｲﾝ･印刷･製作</v>
          </cell>
          <cell r="AU2879" t="str">
            <v>競技</v>
          </cell>
        </row>
        <row r="2880">
          <cell r="AP2880" t="str">
            <v>54136062</v>
          </cell>
          <cell r="AQ2880" t="str">
            <v>公益支出</v>
          </cell>
          <cell r="AR2880">
            <v>54136</v>
          </cell>
          <cell r="AS2880" t="str">
            <v>062</v>
          </cell>
          <cell r="AT2880" t="str">
            <v>女子国際親善5/28長野競技制作/広告看板･ﾄﾞﾙﾅｰ</v>
          </cell>
          <cell r="AU2880" t="str">
            <v>競技</v>
          </cell>
        </row>
        <row r="2881">
          <cell r="AP2881" t="str">
            <v>54136063</v>
          </cell>
          <cell r="AQ2881" t="str">
            <v>公益支出</v>
          </cell>
          <cell r="AR2881">
            <v>54136</v>
          </cell>
          <cell r="AS2881" t="str">
            <v>063</v>
          </cell>
          <cell r="AT2881" t="str">
            <v>女子国際親善5/28長野競技制作/3Dﾊﾞﾅｰ</v>
          </cell>
          <cell r="AU2881" t="str">
            <v>競技</v>
          </cell>
        </row>
        <row r="2882">
          <cell r="AP2882" t="str">
            <v>54136064</v>
          </cell>
          <cell r="AQ2882" t="str">
            <v>公益支出</v>
          </cell>
          <cell r="AR2882">
            <v>54136</v>
          </cell>
          <cell r="AS2882" t="str">
            <v>064</v>
          </cell>
          <cell r="AT2882" t="str">
            <v>女子国際親善5/28長野競技制作/ﾌﾟﾛｸﾞﾗﾑ</v>
          </cell>
          <cell r="AU2882" t="str">
            <v>競技</v>
          </cell>
        </row>
        <row r="2883">
          <cell r="AP2883" t="str">
            <v>54136065</v>
          </cell>
          <cell r="AQ2883" t="str">
            <v>公益支出</v>
          </cell>
          <cell r="AR2883">
            <v>54136</v>
          </cell>
          <cell r="AS2883" t="str">
            <v>065</v>
          </cell>
          <cell r="AT2883" t="str">
            <v>女子国際親善5/28長野競技制作/ｽﾀｼﾞｱﾑｶﾞｲﾄﾞ</v>
          </cell>
          <cell r="AU2883" t="str">
            <v>競技</v>
          </cell>
        </row>
        <row r="2884">
          <cell r="AP2884" t="str">
            <v>54136066</v>
          </cell>
          <cell r="AQ2884" t="str">
            <v>公益支出</v>
          </cell>
          <cell r="AR2884">
            <v>54136</v>
          </cell>
          <cell r="AS2884" t="str">
            <v>066</v>
          </cell>
          <cell r="AT2884" t="str">
            <v>女子国際親善5/28長野競技制作/ｽﾀｯﾌｳｪｱ</v>
          </cell>
          <cell r="AU2884" t="str">
            <v>競技</v>
          </cell>
        </row>
        <row r="2885">
          <cell r="AP2885" t="str">
            <v>54136067</v>
          </cell>
          <cell r="AQ2885" t="str">
            <v>公益支出</v>
          </cell>
          <cell r="AR2885">
            <v>54136</v>
          </cell>
          <cell r="AS2885" t="str">
            <v>067</v>
          </cell>
          <cell r="AT2885" t="str">
            <v>女子国際親善5/28長野競技制作/来場者ｸﾞｯｽﾞ</v>
          </cell>
          <cell r="AU2885" t="str">
            <v>競技</v>
          </cell>
        </row>
        <row r="2886">
          <cell r="AP2886" t="str">
            <v>54136068</v>
          </cell>
          <cell r="AQ2886" t="str">
            <v>公益支出</v>
          </cell>
          <cell r="AR2886">
            <v>54136</v>
          </cell>
          <cell r="AS2886" t="str">
            <v>068</v>
          </cell>
          <cell r="AT2886" t="str">
            <v>女子国際親善5/28長野競技制作/PEﾊﾞｯｸﾞ</v>
          </cell>
          <cell r="AU2886" t="str">
            <v>競技</v>
          </cell>
        </row>
        <row r="2887">
          <cell r="AP2887" t="str">
            <v>54136069</v>
          </cell>
          <cell r="AQ2887" t="str">
            <v>公益支出</v>
          </cell>
          <cell r="AR2887">
            <v>54136</v>
          </cell>
          <cell r="AS2887" t="str">
            <v>069</v>
          </cell>
          <cell r="AT2887" t="str">
            <v>女子国際親善5/28長野競技制作/特別ｼｰﾄﾌﾟﾚﾐｱﾑ等</v>
          </cell>
          <cell r="AU2887" t="str">
            <v>競技</v>
          </cell>
        </row>
        <row r="2888">
          <cell r="AP2888" t="str">
            <v>54136070</v>
          </cell>
          <cell r="AQ2888" t="str">
            <v>公益支出</v>
          </cell>
          <cell r="AR2888">
            <v>54136</v>
          </cell>
          <cell r="AS2888" t="str">
            <v>070</v>
          </cell>
          <cell r="AT2888" t="str">
            <v>女子国際親善5/28長野競技制作/ﾁｹｯﾄ用紙代</v>
          </cell>
          <cell r="AU2888" t="str">
            <v>競技</v>
          </cell>
        </row>
        <row r="2889">
          <cell r="AP2889" t="str">
            <v>54136081</v>
          </cell>
          <cell r="AQ2889" t="str">
            <v>公益支出</v>
          </cell>
          <cell r="AR2889">
            <v>54136</v>
          </cell>
          <cell r="AS2889" t="str">
            <v>081</v>
          </cell>
          <cell r="AT2889" t="str">
            <v>女子国際親善5/28長野競技ﾌﾟﾛﾄ/業務委託</v>
          </cell>
          <cell r="AU2889" t="str">
            <v>競技</v>
          </cell>
        </row>
        <row r="2890">
          <cell r="AP2890" t="str">
            <v>54136082</v>
          </cell>
          <cell r="AQ2890" t="str">
            <v>公益支出</v>
          </cell>
          <cell r="AR2890">
            <v>54136</v>
          </cell>
          <cell r="AS2890" t="str">
            <v>082</v>
          </cell>
          <cell r="AT2890" t="str">
            <v>女子国際親善5/28長野競技ﾌﾟﾛﾄ/ｹｰﾀﾘﾝｸﾞ</v>
          </cell>
          <cell r="AU2890" t="str">
            <v>競技</v>
          </cell>
        </row>
        <row r="2891">
          <cell r="AP2891" t="str">
            <v>54136083</v>
          </cell>
          <cell r="AQ2891" t="str">
            <v>公益支出</v>
          </cell>
          <cell r="AR2891">
            <v>54136</v>
          </cell>
          <cell r="AS2891" t="str">
            <v>083</v>
          </cell>
          <cell r="AT2891" t="str">
            <v>女子国際親善5/28長野競技ﾌﾟﾛﾄ/備品管理･製作</v>
          </cell>
          <cell r="AU2891" t="str">
            <v>競技</v>
          </cell>
        </row>
        <row r="2892">
          <cell r="AP2892" t="str">
            <v>54136084</v>
          </cell>
          <cell r="AQ2892" t="str">
            <v>公益支出</v>
          </cell>
          <cell r="AR2892">
            <v>54136</v>
          </cell>
          <cell r="AS2892" t="str">
            <v>084</v>
          </cell>
          <cell r="AT2892" t="str">
            <v>女子国際親善5/28長野競技ﾌﾟﾛﾄ/ﾋﾞｭｰﾎﾞｯｸｽ</v>
          </cell>
          <cell r="AU2892" t="str">
            <v>競技</v>
          </cell>
        </row>
        <row r="2893">
          <cell r="AP2893" t="str">
            <v>54136091</v>
          </cell>
          <cell r="AQ2893" t="str">
            <v>公益支出</v>
          </cell>
          <cell r="AR2893">
            <v>54136</v>
          </cell>
          <cell r="AS2893" t="str">
            <v>091</v>
          </cell>
          <cell r="AT2893" t="str">
            <v>女子国際親善5/28長野競技広告/大会告知</v>
          </cell>
          <cell r="AU2893" t="str">
            <v>競技</v>
          </cell>
        </row>
        <row r="2894">
          <cell r="AP2894" t="str">
            <v>54136092</v>
          </cell>
          <cell r="AQ2894" t="str">
            <v>公益支出</v>
          </cell>
          <cell r="AR2894">
            <v>54136</v>
          </cell>
          <cell r="AS2894" t="str">
            <v>092</v>
          </cell>
          <cell r="AT2894" t="str">
            <v>女子国際親善5/28長野競技広告/JFA公式ｻｲﾄ</v>
          </cell>
          <cell r="AU2894" t="str">
            <v>競技</v>
          </cell>
        </row>
        <row r="2895">
          <cell r="AP2895" t="str">
            <v>54136093</v>
          </cell>
          <cell r="AQ2895" t="str">
            <v>公益支出</v>
          </cell>
          <cell r="AR2895">
            <v>54136</v>
          </cell>
          <cell r="AS2895" t="str">
            <v>093</v>
          </cell>
          <cell r="AT2895" t="str">
            <v>女子国際親善5/28長野競技広告/ﾁｹｯﾄJFA関連</v>
          </cell>
          <cell r="AU2895" t="str">
            <v>競技</v>
          </cell>
        </row>
        <row r="2896">
          <cell r="AP2896" t="str">
            <v>54136101</v>
          </cell>
          <cell r="AQ2896" t="str">
            <v>公益支出</v>
          </cell>
          <cell r="AR2896">
            <v>54136</v>
          </cell>
          <cell r="AS2896" t="str">
            <v>101</v>
          </cell>
          <cell r="AT2896" t="str">
            <v>女子国際親善5/28長野競技ﾒﾃﾞｨｱ/記者発表</v>
          </cell>
          <cell r="AU2896" t="str">
            <v>競技</v>
          </cell>
        </row>
        <row r="2897">
          <cell r="AP2897" t="str">
            <v>54136102</v>
          </cell>
          <cell r="AQ2897" t="str">
            <v>公益支出</v>
          </cell>
          <cell r="AR2897">
            <v>54136</v>
          </cell>
          <cell r="AS2897" t="str">
            <v>102</v>
          </cell>
          <cell r="AT2897" t="str">
            <v>女子国際親善5/28長野競技ﾒﾃﾞｨｱ/事前対応</v>
          </cell>
          <cell r="AU2897" t="str">
            <v>競技</v>
          </cell>
        </row>
        <row r="2898">
          <cell r="AP2898" t="str">
            <v>54136103</v>
          </cell>
          <cell r="AQ2898" t="str">
            <v>公益支出</v>
          </cell>
          <cell r="AR2898">
            <v>54136</v>
          </cell>
          <cell r="AS2898" t="str">
            <v>103</v>
          </cell>
          <cell r="AT2898" t="str">
            <v>女子国際親善5/28長野競技ﾒﾃﾞｨｱ/取材申請</v>
          </cell>
          <cell r="AU2898" t="str">
            <v>競技</v>
          </cell>
        </row>
        <row r="2899">
          <cell r="AP2899" t="str">
            <v>54136104</v>
          </cell>
          <cell r="AQ2899" t="str">
            <v>公益支出</v>
          </cell>
          <cell r="AR2899">
            <v>54136</v>
          </cell>
          <cell r="AS2899" t="str">
            <v>104</v>
          </cell>
          <cell r="AT2899" t="str">
            <v>女子国際親善5/28長野競技ﾒﾃﾞｨｱ/公式練習･当日対応</v>
          </cell>
          <cell r="AU2899" t="str">
            <v>競技</v>
          </cell>
        </row>
        <row r="2900">
          <cell r="AP2900" t="str">
            <v>54136105</v>
          </cell>
          <cell r="AQ2900" t="str">
            <v>公益支出</v>
          </cell>
          <cell r="AR2900">
            <v>54136</v>
          </cell>
          <cell r="AS2900" t="str">
            <v>105</v>
          </cell>
          <cell r="AT2900" t="str">
            <v>女子国際親善5/28長野競技ﾒﾃﾞｨｱ/通訳経費</v>
          </cell>
          <cell r="AU2900" t="str">
            <v>競技</v>
          </cell>
        </row>
        <row r="2901">
          <cell r="AP2901" t="str">
            <v>54136106</v>
          </cell>
          <cell r="AQ2901" t="str">
            <v>公益支出</v>
          </cell>
          <cell r="AR2901">
            <v>54136</v>
          </cell>
          <cell r="AS2901" t="str">
            <v>106</v>
          </cell>
          <cell r="AT2901" t="str">
            <v>女子国際親善5/28長野競技ﾒﾃﾞｨｱ/公式記録</v>
          </cell>
          <cell r="AU2901" t="str">
            <v>競技</v>
          </cell>
        </row>
        <row r="2902">
          <cell r="AP2902" t="str">
            <v>54136111</v>
          </cell>
          <cell r="AQ2902" t="str">
            <v>公益支出</v>
          </cell>
          <cell r="AR2902">
            <v>54136</v>
          </cell>
          <cell r="AS2902" t="str">
            <v>111</v>
          </cell>
          <cell r="AT2902" t="str">
            <v>女子国際親善5/28長野競技手数料/入場券ｵﾝﾗｲﾝ</v>
          </cell>
          <cell r="AU2902" t="str">
            <v>競技</v>
          </cell>
        </row>
        <row r="2903">
          <cell r="AP2903" t="str">
            <v>54136112</v>
          </cell>
          <cell r="AQ2903" t="str">
            <v>公益支出</v>
          </cell>
          <cell r="AR2903">
            <v>54136</v>
          </cell>
          <cell r="AS2903" t="str">
            <v>112</v>
          </cell>
          <cell r="AT2903" t="str">
            <v>女子国際親善5/28長野競技手数料/入場券主管FA</v>
          </cell>
          <cell r="AU2903" t="str">
            <v>競技</v>
          </cell>
        </row>
        <row r="2904">
          <cell r="AP2904" t="str">
            <v>54136113</v>
          </cell>
          <cell r="AQ2904" t="str">
            <v>公益支出</v>
          </cell>
          <cell r="AR2904">
            <v>54136</v>
          </cell>
          <cell r="AS2904" t="str">
            <v>113</v>
          </cell>
          <cell r="AT2904" t="str">
            <v>女子国際親善5/28長野競技手数料/入場券ｲﾝﾅｰぴあ</v>
          </cell>
          <cell r="AU2904" t="str">
            <v>競技</v>
          </cell>
        </row>
        <row r="2905">
          <cell r="AP2905" t="str">
            <v>54136114</v>
          </cell>
          <cell r="AQ2905" t="str">
            <v>公益支出</v>
          </cell>
          <cell r="AR2905">
            <v>54136</v>
          </cell>
          <cell r="AS2905" t="str">
            <v>114</v>
          </cell>
          <cell r="AT2905" t="str">
            <v>女子国際親善5/28長野競技手数料/ﾌﾟﾛｸﾞﾗﾑ</v>
          </cell>
          <cell r="AU2905" t="str">
            <v>競技</v>
          </cell>
        </row>
        <row r="2906">
          <cell r="AP2906" t="str">
            <v>54136115</v>
          </cell>
          <cell r="AQ2906" t="str">
            <v>公益支出</v>
          </cell>
          <cell r="AR2906">
            <v>54136</v>
          </cell>
          <cell r="AS2906" t="str">
            <v>115</v>
          </cell>
          <cell r="AT2906" t="str">
            <v>女子国際親善5/28長野競技手数料/運営製作代理店</v>
          </cell>
          <cell r="AU2906" t="str">
            <v>競技</v>
          </cell>
        </row>
        <row r="2907">
          <cell r="AP2907" t="str">
            <v>54136116</v>
          </cell>
          <cell r="AQ2907" t="str">
            <v>公益支出</v>
          </cell>
          <cell r="AR2907">
            <v>54136</v>
          </cell>
          <cell r="AS2907" t="str">
            <v>116</v>
          </cell>
          <cell r="AT2907" t="str">
            <v>女子国際親善5/28長野競技手数料/旅行代理店</v>
          </cell>
          <cell r="AU2907" t="str">
            <v>競技</v>
          </cell>
        </row>
        <row r="2908">
          <cell r="AP2908" t="str">
            <v>54136121</v>
          </cell>
          <cell r="AQ2908" t="str">
            <v>公益支出</v>
          </cell>
          <cell r="AR2908">
            <v>54136</v>
          </cell>
          <cell r="AS2908" t="str">
            <v>121</v>
          </cell>
          <cell r="AT2908" t="str">
            <v>女子国際親善5/28長野競技ﾚｾﾌﾟｼｮﾝ･食事会</v>
          </cell>
          <cell r="AU2908" t="str">
            <v>競技</v>
          </cell>
        </row>
        <row r="2909">
          <cell r="AP2909" t="str">
            <v>54136131</v>
          </cell>
          <cell r="AQ2909" t="str">
            <v>公益支出</v>
          </cell>
          <cell r="AR2909">
            <v>54136</v>
          </cell>
          <cell r="AS2909" t="str">
            <v>131</v>
          </cell>
          <cell r="AT2909" t="str">
            <v>女子国際親善5/28長野競技記念品</v>
          </cell>
          <cell r="AU2909" t="str">
            <v>競技</v>
          </cell>
        </row>
        <row r="2910">
          <cell r="AP2910" t="str">
            <v>54136141</v>
          </cell>
          <cell r="AQ2910" t="str">
            <v>公益支出</v>
          </cell>
          <cell r="AR2910">
            <v>54136</v>
          </cell>
          <cell r="AS2910" t="str">
            <v>141</v>
          </cell>
          <cell r="AT2910" t="str">
            <v>女子国際親善5/28長野競技事務局/JFA外部事前出張</v>
          </cell>
          <cell r="AU2910" t="str">
            <v>競技</v>
          </cell>
        </row>
        <row r="2911">
          <cell r="AP2911" t="str">
            <v>54136142</v>
          </cell>
          <cell r="AQ2911" t="str">
            <v>公益支出</v>
          </cell>
          <cell r="AR2911">
            <v>54136</v>
          </cell>
          <cell r="AS2911" t="str">
            <v>142</v>
          </cell>
          <cell r="AT2911" t="str">
            <v>女子国際親善5/28長野競技事務局/JFA外部本番出張</v>
          </cell>
          <cell r="AU2911" t="str">
            <v>競技</v>
          </cell>
        </row>
        <row r="2912">
          <cell r="AP2912" t="str">
            <v>54136143</v>
          </cell>
          <cell r="AQ2912" t="str">
            <v>公益支出</v>
          </cell>
          <cell r="AR2912">
            <v>54136</v>
          </cell>
          <cell r="AS2912" t="str">
            <v>143</v>
          </cell>
          <cell r="AT2912" t="str">
            <v>女子国際親善5/28長野競技事務局/役員車両</v>
          </cell>
          <cell r="AU2912" t="str">
            <v>競技</v>
          </cell>
        </row>
        <row r="2913">
          <cell r="AP2913" t="str">
            <v>54136144</v>
          </cell>
          <cell r="AQ2913" t="str">
            <v>公益支出</v>
          </cell>
          <cell r="AR2913">
            <v>54136</v>
          </cell>
          <cell r="AS2913" t="str">
            <v>144</v>
          </cell>
          <cell r="AT2913" t="str">
            <v>女子国際親善5/28長野競技事務局/運営製作代理店経</v>
          </cell>
          <cell r="AU2913" t="str">
            <v>競技</v>
          </cell>
        </row>
        <row r="2914">
          <cell r="AP2914" t="str">
            <v>54136145</v>
          </cell>
          <cell r="AQ2914" t="str">
            <v>公益支出</v>
          </cell>
          <cell r="AR2914">
            <v>54136</v>
          </cell>
          <cell r="AS2914" t="str">
            <v>145</v>
          </cell>
          <cell r="AT2914" t="str">
            <v>女子国際親善5/28長野競技事務局/旅行代理店経費</v>
          </cell>
          <cell r="AU2914" t="str">
            <v>競技</v>
          </cell>
        </row>
        <row r="2915">
          <cell r="AP2915" t="str">
            <v>54136146</v>
          </cell>
          <cell r="AQ2915" t="str">
            <v>公益支出</v>
          </cell>
          <cell r="AR2915">
            <v>54136</v>
          </cell>
          <cell r="AS2915" t="str">
            <v>146</v>
          </cell>
          <cell r="AT2915" t="str">
            <v>女子国際親善5/28長野競技事務局/ﾌｧﾝｻｰﾋﾞｽ業務委託</v>
          </cell>
          <cell r="AU2915" t="str">
            <v>競技</v>
          </cell>
        </row>
        <row r="2916">
          <cell r="AP2916" t="str">
            <v>54136147</v>
          </cell>
          <cell r="AQ2916" t="str">
            <v>公益支出</v>
          </cell>
          <cell r="AR2916">
            <v>54136</v>
          </cell>
          <cell r="AS2916" t="str">
            <v>147</v>
          </cell>
          <cell r="AT2916" t="str">
            <v>女子国際親善5/28長野競技事務局/特別ｼｰﾄﾌﾟﾚﾐｱﾑ等</v>
          </cell>
          <cell r="AU2916" t="str">
            <v>競技</v>
          </cell>
        </row>
        <row r="2917">
          <cell r="AP2917" t="str">
            <v>54136149</v>
          </cell>
          <cell r="AQ2917" t="str">
            <v>公益支出</v>
          </cell>
          <cell r="AR2917">
            <v>54136</v>
          </cell>
          <cell r="AS2917" t="str">
            <v>149</v>
          </cell>
          <cell r="AT2917" t="str">
            <v>女子国際親善5/28長野競技事務局/その他雑費</v>
          </cell>
          <cell r="AU2917" t="str">
            <v>競技</v>
          </cell>
        </row>
        <row r="2918">
          <cell r="AP2918" t="str">
            <v>54136150</v>
          </cell>
          <cell r="AQ2918" t="str">
            <v>公益支出</v>
          </cell>
          <cell r="AR2918">
            <v>54136</v>
          </cell>
          <cell r="AS2918" t="str">
            <v>150</v>
          </cell>
          <cell r="AT2918" t="str">
            <v>女子国際親善5/28長野競技事務局/観戦者調査委託</v>
          </cell>
          <cell r="AU2918" t="str">
            <v>競技</v>
          </cell>
        </row>
        <row r="2919">
          <cell r="AP2919" t="str">
            <v>54136151</v>
          </cell>
          <cell r="AQ2919" t="str">
            <v>公益支出</v>
          </cell>
          <cell r="AR2919">
            <v>54136</v>
          </cell>
          <cell r="AS2919" t="str">
            <v>151</v>
          </cell>
          <cell r="AT2919" t="str">
            <v>女子国際親善5/28長野競技保険料/興行中止</v>
          </cell>
          <cell r="AU2919" t="str">
            <v>競技</v>
          </cell>
        </row>
        <row r="2920">
          <cell r="AP2920" t="str">
            <v>54136152</v>
          </cell>
          <cell r="AQ2920" t="str">
            <v>公益支出</v>
          </cell>
          <cell r="AR2920">
            <v>54136</v>
          </cell>
          <cell r="AS2920" t="str">
            <v>152</v>
          </cell>
          <cell r="AT2920" t="str">
            <v>女子国際親善5/28長野競技保険料/賠償責任</v>
          </cell>
          <cell r="AU2920" t="str">
            <v>競技</v>
          </cell>
        </row>
        <row r="2921">
          <cell r="AP2921" t="str">
            <v>54136153</v>
          </cell>
          <cell r="AQ2921" t="str">
            <v>公益支出</v>
          </cell>
          <cell r="AR2921">
            <v>54136</v>
          </cell>
          <cell r="AS2921" t="str">
            <v>153</v>
          </cell>
          <cell r="AT2921" t="str">
            <v>女子国際親善5/28長野競技保険料/傷害</v>
          </cell>
          <cell r="AU2921" t="str">
            <v>競技</v>
          </cell>
        </row>
        <row r="2922">
          <cell r="AP2922" t="str">
            <v>54136161</v>
          </cell>
          <cell r="AQ2922" t="str">
            <v>公益支出</v>
          </cell>
          <cell r="AR2922">
            <v>54136</v>
          </cell>
          <cell r="AS2922" t="str">
            <v>161</v>
          </cell>
          <cell r="AT2922" t="str">
            <v>女子国際親善5/28長野競技賦課金</v>
          </cell>
          <cell r="AU2922" t="str">
            <v>競技</v>
          </cell>
        </row>
        <row r="2923">
          <cell r="AP2923" t="str">
            <v>54136162</v>
          </cell>
          <cell r="AQ2923" t="str">
            <v>公益支出</v>
          </cell>
          <cell r="AR2923">
            <v>54136</v>
          </cell>
          <cell r="AS2923" t="str">
            <v>162</v>
          </cell>
          <cell r="AT2923" t="str">
            <v>女子国際親善5/28長野競技ﾁｹｯﾄJFAﾊﾞｽ</v>
          </cell>
          <cell r="AU2923" t="str">
            <v>競技</v>
          </cell>
        </row>
        <row r="2924">
          <cell r="AP2924" t="str">
            <v>54136163</v>
          </cell>
          <cell r="AQ2924" t="str">
            <v>公益支出</v>
          </cell>
          <cell r="AR2924">
            <v>54136</v>
          </cell>
          <cell r="AS2924" t="str">
            <v>163</v>
          </cell>
          <cell r="AT2924" t="str">
            <v>女子国際親善5/28長野競技その他予備費</v>
          </cell>
          <cell r="AU2924" t="str">
            <v>競技</v>
          </cell>
        </row>
        <row r="2925">
          <cell r="AP2925" t="str">
            <v>54137</v>
          </cell>
          <cell r="AQ2925" t="str">
            <v>公益支出</v>
          </cell>
          <cell r="AR2925">
            <v>54137</v>
          </cell>
          <cell r="AT2925" t="str">
            <v>女子 FIFAWC 直前合宿</v>
          </cell>
          <cell r="AU2925" t="str">
            <v>代表</v>
          </cell>
        </row>
        <row r="2926">
          <cell r="AP2926" t="str">
            <v>5413701</v>
          </cell>
          <cell r="AQ2926" t="str">
            <v>公益支出</v>
          </cell>
          <cell r="AR2926">
            <v>54137</v>
          </cell>
          <cell r="AS2926" t="str">
            <v>01</v>
          </cell>
          <cell r="AT2926" t="str">
            <v>女子 FIFAWC 直前合宿航空運賃</v>
          </cell>
          <cell r="AU2926" t="str">
            <v>代表</v>
          </cell>
        </row>
        <row r="2927">
          <cell r="AP2927" t="str">
            <v>5413702</v>
          </cell>
          <cell r="AQ2927" t="str">
            <v>公益支出</v>
          </cell>
          <cell r="AR2927">
            <v>54137</v>
          </cell>
          <cell r="AS2927" t="str">
            <v>02</v>
          </cell>
          <cell r="AT2927" t="str">
            <v>女子 FIFAWC 直前合宿国内旅費</v>
          </cell>
          <cell r="AU2927" t="str">
            <v>代表</v>
          </cell>
        </row>
        <row r="2928">
          <cell r="AP2928" t="str">
            <v>5413703</v>
          </cell>
          <cell r="AQ2928" t="str">
            <v>公益支出</v>
          </cell>
          <cell r="AR2928">
            <v>54137</v>
          </cell>
          <cell r="AS2928" t="str">
            <v>03</v>
          </cell>
          <cell r="AT2928" t="str">
            <v>女子 FIFAWC 直前合宿滞在時交通費</v>
          </cell>
          <cell r="AU2928" t="str">
            <v>代表</v>
          </cell>
        </row>
        <row r="2929">
          <cell r="AP2929" t="str">
            <v>5413704</v>
          </cell>
          <cell r="AQ2929" t="str">
            <v>公益支出</v>
          </cell>
          <cell r="AR2929">
            <v>54137</v>
          </cell>
          <cell r="AS2929" t="str">
            <v>04</v>
          </cell>
          <cell r="AT2929" t="str">
            <v>女子 FIFAWC 直前合宿宿泊費</v>
          </cell>
          <cell r="AU2929" t="str">
            <v>代表</v>
          </cell>
        </row>
        <row r="2930">
          <cell r="AP2930" t="str">
            <v>5413705</v>
          </cell>
          <cell r="AQ2930" t="str">
            <v>公益支出</v>
          </cell>
          <cell r="AR2930">
            <v>54137</v>
          </cell>
          <cell r="AS2930" t="str">
            <v>05</v>
          </cell>
          <cell r="AT2930" t="str">
            <v>女子 FIFAWC 直前合宿ﾗﾝﾄﾞﾘｰ</v>
          </cell>
          <cell r="AU2930" t="str">
            <v>代表</v>
          </cell>
        </row>
        <row r="2931">
          <cell r="AP2931" t="str">
            <v>5413706</v>
          </cell>
          <cell r="AQ2931" t="str">
            <v>公益支出</v>
          </cell>
          <cell r="AR2931">
            <v>54137</v>
          </cell>
          <cell r="AS2931" t="str">
            <v>06</v>
          </cell>
          <cell r="AT2931" t="str">
            <v>女子 FIFAWC 直前合宿ﾕｰﾃﾘﾃｨﾙｰﾑ</v>
          </cell>
          <cell r="AU2931" t="str">
            <v>代表</v>
          </cell>
        </row>
        <row r="2932">
          <cell r="AP2932" t="str">
            <v>5413707</v>
          </cell>
          <cell r="AQ2932" t="str">
            <v>公益支出</v>
          </cell>
          <cell r="AR2932">
            <v>54137</v>
          </cell>
          <cell r="AS2932" t="str">
            <v>07</v>
          </cell>
          <cell r="AT2932" t="str">
            <v>女子 FIFAWC 直前合宿補食･雑費</v>
          </cell>
          <cell r="AU2932" t="str">
            <v>代表</v>
          </cell>
        </row>
        <row r="2933">
          <cell r="AP2933" t="str">
            <v>5413708</v>
          </cell>
          <cell r="AQ2933" t="str">
            <v>公益支出</v>
          </cell>
          <cell r="AR2933">
            <v>54137</v>
          </cell>
          <cell r="AS2933" t="str">
            <v>08</v>
          </cell>
          <cell r="AT2933" t="str">
            <v>女子 FIFAWC 直前合宿医療費</v>
          </cell>
          <cell r="AU2933" t="str">
            <v>代表</v>
          </cell>
        </row>
        <row r="2934">
          <cell r="AP2934" t="str">
            <v>5413709</v>
          </cell>
          <cell r="AQ2934" t="str">
            <v>公益支出</v>
          </cell>
          <cell r="AR2934">
            <v>54137</v>
          </cell>
          <cell r="AS2934" t="str">
            <v>09</v>
          </cell>
          <cell r="AT2934" t="str">
            <v>女子 FIFAWC 直前合宿傷害･海外旅行保険</v>
          </cell>
          <cell r="AU2934" t="str">
            <v>代表</v>
          </cell>
        </row>
        <row r="2935">
          <cell r="AP2935" t="str">
            <v>5413710</v>
          </cell>
          <cell r="AQ2935" t="str">
            <v>公益支出</v>
          </cell>
          <cell r="AR2935">
            <v>54137</v>
          </cell>
          <cell r="AS2935" t="str">
            <v>10</v>
          </cell>
          <cell r="AT2935" t="str">
            <v>女子 FIFAWC 直前合宿所得補償保険</v>
          </cell>
          <cell r="AU2935" t="str">
            <v>代表</v>
          </cell>
        </row>
        <row r="2936">
          <cell r="AP2936" t="str">
            <v>5413711</v>
          </cell>
          <cell r="AQ2936" t="str">
            <v>公益支出</v>
          </cell>
          <cell r="AR2936">
            <v>54137</v>
          </cell>
          <cell r="AS2936" t="str">
            <v>11</v>
          </cell>
          <cell r="AT2936" t="str">
            <v>女子 FIFAWC 直前合宿ｸﾗﾌﾞﾌﾟﾛﾃｸｼｮﾝ保険</v>
          </cell>
          <cell r="AU2936" t="str">
            <v>代表</v>
          </cell>
        </row>
        <row r="2937">
          <cell r="AP2937" t="str">
            <v>5413712</v>
          </cell>
          <cell r="AQ2937" t="str">
            <v>公益支出</v>
          </cell>
          <cell r="AR2937">
            <v>54137</v>
          </cell>
          <cell r="AS2937" t="str">
            <v>12</v>
          </cell>
          <cell r="AT2937" t="str">
            <v>女子 FIFAWC 直前合宿監督･ｺｰﾁﾍﾟｲﾒﾝﾄ</v>
          </cell>
          <cell r="AU2937" t="str">
            <v>代表</v>
          </cell>
        </row>
        <row r="2938">
          <cell r="AP2938" t="str">
            <v>5413713</v>
          </cell>
          <cell r="AQ2938" t="str">
            <v>公益支出</v>
          </cell>
          <cell r="AR2938">
            <v>54137</v>
          </cell>
          <cell r="AS2938" t="str">
            <v>13</v>
          </cell>
          <cell r="AT2938" t="str">
            <v>女子 FIFAWC 直前合宿Dr･ATﾍﾟｲﾒﾝﾄ</v>
          </cell>
          <cell r="AU2938" t="str">
            <v>代表</v>
          </cell>
        </row>
        <row r="2939">
          <cell r="AP2939" t="str">
            <v>5413714</v>
          </cell>
          <cell r="AQ2939" t="str">
            <v>公益支出</v>
          </cell>
          <cell r="AR2939">
            <v>54137</v>
          </cell>
          <cell r="AS2939" t="str">
            <v>14</v>
          </cell>
          <cell r="AT2939" t="str">
            <v>女子 FIFAWC 直前合宿その他ｽﾀｯﾌﾍﾟｲﾒﾝﾄ</v>
          </cell>
          <cell r="AU2939" t="str">
            <v>代表</v>
          </cell>
        </row>
        <row r="2940">
          <cell r="AP2940" t="str">
            <v>5413715</v>
          </cell>
          <cell r="AQ2940" t="str">
            <v>公益支出</v>
          </cell>
          <cell r="AR2940">
            <v>54137</v>
          </cell>
          <cell r="AS2940" t="str">
            <v>15</v>
          </cell>
          <cell r="AT2940" t="str">
            <v>女子 FIFAWC 直前合宿選手日当</v>
          </cell>
          <cell r="AU2940" t="str">
            <v>代表</v>
          </cell>
        </row>
        <row r="2941">
          <cell r="AP2941" t="str">
            <v>5413716</v>
          </cell>
          <cell r="AQ2941" t="str">
            <v>公益支出</v>
          </cell>
          <cell r="AR2941">
            <v>54137</v>
          </cell>
          <cell r="AS2941" t="str">
            <v>16</v>
          </cell>
          <cell r="AT2941" t="str">
            <v>女子 FIFAWC 直前合宿ｸﾗﾌﾞﾍﾟｲﾒﾝﾄ</v>
          </cell>
          <cell r="AU2941" t="str">
            <v>代表</v>
          </cell>
        </row>
        <row r="2942">
          <cell r="AP2942" t="str">
            <v>5413717</v>
          </cell>
          <cell r="AQ2942" t="str">
            <v>公益支出</v>
          </cell>
          <cell r="AR2942">
            <v>54137</v>
          </cell>
          <cell r="AS2942" t="str">
            <v>17</v>
          </cell>
          <cell r="AT2942" t="str">
            <v>女子 FIFAWC 直前合宿荷物運搬費</v>
          </cell>
          <cell r="AU2942" t="str">
            <v>代表</v>
          </cell>
        </row>
        <row r="2943">
          <cell r="AP2943" t="str">
            <v>5413718</v>
          </cell>
          <cell r="AQ2943" t="str">
            <v>公益支出</v>
          </cell>
          <cell r="AR2943">
            <v>54137</v>
          </cell>
          <cell r="AS2943" t="str">
            <v>18</v>
          </cell>
          <cell r="AT2943" t="str">
            <v>女子 FIFAWC 直前合宿通信費</v>
          </cell>
          <cell r="AU2943" t="str">
            <v>代表</v>
          </cell>
        </row>
        <row r="2944">
          <cell r="AP2944" t="str">
            <v>5413719</v>
          </cell>
          <cell r="AQ2944" t="str">
            <v>公益支出</v>
          </cell>
          <cell r="AR2944">
            <v>54137</v>
          </cell>
          <cell r="AS2944" t="str">
            <v>19</v>
          </cell>
          <cell r="AT2944" t="str">
            <v>女子 FIFAWC 直前合宿警備費</v>
          </cell>
          <cell r="AU2944" t="str">
            <v>代表</v>
          </cell>
        </row>
        <row r="2945">
          <cell r="AP2945" t="str">
            <v>5413720</v>
          </cell>
          <cell r="AQ2945" t="str">
            <v>公益支出</v>
          </cell>
          <cell r="AR2945">
            <v>54137</v>
          </cell>
          <cell r="AS2945" t="str">
            <v>20</v>
          </cell>
          <cell r="AT2945" t="str">
            <v>女子 FIFAWC 直前合宿施設使用料</v>
          </cell>
          <cell r="AU2945" t="str">
            <v>代表</v>
          </cell>
        </row>
        <row r="2946">
          <cell r="AP2946" t="str">
            <v>5413721</v>
          </cell>
          <cell r="AQ2946" t="str">
            <v>公益支出</v>
          </cell>
          <cell r="AR2946">
            <v>54137</v>
          </cell>
          <cell r="AS2946" t="str">
            <v>21</v>
          </cell>
          <cell r="AT2946" t="str">
            <v>女子 FIFAWC 直前合宿ﾏｯﾁﾒｲｸ費</v>
          </cell>
          <cell r="AU2946" t="str">
            <v>代表</v>
          </cell>
        </row>
        <row r="2947">
          <cell r="AP2947" t="str">
            <v>5413722</v>
          </cell>
          <cell r="AQ2947" t="str">
            <v>公益支出</v>
          </cell>
          <cell r="AR2947">
            <v>54137</v>
          </cell>
          <cell r="AS2947" t="str">
            <v>22</v>
          </cell>
          <cell r="AT2947" t="str">
            <v>女子 FIFAWC 直前合宿物品費</v>
          </cell>
          <cell r="AU2947" t="str">
            <v>代表</v>
          </cell>
        </row>
        <row r="2948">
          <cell r="AP2948" t="str">
            <v>5413723</v>
          </cell>
          <cell r="AQ2948" t="str">
            <v>公益支出</v>
          </cell>
          <cell r="AR2948">
            <v>54137</v>
          </cell>
          <cell r="AS2948" t="str">
            <v>23</v>
          </cell>
          <cell r="AT2948" t="str">
            <v>女子 FIFAWC 直前合宿視察費</v>
          </cell>
          <cell r="AU2948" t="str">
            <v>代表</v>
          </cell>
        </row>
        <row r="2949">
          <cell r="AP2949" t="str">
            <v>5413724</v>
          </cell>
          <cell r="AQ2949" t="str">
            <v>公益支出</v>
          </cell>
          <cell r="AR2949">
            <v>54137</v>
          </cell>
          <cell r="AS2949" t="str">
            <v>24</v>
          </cell>
          <cell r="AT2949" t="str">
            <v>女子 FIFAWC 直前合宿その他</v>
          </cell>
          <cell r="AU2949" t="str">
            <v>代表</v>
          </cell>
        </row>
        <row r="2950">
          <cell r="AP2950" t="str">
            <v>54138</v>
          </cell>
          <cell r="AQ2950" t="str">
            <v>公益支出</v>
          </cell>
          <cell r="AR2950">
            <v>54138</v>
          </cell>
          <cell r="AT2950" t="str">
            <v>女子 FIFAWC 代表ﾁｰﾑ</v>
          </cell>
          <cell r="AU2950" t="str">
            <v>代表</v>
          </cell>
        </row>
        <row r="2951">
          <cell r="AP2951" t="str">
            <v>5413801</v>
          </cell>
          <cell r="AQ2951" t="str">
            <v>公益支出</v>
          </cell>
          <cell r="AR2951">
            <v>54138</v>
          </cell>
          <cell r="AS2951" t="str">
            <v>01</v>
          </cell>
          <cell r="AT2951" t="str">
            <v>女子 FIFAWC 代表ﾁｰﾑ航空運賃</v>
          </cell>
          <cell r="AU2951" t="str">
            <v>代表</v>
          </cell>
        </row>
        <row r="2952">
          <cell r="AP2952" t="str">
            <v>5413802</v>
          </cell>
          <cell r="AQ2952" t="str">
            <v>公益支出</v>
          </cell>
          <cell r="AR2952">
            <v>54138</v>
          </cell>
          <cell r="AS2952" t="str">
            <v>02</v>
          </cell>
          <cell r="AT2952" t="str">
            <v>女子 FIFAWC 代表ﾁｰﾑ国内旅費</v>
          </cell>
          <cell r="AU2952" t="str">
            <v>代表</v>
          </cell>
        </row>
        <row r="2953">
          <cell r="AP2953" t="str">
            <v>5413803</v>
          </cell>
          <cell r="AQ2953" t="str">
            <v>公益支出</v>
          </cell>
          <cell r="AR2953">
            <v>54138</v>
          </cell>
          <cell r="AS2953" t="str">
            <v>03</v>
          </cell>
          <cell r="AT2953" t="str">
            <v>女子 FIFAWC 代表ﾁｰﾑ滞在時交通費</v>
          </cell>
          <cell r="AU2953" t="str">
            <v>代表</v>
          </cell>
        </row>
        <row r="2954">
          <cell r="AP2954" t="str">
            <v>5413804</v>
          </cell>
          <cell r="AQ2954" t="str">
            <v>公益支出</v>
          </cell>
          <cell r="AR2954">
            <v>54138</v>
          </cell>
          <cell r="AS2954" t="str">
            <v>04</v>
          </cell>
          <cell r="AT2954" t="str">
            <v>女子 FIFAWC 代表ﾁｰﾑ宿泊費</v>
          </cell>
          <cell r="AU2954" t="str">
            <v>代表</v>
          </cell>
        </row>
        <row r="2955">
          <cell r="AP2955" t="str">
            <v>5413805</v>
          </cell>
          <cell r="AQ2955" t="str">
            <v>公益支出</v>
          </cell>
          <cell r="AR2955">
            <v>54138</v>
          </cell>
          <cell r="AS2955" t="str">
            <v>05</v>
          </cell>
          <cell r="AT2955" t="str">
            <v>女子 FIFAWC 代表ﾁｰﾑﾗﾝﾄﾞﾘｰ</v>
          </cell>
          <cell r="AU2955" t="str">
            <v>代表</v>
          </cell>
        </row>
        <row r="2956">
          <cell r="AP2956" t="str">
            <v>5413806</v>
          </cell>
          <cell r="AQ2956" t="str">
            <v>公益支出</v>
          </cell>
          <cell r="AR2956">
            <v>54138</v>
          </cell>
          <cell r="AS2956" t="str">
            <v>06</v>
          </cell>
          <cell r="AT2956" t="str">
            <v>女子 FIFAWC 代表ﾁｰﾑﾕｰﾃﾘﾃｨﾙｰﾑ</v>
          </cell>
          <cell r="AU2956" t="str">
            <v>代表</v>
          </cell>
        </row>
        <row r="2957">
          <cell r="AP2957" t="str">
            <v>5413807</v>
          </cell>
          <cell r="AQ2957" t="str">
            <v>公益支出</v>
          </cell>
          <cell r="AR2957">
            <v>54138</v>
          </cell>
          <cell r="AS2957" t="str">
            <v>07</v>
          </cell>
          <cell r="AT2957" t="str">
            <v>女子 FIFAWC 代表ﾁｰﾑ補食･雑費</v>
          </cell>
          <cell r="AU2957" t="str">
            <v>代表</v>
          </cell>
        </row>
        <row r="2958">
          <cell r="AP2958" t="str">
            <v>5413808</v>
          </cell>
          <cell r="AQ2958" t="str">
            <v>公益支出</v>
          </cell>
          <cell r="AR2958">
            <v>54138</v>
          </cell>
          <cell r="AS2958" t="str">
            <v>08</v>
          </cell>
          <cell r="AT2958" t="str">
            <v>女子 FIFAWC 代表ﾁｰﾑ医療費</v>
          </cell>
          <cell r="AU2958" t="str">
            <v>代表</v>
          </cell>
        </row>
        <row r="2959">
          <cell r="AP2959" t="str">
            <v>5413809</v>
          </cell>
          <cell r="AQ2959" t="str">
            <v>公益支出</v>
          </cell>
          <cell r="AR2959">
            <v>54138</v>
          </cell>
          <cell r="AS2959" t="str">
            <v>09</v>
          </cell>
          <cell r="AT2959" t="str">
            <v>女子 FIFAWC 代表ﾁｰﾑ傷害･海外旅行保険</v>
          </cell>
          <cell r="AU2959" t="str">
            <v>代表</v>
          </cell>
        </row>
        <row r="2960">
          <cell r="AP2960" t="str">
            <v>5413810</v>
          </cell>
          <cell r="AQ2960" t="str">
            <v>公益支出</v>
          </cell>
          <cell r="AR2960">
            <v>54138</v>
          </cell>
          <cell r="AS2960" t="str">
            <v>10</v>
          </cell>
          <cell r="AT2960" t="str">
            <v>女子 FIFAWC 代表ﾁｰﾑ所得補償保険</v>
          </cell>
          <cell r="AU2960" t="str">
            <v>代表</v>
          </cell>
        </row>
        <row r="2961">
          <cell r="AP2961" t="str">
            <v>5413811</v>
          </cell>
          <cell r="AQ2961" t="str">
            <v>公益支出</v>
          </cell>
          <cell r="AR2961">
            <v>54138</v>
          </cell>
          <cell r="AS2961" t="str">
            <v>11</v>
          </cell>
          <cell r="AT2961" t="str">
            <v>女子 FIFAWC 代表ﾁｰﾑｸﾗﾌﾞﾌﾟﾛﾃｸｼｮﾝ保険</v>
          </cell>
          <cell r="AU2961" t="str">
            <v>代表</v>
          </cell>
        </row>
        <row r="2962">
          <cell r="AP2962" t="str">
            <v>5413812</v>
          </cell>
          <cell r="AQ2962" t="str">
            <v>公益支出</v>
          </cell>
          <cell r="AR2962">
            <v>54138</v>
          </cell>
          <cell r="AS2962" t="str">
            <v>12</v>
          </cell>
          <cell r="AT2962" t="str">
            <v>女子 FIFAWC 代表ﾁｰﾑ監督･ｺｰﾁﾍﾟｲﾒﾝﾄ</v>
          </cell>
          <cell r="AU2962" t="str">
            <v>代表</v>
          </cell>
        </row>
        <row r="2963">
          <cell r="AP2963" t="str">
            <v>5413813</v>
          </cell>
          <cell r="AQ2963" t="str">
            <v>公益支出</v>
          </cell>
          <cell r="AR2963">
            <v>54138</v>
          </cell>
          <cell r="AS2963" t="str">
            <v>13</v>
          </cell>
          <cell r="AT2963" t="str">
            <v>女子 FIFAWC 代表ﾁｰﾑDr･ATﾍﾟｲﾒﾝﾄ</v>
          </cell>
          <cell r="AU2963" t="str">
            <v>代表</v>
          </cell>
        </row>
        <row r="2964">
          <cell r="AP2964" t="str">
            <v>5413814</v>
          </cell>
          <cell r="AQ2964" t="str">
            <v>公益支出</v>
          </cell>
          <cell r="AR2964">
            <v>54138</v>
          </cell>
          <cell r="AS2964" t="str">
            <v>14</v>
          </cell>
          <cell r="AT2964" t="str">
            <v>女子 FIFAWC 代表ﾁｰﾑその他ｽﾀｯﾌﾍﾟｲﾒﾝﾄ</v>
          </cell>
          <cell r="AU2964" t="str">
            <v>代表</v>
          </cell>
        </row>
        <row r="2965">
          <cell r="AP2965" t="str">
            <v>5413815</v>
          </cell>
          <cell r="AQ2965" t="str">
            <v>公益支出</v>
          </cell>
          <cell r="AR2965">
            <v>54138</v>
          </cell>
          <cell r="AS2965" t="str">
            <v>15</v>
          </cell>
          <cell r="AT2965" t="str">
            <v>女子 FIFAWC 代表ﾁｰﾑ選手日当</v>
          </cell>
          <cell r="AU2965" t="str">
            <v>代表</v>
          </cell>
        </row>
        <row r="2966">
          <cell r="AP2966" t="str">
            <v>5413816</v>
          </cell>
          <cell r="AQ2966" t="str">
            <v>公益支出</v>
          </cell>
          <cell r="AR2966">
            <v>54138</v>
          </cell>
          <cell r="AS2966" t="str">
            <v>16</v>
          </cell>
          <cell r="AT2966" t="str">
            <v>女子 FIFAWC 代表ﾁｰﾑｸﾗﾌﾞﾍﾟｲﾒﾝﾄ</v>
          </cell>
          <cell r="AU2966" t="str">
            <v>代表</v>
          </cell>
        </row>
        <row r="2967">
          <cell r="AP2967" t="str">
            <v>5413817</v>
          </cell>
          <cell r="AQ2967" t="str">
            <v>公益支出</v>
          </cell>
          <cell r="AR2967">
            <v>54138</v>
          </cell>
          <cell r="AS2967" t="str">
            <v>17</v>
          </cell>
          <cell r="AT2967" t="str">
            <v>女子 FIFAWC 代表ﾁｰﾑ荷物運搬費</v>
          </cell>
          <cell r="AU2967" t="str">
            <v>代表</v>
          </cell>
        </row>
        <row r="2968">
          <cell r="AP2968" t="str">
            <v>5413818</v>
          </cell>
          <cell r="AQ2968" t="str">
            <v>公益支出</v>
          </cell>
          <cell r="AR2968">
            <v>54138</v>
          </cell>
          <cell r="AS2968" t="str">
            <v>18</v>
          </cell>
          <cell r="AT2968" t="str">
            <v>女子 FIFAWC 代表ﾁｰﾑ通信費</v>
          </cell>
          <cell r="AU2968" t="str">
            <v>代表</v>
          </cell>
        </row>
        <row r="2969">
          <cell r="AP2969" t="str">
            <v>5413819</v>
          </cell>
          <cell r="AQ2969" t="str">
            <v>公益支出</v>
          </cell>
          <cell r="AR2969">
            <v>54138</v>
          </cell>
          <cell r="AS2969" t="str">
            <v>19</v>
          </cell>
          <cell r="AT2969" t="str">
            <v>女子 FIFAWC 代表ﾁｰﾑ警備費</v>
          </cell>
          <cell r="AU2969" t="str">
            <v>代表</v>
          </cell>
        </row>
        <row r="2970">
          <cell r="AP2970" t="str">
            <v>5413820</v>
          </cell>
          <cell r="AQ2970" t="str">
            <v>公益支出</v>
          </cell>
          <cell r="AR2970">
            <v>54138</v>
          </cell>
          <cell r="AS2970" t="str">
            <v>20</v>
          </cell>
          <cell r="AT2970" t="str">
            <v>女子 FIFAWC 代表ﾁｰﾑ施設使用料</v>
          </cell>
          <cell r="AU2970" t="str">
            <v>代表</v>
          </cell>
        </row>
        <row r="2971">
          <cell r="AP2971" t="str">
            <v>5413821</v>
          </cell>
          <cell r="AQ2971" t="str">
            <v>公益支出</v>
          </cell>
          <cell r="AR2971">
            <v>54138</v>
          </cell>
          <cell r="AS2971" t="str">
            <v>21</v>
          </cell>
          <cell r="AT2971" t="str">
            <v>女子 FIFAWC 代表ﾁｰﾑﾏｯﾁﾒｲｸ費</v>
          </cell>
          <cell r="AU2971" t="str">
            <v>代表</v>
          </cell>
        </row>
        <row r="2972">
          <cell r="AP2972" t="str">
            <v>5413822</v>
          </cell>
          <cell r="AQ2972" t="str">
            <v>公益支出</v>
          </cell>
          <cell r="AR2972">
            <v>54138</v>
          </cell>
          <cell r="AS2972" t="str">
            <v>22</v>
          </cell>
          <cell r="AT2972" t="str">
            <v>女子 FIFAWC 代表ﾁｰﾑ物品費</v>
          </cell>
          <cell r="AU2972" t="str">
            <v>代表</v>
          </cell>
        </row>
        <row r="2973">
          <cell r="AP2973" t="str">
            <v>5413823</v>
          </cell>
          <cell r="AQ2973" t="str">
            <v>公益支出</v>
          </cell>
          <cell r="AR2973">
            <v>54138</v>
          </cell>
          <cell r="AS2973" t="str">
            <v>23</v>
          </cell>
          <cell r="AT2973" t="str">
            <v>女子 FIFAWC 代表ﾁｰﾑ視察費</v>
          </cell>
          <cell r="AU2973" t="str">
            <v>代表</v>
          </cell>
        </row>
        <row r="2974">
          <cell r="AP2974" t="str">
            <v>5413824</v>
          </cell>
          <cell r="AQ2974" t="str">
            <v>公益支出</v>
          </cell>
          <cell r="AR2974">
            <v>54138</v>
          </cell>
          <cell r="AS2974" t="str">
            <v>24</v>
          </cell>
          <cell r="AT2974" t="str">
            <v>女子 FIFAWC 代表ﾁｰﾑその他</v>
          </cell>
          <cell r="AU2974" t="str">
            <v>代表</v>
          </cell>
        </row>
        <row r="2975">
          <cell r="AP2975" t="str">
            <v>54139</v>
          </cell>
          <cell r="AQ2975" t="str">
            <v>公益支出</v>
          </cell>
          <cell r="AR2975">
            <v>54139</v>
          </cell>
          <cell r="AT2975" t="str">
            <v>女子 FIFAWC 秘書室</v>
          </cell>
          <cell r="AU2975" t="str">
            <v>秘書</v>
          </cell>
        </row>
        <row r="2976">
          <cell r="AP2976" t="str">
            <v>5413901</v>
          </cell>
          <cell r="AQ2976" t="str">
            <v>公益支出</v>
          </cell>
          <cell r="AR2976">
            <v>54139</v>
          </cell>
          <cell r="AS2976" t="str">
            <v>01</v>
          </cell>
          <cell r="AT2976" t="str">
            <v>女子 FIFAWC 秘書室航空券国際①</v>
          </cell>
          <cell r="AU2976" t="str">
            <v>秘書</v>
          </cell>
        </row>
        <row r="2977">
          <cell r="AP2977" t="str">
            <v>5413902</v>
          </cell>
          <cell r="AQ2977" t="str">
            <v>公益支出</v>
          </cell>
          <cell r="AR2977">
            <v>54139</v>
          </cell>
          <cell r="AS2977" t="str">
            <v>02</v>
          </cell>
          <cell r="AT2977" t="str">
            <v>女子 FIFAWC 秘書室航空券国際②</v>
          </cell>
          <cell r="AU2977" t="str">
            <v>秘書</v>
          </cell>
        </row>
        <row r="2978">
          <cell r="AP2978" t="str">
            <v>5413903</v>
          </cell>
          <cell r="AQ2978" t="str">
            <v>公益支出</v>
          </cell>
          <cell r="AR2978">
            <v>54139</v>
          </cell>
          <cell r="AS2978" t="str">
            <v>03</v>
          </cell>
          <cell r="AT2978" t="str">
            <v>女子 FIFAWC 秘書室航空券国際③</v>
          </cell>
          <cell r="AU2978" t="str">
            <v>秘書</v>
          </cell>
        </row>
        <row r="2979">
          <cell r="AP2979" t="str">
            <v>5413904</v>
          </cell>
          <cell r="AQ2979" t="str">
            <v>公益支出</v>
          </cell>
          <cell r="AR2979">
            <v>54139</v>
          </cell>
          <cell r="AS2979" t="str">
            <v>04</v>
          </cell>
          <cell r="AT2979" t="str">
            <v>女子 FIFAWC 秘書室航空券国際④</v>
          </cell>
          <cell r="AU2979" t="str">
            <v>秘書</v>
          </cell>
        </row>
        <row r="2980">
          <cell r="AP2980" t="str">
            <v>5413905</v>
          </cell>
          <cell r="AQ2980" t="str">
            <v>公益支出</v>
          </cell>
          <cell r="AR2980">
            <v>54139</v>
          </cell>
          <cell r="AS2980" t="str">
            <v>05</v>
          </cell>
          <cell r="AT2980" t="str">
            <v>女子 FIFAWC 秘書室航空券国際⑤</v>
          </cell>
          <cell r="AU2980" t="str">
            <v>秘書</v>
          </cell>
        </row>
        <row r="2981">
          <cell r="AP2981" t="str">
            <v>5413906</v>
          </cell>
          <cell r="AQ2981" t="str">
            <v>公益支出</v>
          </cell>
          <cell r="AR2981">
            <v>54139</v>
          </cell>
          <cell r="AS2981" t="str">
            <v>06</v>
          </cell>
          <cell r="AT2981" t="str">
            <v>女子 FIFAWC 秘書室航空券国際⑥</v>
          </cell>
          <cell r="AU2981" t="str">
            <v>秘書</v>
          </cell>
        </row>
        <row r="2982">
          <cell r="AP2982" t="str">
            <v>5413907</v>
          </cell>
          <cell r="AQ2982" t="str">
            <v>公益支出</v>
          </cell>
          <cell r="AR2982">
            <v>54139</v>
          </cell>
          <cell r="AS2982" t="str">
            <v>07</v>
          </cell>
          <cell r="AT2982" t="str">
            <v>女子 FIFAWC 秘書室航空券国際⑦</v>
          </cell>
          <cell r="AU2982" t="str">
            <v>秘書</v>
          </cell>
        </row>
        <row r="2983">
          <cell r="AP2983" t="str">
            <v>5413908</v>
          </cell>
          <cell r="AQ2983" t="str">
            <v>公益支出</v>
          </cell>
          <cell r="AR2983">
            <v>54139</v>
          </cell>
          <cell r="AS2983" t="str">
            <v>08</v>
          </cell>
          <cell r="AT2983" t="str">
            <v>女子 FIFAWC 秘書室航空券国際⑧</v>
          </cell>
          <cell r="AU2983" t="str">
            <v>秘書</v>
          </cell>
        </row>
        <row r="2984">
          <cell r="AP2984" t="str">
            <v>5413909</v>
          </cell>
          <cell r="AQ2984" t="str">
            <v>公益支出</v>
          </cell>
          <cell r="AR2984">
            <v>54139</v>
          </cell>
          <cell r="AS2984" t="str">
            <v>09</v>
          </cell>
          <cell r="AT2984" t="str">
            <v>女子 FIFAWC 秘書室航空券国際⑨</v>
          </cell>
          <cell r="AU2984" t="str">
            <v>秘書</v>
          </cell>
        </row>
        <row r="2985">
          <cell r="AP2985" t="str">
            <v>5413910</v>
          </cell>
          <cell r="AQ2985" t="str">
            <v>公益支出</v>
          </cell>
          <cell r="AR2985">
            <v>54139</v>
          </cell>
          <cell r="AS2985" t="str">
            <v>10</v>
          </cell>
          <cell r="AT2985" t="str">
            <v>女子 FIFAWC 秘書室航空券国際⑩</v>
          </cell>
          <cell r="AU2985" t="str">
            <v>秘書</v>
          </cell>
        </row>
        <row r="2986">
          <cell r="AP2986" t="str">
            <v>5413911</v>
          </cell>
          <cell r="AQ2986" t="str">
            <v>公益支出</v>
          </cell>
          <cell r="AR2986">
            <v>54139</v>
          </cell>
          <cell r="AS2986" t="str">
            <v>11</v>
          </cell>
          <cell r="AT2986" t="str">
            <v>女子 FIFAWC 秘書室宿泊①</v>
          </cell>
          <cell r="AU2986" t="str">
            <v>秘書</v>
          </cell>
        </row>
        <row r="2987">
          <cell r="AP2987" t="str">
            <v>5413912</v>
          </cell>
          <cell r="AQ2987" t="str">
            <v>公益支出</v>
          </cell>
          <cell r="AR2987">
            <v>54139</v>
          </cell>
          <cell r="AS2987" t="str">
            <v>12</v>
          </cell>
          <cell r="AT2987" t="str">
            <v>女子 FIFAWC 秘書室宿泊②</v>
          </cell>
          <cell r="AU2987" t="str">
            <v>秘書</v>
          </cell>
        </row>
        <row r="2988">
          <cell r="AP2988" t="str">
            <v>5413913</v>
          </cell>
          <cell r="AQ2988" t="str">
            <v>公益支出</v>
          </cell>
          <cell r="AR2988">
            <v>54139</v>
          </cell>
          <cell r="AS2988" t="str">
            <v>13</v>
          </cell>
          <cell r="AT2988" t="str">
            <v>女子 FIFAWC 秘書室宿泊③</v>
          </cell>
          <cell r="AU2988" t="str">
            <v>秘書</v>
          </cell>
        </row>
        <row r="2989">
          <cell r="AP2989" t="str">
            <v>5413921</v>
          </cell>
          <cell r="AQ2989" t="str">
            <v>公益支出</v>
          </cell>
          <cell r="AR2989">
            <v>54139</v>
          </cell>
          <cell r="AS2989" t="str">
            <v>21</v>
          </cell>
          <cell r="AT2989" t="str">
            <v>女子 FIFAWC 秘書室現地ｶﾞｲﾄﾞ</v>
          </cell>
          <cell r="AU2989" t="str">
            <v>秘書</v>
          </cell>
        </row>
        <row r="2990">
          <cell r="AP2990" t="str">
            <v>5413931</v>
          </cell>
          <cell r="AQ2990" t="str">
            <v>公益支出</v>
          </cell>
          <cell r="AR2990">
            <v>54139</v>
          </cell>
          <cell r="AS2990" t="str">
            <v>31</v>
          </cell>
          <cell r="AT2990" t="str">
            <v>女子 FIFAWC 秘書室車両①</v>
          </cell>
          <cell r="AU2990" t="str">
            <v>秘書</v>
          </cell>
        </row>
        <row r="2991">
          <cell r="AP2991" t="str">
            <v>5413932</v>
          </cell>
          <cell r="AQ2991" t="str">
            <v>公益支出</v>
          </cell>
          <cell r="AR2991">
            <v>54139</v>
          </cell>
          <cell r="AS2991" t="str">
            <v>32</v>
          </cell>
          <cell r="AT2991" t="str">
            <v>女子 FIFAWC 秘書室車両②</v>
          </cell>
          <cell r="AU2991" t="str">
            <v>秘書</v>
          </cell>
        </row>
        <row r="2992">
          <cell r="AP2992" t="str">
            <v>5413941</v>
          </cell>
          <cell r="AQ2992" t="str">
            <v>公益支出</v>
          </cell>
          <cell r="AR2992">
            <v>54139</v>
          </cell>
          <cell r="AS2992" t="str">
            <v>41</v>
          </cell>
          <cell r="AT2992" t="str">
            <v>女子 FIFAWC 秘書室添乗員航空料国際</v>
          </cell>
          <cell r="AU2992" t="str">
            <v>秘書</v>
          </cell>
        </row>
        <row r="2993">
          <cell r="AP2993" t="str">
            <v>5413942</v>
          </cell>
          <cell r="AQ2993" t="str">
            <v>公益支出</v>
          </cell>
          <cell r="AR2993">
            <v>54139</v>
          </cell>
          <cell r="AS2993" t="str">
            <v>42</v>
          </cell>
          <cell r="AT2993" t="str">
            <v>女子 FIFAWC 秘書室添乗員航空料国内</v>
          </cell>
          <cell r="AU2993" t="str">
            <v>秘書</v>
          </cell>
        </row>
        <row r="2994">
          <cell r="AP2994" t="str">
            <v>5413943</v>
          </cell>
          <cell r="AQ2994" t="str">
            <v>公益支出</v>
          </cell>
          <cell r="AR2994">
            <v>54139</v>
          </cell>
          <cell r="AS2994" t="str">
            <v>43</v>
          </cell>
          <cell r="AT2994" t="str">
            <v>女子 FIFAWC 秘書室添乗員航空料日当</v>
          </cell>
          <cell r="AU2994" t="str">
            <v>秘書</v>
          </cell>
        </row>
        <row r="2995">
          <cell r="AP2995" t="str">
            <v>5413944</v>
          </cell>
          <cell r="AQ2995" t="str">
            <v>公益支出</v>
          </cell>
          <cell r="AR2995">
            <v>54139</v>
          </cell>
          <cell r="AS2995" t="str">
            <v>44</v>
          </cell>
          <cell r="AT2995" t="str">
            <v>女子 FIFAWC 秘書室添乗員航空料宿泊</v>
          </cell>
          <cell r="AU2995" t="str">
            <v>秘書</v>
          </cell>
        </row>
        <row r="2996">
          <cell r="AP2996" t="str">
            <v>5413951</v>
          </cell>
          <cell r="AQ2996" t="str">
            <v>公益支出</v>
          </cell>
          <cell r="AR2996">
            <v>54139</v>
          </cell>
          <cell r="AS2996" t="str">
            <v>51</v>
          </cell>
          <cell r="AT2996" t="str">
            <v>女子 FIFAWC 秘書室その他</v>
          </cell>
          <cell r="AU2996" t="str">
            <v>秘書</v>
          </cell>
        </row>
        <row r="2997">
          <cell r="AP2997" t="str">
            <v>54140</v>
          </cell>
          <cell r="AQ2997" t="str">
            <v>公益支出</v>
          </cell>
          <cell r="AR2997">
            <v>54140</v>
          </cell>
          <cell r="AT2997" t="str">
            <v>女子 東ｱｼﾞｱｶｯﾌﾟ 直前合宿</v>
          </cell>
          <cell r="AU2997" t="str">
            <v>代表</v>
          </cell>
        </row>
        <row r="2998">
          <cell r="AP2998" t="str">
            <v>5414001</v>
          </cell>
          <cell r="AQ2998" t="str">
            <v>公益支出</v>
          </cell>
          <cell r="AR2998">
            <v>54140</v>
          </cell>
          <cell r="AS2998" t="str">
            <v>01</v>
          </cell>
          <cell r="AT2998" t="str">
            <v>女子 東ｱｼﾞｱｶｯﾌﾟ 直前合宿航空運賃</v>
          </cell>
          <cell r="AU2998" t="str">
            <v>代表</v>
          </cell>
        </row>
        <row r="2999">
          <cell r="AP2999" t="str">
            <v>5414002</v>
          </cell>
          <cell r="AQ2999" t="str">
            <v>公益支出</v>
          </cell>
          <cell r="AR2999">
            <v>54140</v>
          </cell>
          <cell r="AS2999" t="str">
            <v>02</v>
          </cell>
          <cell r="AT2999" t="str">
            <v>女子 東ｱｼﾞｱｶｯﾌﾟ 直前合宿国内旅費</v>
          </cell>
          <cell r="AU2999" t="str">
            <v>代表</v>
          </cell>
        </row>
        <row r="3000">
          <cell r="AP3000" t="str">
            <v>5414003</v>
          </cell>
          <cell r="AQ3000" t="str">
            <v>公益支出</v>
          </cell>
          <cell r="AR3000">
            <v>54140</v>
          </cell>
          <cell r="AS3000" t="str">
            <v>03</v>
          </cell>
          <cell r="AT3000" t="str">
            <v>女子 東ｱｼﾞｱｶｯﾌﾟ 直前合宿滞在時交通費</v>
          </cell>
          <cell r="AU3000" t="str">
            <v>代表</v>
          </cell>
        </row>
        <row r="3001">
          <cell r="AP3001" t="str">
            <v>5414004</v>
          </cell>
          <cell r="AQ3001" t="str">
            <v>公益支出</v>
          </cell>
          <cell r="AR3001">
            <v>54140</v>
          </cell>
          <cell r="AS3001" t="str">
            <v>04</v>
          </cell>
          <cell r="AT3001" t="str">
            <v>女子 東ｱｼﾞｱｶｯﾌﾟ 直前合宿宿泊費</v>
          </cell>
          <cell r="AU3001" t="str">
            <v>代表</v>
          </cell>
        </row>
        <row r="3002">
          <cell r="AP3002" t="str">
            <v>5414005</v>
          </cell>
          <cell r="AQ3002" t="str">
            <v>公益支出</v>
          </cell>
          <cell r="AR3002">
            <v>54140</v>
          </cell>
          <cell r="AS3002" t="str">
            <v>05</v>
          </cell>
          <cell r="AT3002" t="str">
            <v>女子 東ｱｼﾞｱｶｯﾌﾟ 直前合宿ﾗﾝﾄﾞﾘｰ</v>
          </cell>
          <cell r="AU3002" t="str">
            <v>代表</v>
          </cell>
        </row>
        <row r="3003">
          <cell r="AP3003" t="str">
            <v>5414006</v>
          </cell>
          <cell r="AQ3003" t="str">
            <v>公益支出</v>
          </cell>
          <cell r="AR3003">
            <v>54140</v>
          </cell>
          <cell r="AS3003" t="str">
            <v>06</v>
          </cell>
          <cell r="AT3003" t="str">
            <v>女子 東ｱｼﾞｱｶｯﾌﾟ 直前合宿ﾕｰﾃﾘﾃｨﾙｰﾑ</v>
          </cell>
          <cell r="AU3003" t="str">
            <v>代表</v>
          </cell>
        </row>
        <row r="3004">
          <cell r="AP3004" t="str">
            <v>5414007</v>
          </cell>
          <cell r="AQ3004" t="str">
            <v>公益支出</v>
          </cell>
          <cell r="AR3004">
            <v>54140</v>
          </cell>
          <cell r="AS3004" t="str">
            <v>07</v>
          </cell>
          <cell r="AT3004" t="str">
            <v>女子 東ｱｼﾞｱｶｯﾌﾟ 直前合宿補食･雑費</v>
          </cell>
          <cell r="AU3004" t="str">
            <v>代表</v>
          </cell>
        </row>
        <row r="3005">
          <cell r="AP3005" t="str">
            <v>5414008</v>
          </cell>
          <cell r="AQ3005" t="str">
            <v>公益支出</v>
          </cell>
          <cell r="AR3005">
            <v>54140</v>
          </cell>
          <cell r="AS3005" t="str">
            <v>08</v>
          </cell>
          <cell r="AT3005" t="str">
            <v>女子 東ｱｼﾞｱｶｯﾌﾟ 直前合宿医療費</v>
          </cell>
          <cell r="AU3005" t="str">
            <v>代表</v>
          </cell>
        </row>
        <row r="3006">
          <cell r="AP3006" t="str">
            <v>5414009</v>
          </cell>
          <cell r="AQ3006" t="str">
            <v>公益支出</v>
          </cell>
          <cell r="AR3006">
            <v>54140</v>
          </cell>
          <cell r="AS3006" t="str">
            <v>09</v>
          </cell>
          <cell r="AT3006" t="str">
            <v>女子 東ｱｼﾞｱｶｯﾌﾟ 直前合宿傷害･海外旅行保険</v>
          </cell>
          <cell r="AU3006" t="str">
            <v>代表</v>
          </cell>
        </row>
        <row r="3007">
          <cell r="AP3007" t="str">
            <v>5414010</v>
          </cell>
          <cell r="AQ3007" t="str">
            <v>公益支出</v>
          </cell>
          <cell r="AR3007">
            <v>54140</v>
          </cell>
          <cell r="AS3007" t="str">
            <v>10</v>
          </cell>
          <cell r="AT3007" t="str">
            <v>女子 東ｱｼﾞｱｶｯﾌﾟ 直前合宿所得補償保険</v>
          </cell>
          <cell r="AU3007" t="str">
            <v>代表</v>
          </cell>
        </row>
        <row r="3008">
          <cell r="AP3008" t="str">
            <v>5414011</v>
          </cell>
          <cell r="AQ3008" t="str">
            <v>公益支出</v>
          </cell>
          <cell r="AR3008">
            <v>54140</v>
          </cell>
          <cell r="AS3008" t="str">
            <v>11</v>
          </cell>
          <cell r="AT3008" t="str">
            <v>女子 東ｱｼﾞｱｶｯﾌﾟ 直前合宿ｸﾗﾌﾞﾌﾟﾛﾃｸｼｮﾝ保険</v>
          </cell>
          <cell r="AU3008" t="str">
            <v>代表</v>
          </cell>
        </row>
        <row r="3009">
          <cell r="AP3009" t="str">
            <v>5414012</v>
          </cell>
          <cell r="AQ3009" t="str">
            <v>公益支出</v>
          </cell>
          <cell r="AR3009">
            <v>54140</v>
          </cell>
          <cell r="AS3009" t="str">
            <v>12</v>
          </cell>
          <cell r="AT3009" t="str">
            <v>女子 東ｱｼﾞｱｶｯﾌﾟ 直前合宿監督･ｺｰﾁﾍﾟｲﾒﾝﾄ</v>
          </cell>
          <cell r="AU3009" t="str">
            <v>代表</v>
          </cell>
        </row>
        <row r="3010">
          <cell r="AP3010" t="str">
            <v>5414013</v>
          </cell>
          <cell r="AQ3010" t="str">
            <v>公益支出</v>
          </cell>
          <cell r="AR3010">
            <v>54140</v>
          </cell>
          <cell r="AS3010" t="str">
            <v>13</v>
          </cell>
          <cell r="AT3010" t="str">
            <v>女子 東ｱｼﾞｱｶｯﾌﾟ 直前合宿Dr･ATﾍﾟｲﾒﾝﾄ</v>
          </cell>
          <cell r="AU3010" t="str">
            <v>代表</v>
          </cell>
        </row>
        <row r="3011">
          <cell r="AP3011" t="str">
            <v>5414014</v>
          </cell>
          <cell r="AQ3011" t="str">
            <v>公益支出</v>
          </cell>
          <cell r="AR3011">
            <v>54140</v>
          </cell>
          <cell r="AS3011" t="str">
            <v>14</v>
          </cell>
          <cell r="AT3011" t="str">
            <v>女子 東ｱｼﾞｱｶｯﾌﾟ 直前合宿その他ｽﾀｯﾌﾍﾟｲﾒﾝﾄ</v>
          </cell>
          <cell r="AU3011" t="str">
            <v>代表</v>
          </cell>
        </row>
        <row r="3012">
          <cell r="AP3012" t="str">
            <v>5414015</v>
          </cell>
          <cell r="AQ3012" t="str">
            <v>公益支出</v>
          </cell>
          <cell r="AR3012">
            <v>54140</v>
          </cell>
          <cell r="AS3012" t="str">
            <v>15</v>
          </cell>
          <cell r="AT3012" t="str">
            <v>女子 東ｱｼﾞｱｶｯﾌﾟ 直前合宿選手日当</v>
          </cell>
          <cell r="AU3012" t="str">
            <v>代表</v>
          </cell>
        </row>
        <row r="3013">
          <cell r="AP3013" t="str">
            <v>5414016</v>
          </cell>
          <cell r="AQ3013" t="str">
            <v>公益支出</v>
          </cell>
          <cell r="AR3013">
            <v>54140</v>
          </cell>
          <cell r="AS3013" t="str">
            <v>16</v>
          </cell>
          <cell r="AT3013" t="str">
            <v>女子 東ｱｼﾞｱｶｯﾌﾟ 直前合宿ｸﾗﾌﾞﾍﾟｲﾒﾝﾄ</v>
          </cell>
          <cell r="AU3013" t="str">
            <v>代表</v>
          </cell>
        </row>
        <row r="3014">
          <cell r="AP3014" t="str">
            <v>5414017</v>
          </cell>
          <cell r="AQ3014" t="str">
            <v>公益支出</v>
          </cell>
          <cell r="AR3014">
            <v>54140</v>
          </cell>
          <cell r="AS3014" t="str">
            <v>17</v>
          </cell>
          <cell r="AT3014" t="str">
            <v>女子 東ｱｼﾞｱｶｯﾌﾟ 直前合宿荷物運搬費</v>
          </cell>
          <cell r="AU3014" t="str">
            <v>代表</v>
          </cell>
        </row>
        <row r="3015">
          <cell r="AP3015" t="str">
            <v>5414018</v>
          </cell>
          <cell r="AQ3015" t="str">
            <v>公益支出</v>
          </cell>
          <cell r="AR3015">
            <v>54140</v>
          </cell>
          <cell r="AS3015" t="str">
            <v>18</v>
          </cell>
          <cell r="AT3015" t="str">
            <v>女子 東ｱｼﾞｱｶｯﾌﾟ 直前合宿通信費</v>
          </cell>
          <cell r="AU3015" t="str">
            <v>代表</v>
          </cell>
        </row>
        <row r="3016">
          <cell r="AP3016" t="str">
            <v>5414019</v>
          </cell>
          <cell r="AQ3016" t="str">
            <v>公益支出</v>
          </cell>
          <cell r="AR3016">
            <v>54140</v>
          </cell>
          <cell r="AS3016" t="str">
            <v>19</v>
          </cell>
          <cell r="AT3016" t="str">
            <v>女子 東ｱｼﾞｱｶｯﾌﾟ 直前合宿警備費</v>
          </cell>
          <cell r="AU3016" t="str">
            <v>代表</v>
          </cell>
        </row>
        <row r="3017">
          <cell r="AP3017" t="str">
            <v>5414020</v>
          </cell>
          <cell r="AQ3017" t="str">
            <v>公益支出</v>
          </cell>
          <cell r="AR3017">
            <v>54140</v>
          </cell>
          <cell r="AS3017" t="str">
            <v>20</v>
          </cell>
          <cell r="AT3017" t="str">
            <v>女子 東ｱｼﾞｱｶｯﾌﾟ 直前合宿施設使用料</v>
          </cell>
          <cell r="AU3017" t="str">
            <v>代表</v>
          </cell>
        </row>
        <row r="3018">
          <cell r="AP3018" t="str">
            <v>5414021</v>
          </cell>
          <cell r="AQ3018" t="str">
            <v>公益支出</v>
          </cell>
          <cell r="AR3018">
            <v>54140</v>
          </cell>
          <cell r="AS3018" t="str">
            <v>21</v>
          </cell>
          <cell r="AT3018" t="str">
            <v>女子 東ｱｼﾞｱｶｯﾌﾟ 直前合宿ﾏｯﾁﾒｲｸ費</v>
          </cell>
          <cell r="AU3018" t="str">
            <v>代表</v>
          </cell>
        </row>
        <row r="3019">
          <cell r="AP3019" t="str">
            <v>5414022</v>
          </cell>
          <cell r="AQ3019" t="str">
            <v>公益支出</v>
          </cell>
          <cell r="AR3019">
            <v>54140</v>
          </cell>
          <cell r="AS3019" t="str">
            <v>22</v>
          </cell>
          <cell r="AT3019" t="str">
            <v>女子 東ｱｼﾞｱｶｯﾌﾟ 直前合宿物品費</v>
          </cell>
          <cell r="AU3019" t="str">
            <v>代表</v>
          </cell>
        </row>
        <row r="3020">
          <cell r="AP3020" t="str">
            <v>5414023</v>
          </cell>
          <cell r="AQ3020" t="str">
            <v>公益支出</v>
          </cell>
          <cell r="AR3020">
            <v>54140</v>
          </cell>
          <cell r="AS3020" t="str">
            <v>23</v>
          </cell>
          <cell r="AT3020" t="str">
            <v>女子 東ｱｼﾞｱｶｯﾌﾟ 直前合宿視察費</v>
          </cell>
          <cell r="AU3020" t="str">
            <v>代表</v>
          </cell>
        </row>
        <row r="3021">
          <cell r="AP3021" t="str">
            <v>5414024</v>
          </cell>
          <cell r="AQ3021" t="str">
            <v>公益支出</v>
          </cell>
          <cell r="AR3021">
            <v>54140</v>
          </cell>
          <cell r="AS3021" t="str">
            <v>24</v>
          </cell>
          <cell r="AT3021" t="str">
            <v>女子 東ｱｼﾞｱｶｯﾌﾟ 直前合宿その他</v>
          </cell>
          <cell r="AU3021" t="str">
            <v>代表</v>
          </cell>
        </row>
        <row r="3022">
          <cell r="AP3022" t="str">
            <v>54141</v>
          </cell>
          <cell r="AQ3022" t="str">
            <v>公益支出</v>
          </cell>
          <cell r="AR3022">
            <v>54141</v>
          </cell>
          <cell r="AT3022" t="str">
            <v>女子 東ｱｼﾞｱｶｯﾌﾟ 本大会</v>
          </cell>
          <cell r="AU3022" t="str">
            <v>代表</v>
          </cell>
        </row>
        <row r="3023">
          <cell r="AP3023" t="str">
            <v>5414101</v>
          </cell>
          <cell r="AQ3023" t="str">
            <v>公益支出</v>
          </cell>
          <cell r="AR3023">
            <v>54141</v>
          </cell>
          <cell r="AS3023" t="str">
            <v>01</v>
          </cell>
          <cell r="AT3023" t="str">
            <v>女子 東ｱｼﾞｱｶｯﾌﾟ 本大会航空運賃</v>
          </cell>
          <cell r="AU3023" t="str">
            <v>代表</v>
          </cell>
        </row>
        <row r="3024">
          <cell r="AP3024" t="str">
            <v>5414102</v>
          </cell>
          <cell r="AQ3024" t="str">
            <v>公益支出</v>
          </cell>
          <cell r="AR3024">
            <v>54141</v>
          </cell>
          <cell r="AS3024" t="str">
            <v>02</v>
          </cell>
          <cell r="AT3024" t="str">
            <v>女子 東ｱｼﾞｱｶｯﾌﾟ 本大会国内旅費</v>
          </cell>
          <cell r="AU3024" t="str">
            <v>代表</v>
          </cell>
        </row>
        <row r="3025">
          <cell r="AP3025" t="str">
            <v>5414103</v>
          </cell>
          <cell r="AQ3025" t="str">
            <v>公益支出</v>
          </cell>
          <cell r="AR3025">
            <v>54141</v>
          </cell>
          <cell r="AS3025" t="str">
            <v>03</v>
          </cell>
          <cell r="AT3025" t="str">
            <v>女子 東ｱｼﾞｱｶｯﾌﾟ 本大会滞在時交通費</v>
          </cell>
          <cell r="AU3025" t="str">
            <v>代表</v>
          </cell>
        </row>
        <row r="3026">
          <cell r="AP3026" t="str">
            <v>5414104</v>
          </cell>
          <cell r="AQ3026" t="str">
            <v>公益支出</v>
          </cell>
          <cell r="AR3026">
            <v>54141</v>
          </cell>
          <cell r="AS3026" t="str">
            <v>04</v>
          </cell>
          <cell r="AT3026" t="str">
            <v>女子 東ｱｼﾞｱｶｯﾌﾟ 本大会宿泊費</v>
          </cell>
          <cell r="AU3026" t="str">
            <v>代表</v>
          </cell>
        </row>
        <row r="3027">
          <cell r="AP3027" t="str">
            <v>5414105</v>
          </cell>
          <cell r="AQ3027" t="str">
            <v>公益支出</v>
          </cell>
          <cell r="AR3027">
            <v>54141</v>
          </cell>
          <cell r="AS3027" t="str">
            <v>05</v>
          </cell>
          <cell r="AT3027" t="str">
            <v>女子 東ｱｼﾞｱｶｯﾌﾟ 本大会ﾗﾝﾄﾞﾘｰ</v>
          </cell>
          <cell r="AU3027" t="str">
            <v>代表</v>
          </cell>
        </row>
        <row r="3028">
          <cell r="AP3028" t="str">
            <v>5414106</v>
          </cell>
          <cell r="AQ3028" t="str">
            <v>公益支出</v>
          </cell>
          <cell r="AR3028">
            <v>54141</v>
          </cell>
          <cell r="AS3028" t="str">
            <v>06</v>
          </cell>
          <cell r="AT3028" t="str">
            <v>女子 東ｱｼﾞｱｶｯﾌﾟ 本大会ﾕｰﾃﾘﾃｨﾙｰﾑ</v>
          </cell>
          <cell r="AU3028" t="str">
            <v>代表</v>
          </cell>
        </row>
        <row r="3029">
          <cell r="AP3029" t="str">
            <v>5414107</v>
          </cell>
          <cell r="AQ3029" t="str">
            <v>公益支出</v>
          </cell>
          <cell r="AR3029">
            <v>54141</v>
          </cell>
          <cell r="AS3029" t="str">
            <v>07</v>
          </cell>
          <cell r="AT3029" t="str">
            <v>女子 東ｱｼﾞｱｶｯﾌﾟ 本大会補食･雑費</v>
          </cell>
          <cell r="AU3029" t="str">
            <v>代表</v>
          </cell>
        </row>
        <row r="3030">
          <cell r="AP3030" t="str">
            <v>5414108</v>
          </cell>
          <cell r="AQ3030" t="str">
            <v>公益支出</v>
          </cell>
          <cell r="AR3030">
            <v>54141</v>
          </cell>
          <cell r="AS3030" t="str">
            <v>08</v>
          </cell>
          <cell r="AT3030" t="str">
            <v>女子 東ｱｼﾞｱｶｯﾌﾟ 本大会医療費</v>
          </cell>
          <cell r="AU3030" t="str">
            <v>代表</v>
          </cell>
        </row>
        <row r="3031">
          <cell r="AP3031" t="str">
            <v>5414109</v>
          </cell>
          <cell r="AQ3031" t="str">
            <v>公益支出</v>
          </cell>
          <cell r="AR3031">
            <v>54141</v>
          </cell>
          <cell r="AS3031" t="str">
            <v>09</v>
          </cell>
          <cell r="AT3031" t="str">
            <v>女子 東ｱｼﾞｱｶｯﾌﾟ 本大会傷害･海外旅行保険</v>
          </cell>
          <cell r="AU3031" t="str">
            <v>代表</v>
          </cell>
        </row>
        <row r="3032">
          <cell r="AP3032" t="str">
            <v>5414110</v>
          </cell>
          <cell r="AQ3032" t="str">
            <v>公益支出</v>
          </cell>
          <cell r="AR3032">
            <v>54141</v>
          </cell>
          <cell r="AS3032" t="str">
            <v>10</v>
          </cell>
          <cell r="AT3032" t="str">
            <v>女子 東ｱｼﾞｱｶｯﾌﾟ 本大会所得補償保険</v>
          </cell>
          <cell r="AU3032" t="str">
            <v>代表</v>
          </cell>
        </row>
        <row r="3033">
          <cell r="AP3033" t="str">
            <v>5414111</v>
          </cell>
          <cell r="AQ3033" t="str">
            <v>公益支出</v>
          </cell>
          <cell r="AR3033">
            <v>54141</v>
          </cell>
          <cell r="AS3033" t="str">
            <v>11</v>
          </cell>
          <cell r="AT3033" t="str">
            <v>女子 東ｱｼﾞｱｶｯﾌﾟ 本大会ｸﾗﾌﾞﾌﾟﾛﾃｸｼｮﾝ保険</v>
          </cell>
          <cell r="AU3033" t="str">
            <v>代表</v>
          </cell>
        </row>
        <row r="3034">
          <cell r="AP3034" t="str">
            <v>5414112</v>
          </cell>
          <cell r="AQ3034" t="str">
            <v>公益支出</v>
          </cell>
          <cell r="AR3034">
            <v>54141</v>
          </cell>
          <cell r="AS3034" t="str">
            <v>12</v>
          </cell>
          <cell r="AT3034" t="str">
            <v>女子 東ｱｼﾞｱｶｯﾌﾟ 本大会監督･ｺｰﾁﾍﾟｲﾒﾝﾄ</v>
          </cell>
          <cell r="AU3034" t="str">
            <v>代表</v>
          </cell>
        </row>
        <row r="3035">
          <cell r="AP3035" t="str">
            <v>5414113</v>
          </cell>
          <cell r="AQ3035" t="str">
            <v>公益支出</v>
          </cell>
          <cell r="AR3035">
            <v>54141</v>
          </cell>
          <cell r="AS3035" t="str">
            <v>13</v>
          </cell>
          <cell r="AT3035" t="str">
            <v>女子 東ｱｼﾞｱｶｯﾌﾟ 本大会Dr･ATﾍﾟｲﾒﾝﾄ</v>
          </cell>
          <cell r="AU3035" t="str">
            <v>代表</v>
          </cell>
        </row>
        <row r="3036">
          <cell r="AP3036" t="str">
            <v>5414114</v>
          </cell>
          <cell r="AQ3036" t="str">
            <v>公益支出</v>
          </cell>
          <cell r="AR3036">
            <v>54141</v>
          </cell>
          <cell r="AS3036" t="str">
            <v>14</v>
          </cell>
          <cell r="AT3036" t="str">
            <v>女子 東ｱｼﾞｱｶｯﾌﾟ 本大会その他ｽﾀｯﾌﾍﾟｲﾒﾝﾄ</v>
          </cell>
          <cell r="AU3036" t="str">
            <v>代表</v>
          </cell>
        </row>
        <row r="3037">
          <cell r="AP3037" t="str">
            <v>5414115</v>
          </cell>
          <cell r="AQ3037" t="str">
            <v>公益支出</v>
          </cell>
          <cell r="AR3037">
            <v>54141</v>
          </cell>
          <cell r="AS3037" t="str">
            <v>15</v>
          </cell>
          <cell r="AT3037" t="str">
            <v>女子 東ｱｼﾞｱｶｯﾌﾟ 本大会選手日当</v>
          </cell>
          <cell r="AU3037" t="str">
            <v>代表</v>
          </cell>
        </row>
        <row r="3038">
          <cell r="AP3038" t="str">
            <v>5414116</v>
          </cell>
          <cell r="AQ3038" t="str">
            <v>公益支出</v>
          </cell>
          <cell r="AR3038">
            <v>54141</v>
          </cell>
          <cell r="AS3038" t="str">
            <v>16</v>
          </cell>
          <cell r="AT3038" t="str">
            <v>女子 東ｱｼﾞｱｶｯﾌﾟ 本大会ｸﾗﾌﾞﾍﾟｲﾒﾝﾄ</v>
          </cell>
          <cell r="AU3038" t="str">
            <v>代表</v>
          </cell>
        </row>
        <row r="3039">
          <cell r="AP3039" t="str">
            <v>5414117</v>
          </cell>
          <cell r="AQ3039" t="str">
            <v>公益支出</v>
          </cell>
          <cell r="AR3039">
            <v>54141</v>
          </cell>
          <cell r="AS3039" t="str">
            <v>17</v>
          </cell>
          <cell r="AT3039" t="str">
            <v>女子 東ｱｼﾞｱｶｯﾌﾟ 本大会荷物運搬費</v>
          </cell>
          <cell r="AU3039" t="str">
            <v>代表</v>
          </cell>
        </row>
        <row r="3040">
          <cell r="AP3040" t="str">
            <v>5414118</v>
          </cell>
          <cell r="AQ3040" t="str">
            <v>公益支出</v>
          </cell>
          <cell r="AR3040">
            <v>54141</v>
          </cell>
          <cell r="AS3040" t="str">
            <v>18</v>
          </cell>
          <cell r="AT3040" t="str">
            <v>女子 東ｱｼﾞｱｶｯﾌﾟ 本大会通信費</v>
          </cell>
          <cell r="AU3040" t="str">
            <v>代表</v>
          </cell>
        </row>
        <row r="3041">
          <cell r="AP3041" t="str">
            <v>5414119</v>
          </cell>
          <cell r="AQ3041" t="str">
            <v>公益支出</v>
          </cell>
          <cell r="AR3041">
            <v>54141</v>
          </cell>
          <cell r="AS3041" t="str">
            <v>19</v>
          </cell>
          <cell r="AT3041" t="str">
            <v>女子 東ｱｼﾞｱｶｯﾌﾟ 本大会警備費</v>
          </cell>
          <cell r="AU3041" t="str">
            <v>代表</v>
          </cell>
        </row>
        <row r="3042">
          <cell r="AP3042" t="str">
            <v>5414120</v>
          </cell>
          <cell r="AQ3042" t="str">
            <v>公益支出</v>
          </cell>
          <cell r="AR3042">
            <v>54141</v>
          </cell>
          <cell r="AS3042" t="str">
            <v>20</v>
          </cell>
          <cell r="AT3042" t="str">
            <v>女子 東ｱｼﾞｱｶｯﾌﾟ 本大会施設使用料</v>
          </cell>
          <cell r="AU3042" t="str">
            <v>代表</v>
          </cell>
        </row>
        <row r="3043">
          <cell r="AP3043" t="str">
            <v>5414121</v>
          </cell>
          <cell r="AQ3043" t="str">
            <v>公益支出</v>
          </cell>
          <cell r="AR3043">
            <v>54141</v>
          </cell>
          <cell r="AS3043" t="str">
            <v>21</v>
          </cell>
          <cell r="AT3043" t="str">
            <v>女子 東ｱｼﾞｱｶｯﾌﾟ 本大会ﾏｯﾁﾒｲｸ費</v>
          </cell>
          <cell r="AU3043" t="str">
            <v>代表</v>
          </cell>
        </row>
        <row r="3044">
          <cell r="AP3044" t="str">
            <v>5414122</v>
          </cell>
          <cell r="AQ3044" t="str">
            <v>公益支出</v>
          </cell>
          <cell r="AR3044">
            <v>54141</v>
          </cell>
          <cell r="AS3044" t="str">
            <v>22</v>
          </cell>
          <cell r="AT3044" t="str">
            <v>女子 東ｱｼﾞｱｶｯﾌﾟ 本大会物品費</v>
          </cell>
          <cell r="AU3044" t="str">
            <v>代表</v>
          </cell>
        </row>
        <row r="3045">
          <cell r="AP3045" t="str">
            <v>5414123</v>
          </cell>
          <cell r="AQ3045" t="str">
            <v>公益支出</v>
          </cell>
          <cell r="AR3045">
            <v>54141</v>
          </cell>
          <cell r="AS3045" t="str">
            <v>23</v>
          </cell>
          <cell r="AT3045" t="str">
            <v>女子 東ｱｼﾞｱｶｯﾌﾟ 本大会視察費</v>
          </cell>
          <cell r="AU3045" t="str">
            <v>代表</v>
          </cell>
        </row>
        <row r="3046">
          <cell r="AP3046" t="str">
            <v>5414124</v>
          </cell>
          <cell r="AQ3046" t="str">
            <v>公益支出</v>
          </cell>
          <cell r="AR3046">
            <v>54141</v>
          </cell>
          <cell r="AS3046" t="str">
            <v>24</v>
          </cell>
          <cell r="AT3046" t="str">
            <v>女子 東ｱｼﾞｱｶｯﾌﾟ 本大会その他</v>
          </cell>
          <cell r="AU3046" t="str">
            <v>代表</v>
          </cell>
        </row>
        <row r="3047">
          <cell r="AP3047" t="str">
            <v>54142</v>
          </cell>
          <cell r="AQ3047" t="str">
            <v>公益支出</v>
          </cell>
          <cell r="AR3047">
            <v>54142</v>
          </cell>
          <cell r="AT3047" t="str">
            <v>女子 海外遠征12月</v>
          </cell>
          <cell r="AU3047" t="str">
            <v>代表</v>
          </cell>
        </row>
        <row r="3048">
          <cell r="AP3048" t="str">
            <v>5414201</v>
          </cell>
          <cell r="AQ3048" t="str">
            <v>公益支出</v>
          </cell>
          <cell r="AR3048">
            <v>54142</v>
          </cell>
          <cell r="AS3048" t="str">
            <v>01</v>
          </cell>
          <cell r="AT3048" t="str">
            <v>女子 海外遠征12月航空運賃</v>
          </cell>
          <cell r="AU3048" t="str">
            <v>代表</v>
          </cell>
        </row>
        <row r="3049">
          <cell r="AP3049" t="str">
            <v>5414202</v>
          </cell>
          <cell r="AQ3049" t="str">
            <v>公益支出</v>
          </cell>
          <cell r="AR3049">
            <v>54142</v>
          </cell>
          <cell r="AS3049" t="str">
            <v>02</v>
          </cell>
          <cell r="AT3049" t="str">
            <v>女子 海外遠征12月国内旅費</v>
          </cell>
          <cell r="AU3049" t="str">
            <v>代表</v>
          </cell>
        </row>
        <row r="3050">
          <cell r="AP3050" t="str">
            <v>5414203</v>
          </cell>
          <cell r="AQ3050" t="str">
            <v>公益支出</v>
          </cell>
          <cell r="AR3050">
            <v>54142</v>
          </cell>
          <cell r="AS3050" t="str">
            <v>03</v>
          </cell>
          <cell r="AT3050" t="str">
            <v>女子 海外遠征12月滞在時交通費</v>
          </cell>
          <cell r="AU3050" t="str">
            <v>代表</v>
          </cell>
        </row>
        <row r="3051">
          <cell r="AP3051" t="str">
            <v>5414204</v>
          </cell>
          <cell r="AQ3051" t="str">
            <v>公益支出</v>
          </cell>
          <cell r="AR3051">
            <v>54142</v>
          </cell>
          <cell r="AS3051" t="str">
            <v>04</v>
          </cell>
          <cell r="AT3051" t="str">
            <v>女子 海外遠征12月宿泊費</v>
          </cell>
          <cell r="AU3051" t="str">
            <v>代表</v>
          </cell>
        </row>
        <row r="3052">
          <cell r="AP3052" t="str">
            <v>5414205</v>
          </cell>
          <cell r="AQ3052" t="str">
            <v>公益支出</v>
          </cell>
          <cell r="AR3052">
            <v>54142</v>
          </cell>
          <cell r="AS3052" t="str">
            <v>05</v>
          </cell>
          <cell r="AT3052" t="str">
            <v>女子 海外遠征12月ﾗﾝﾄﾞﾘｰ</v>
          </cell>
          <cell r="AU3052" t="str">
            <v>代表</v>
          </cell>
        </row>
        <row r="3053">
          <cell r="AP3053" t="str">
            <v>5414206</v>
          </cell>
          <cell r="AQ3053" t="str">
            <v>公益支出</v>
          </cell>
          <cell r="AR3053">
            <v>54142</v>
          </cell>
          <cell r="AS3053" t="str">
            <v>06</v>
          </cell>
          <cell r="AT3053" t="str">
            <v>女子 海外遠征12月ﾕｰﾃﾘﾃｨﾙｰﾑ</v>
          </cell>
          <cell r="AU3053" t="str">
            <v>代表</v>
          </cell>
        </row>
        <row r="3054">
          <cell r="AP3054" t="str">
            <v>5414207</v>
          </cell>
          <cell r="AQ3054" t="str">
            <v>公益支出</v>
          </cell>
          <cell r="AR3054">
            <v>54142</v>
          </cell>
          <cell r="AS3054" t="str">
            <v>07</v>
          </cell>
          <cell r="AT3054" t="str">
            <v>女子 海外遠征12月補食･雑費</v>
          </cell>
          <cell r="AU3054" t="str">
            <v>代表</v>
          </cell>
        </row>
        <row r="3055">
          <cell r="AP3055" t="str">
            <v>5414208</v>
          </cell>
          <cell r="AQ3055" t="str">
            <v>公益支出</v>
          </cell>
          <cell r="AR3055">
            <v>54142</v>
          </cell>
          <cell r="AS3055" t="str">
            <v>08</v>
          </cell>
          <cell r="AT3055" t="str">
            <v>女子 海外遠征12月医療費</v>
          </cell>
          <cell r="AU3055" t="str">
            <v>代表</v>
          </cell>
        </row>
        <row r="3056">
          <cell r="AP3056" t="str">
            <v>5414209</v>
          </cell>
          <cell r="AQ3056" t="str">
            <v>公益支出</v>
          </cell>
          <cell r="AR3056">
            <v>54142</v>
          </cell>
          <cell r="AS3056" t="str">
            <v>09</v>
          </cell>
          <cell r="AT3056" t="str">
            <v>女子 海外遠征12月傷害･海外旅行保険</v>
          </cell>
          <cell r="AU3056" t="str">
            <v>代表</v>
          </cell>
        </row>
        <row r="3057">
          <cell r="AP3057" t="str">
            <v>5414210</v>
          </cell>
          <cell r="AQ3057" t="str">
            <v>公益支出</v>
          </cell>
          <cell r="AR3057">
            <v>54142</v>
          </cell>
          <cell r="AS3057" t="str">
            <v>10</v>
          </cell>
          <cell r="AT3057" t="str">
            <v>女子 海外遠征12月所得補償保険</v>
          </cell>
          <cell r="AU3057" t="str">
            <v>代表</v>
          </cell>
        </row>
        <row r="3058">
          <cell r="AP3058" t="str">
            <v>5414211</v>
          </cell>
          <cell r="AQ3058" t="str">
            <v>公益支出</v>
          </cell>
          <cell r="AR3058">
            <v>54142</v>
          </cell>
          <cell r="AS3058" t="str">
            <v>11</v>
          </cell>
          <cell r="AT3058" t="str">
            <v>女子 海外遠征12月ｸﾗﾌﾞﾌﾟﾛﾃｸｼｮﾝ保険</v>
          </cell>
          <cell r="AU3058" t="str">
            <v>代表</v>
          </cell>
        </row>
        <row r="3059">
          <cell r="AP3059" t="str">
            <v>5414212</v>
          </cell>
          <cell r="AQ3059" t="str">
            <v>公益支出</v>
          </cell>
          <cell r="AR3059">
            <v>54142</v>
          </cell>
          <cell r="AS3059" t="str">
            <v>12</v>
          </cell>
          <cell r="AT3059" t="str">
            <v>女子 海外遠征12月監督･ｺｰﾁﾍﾟｲﾒﾝﾄ</v>
          </cell>
          <cell r="AU3059" t="str">
            <v>代表</v>
          </cell>
        </row>
        <row r="3060">
          <cell r="AP3060" t="str">
            <v>5414213</v>
          </cell>
          <cell r="AQ3060" t="str">
            <v>公益支出</v>
          </cell>
          <cell r="AR3060">
            <v>54142</v>
          </cell>
          <cell r="AS3060" t="str">
            <v>13</v>
          </cell>
          <cell r="AT3060" t="str">
            <v>女子 海外遠征12月Dr･ATﾍﾟｲﾒﾝﾄ</v>
          </cell>
          <cell r="AU3060" t="str">
            <v>代表</v>
          </cell>
        </row>
        <row r="3061">
          <cell r="AP3061" t="str">
            <v>5414214</v>
          </cell>
          <cell r="AQ3061" t="str">
            <v>公益支出</v>
          </cell>
          <cell r="AR3061">
            <v>54142</v>
          </cell>
          <cell r="AS3061" t="str">
            <v>14</v>
          </cell>
          <cell r="AT3061" t="str">
            <v>女子 海外遠征12月その他ｽﾀｯﾌﾍﾟｲﾒﾝﾄ</v>
          </cell>
          <cell r="AU3061" t="str">
            <v>代表</v>
          </cell>
        </row>
        <row r="3062">
          <cell r="AP3062" t="str">
            <v>5414215</v>
          </cell>
          <cell r="AQ3062" t="str">
            <v>公益支出</v>
          </cell>
          <cell r="AR3062">
            <v>54142</v>
          </cell>
          <cell r="AS3062" t="str">
            <v>15</v>
          </cell>
          <cell r="AT3062" t="str">
            <v>女子 海外遠征12月選手日当</v>
          </cell>
          <cell r="AU3062" t="str">
            <v>代表</v>
          </cell>
        </row>
        <row r="3063">
          <cell r="AP3063" t="str">
            <v>5414216</v>
          </cell>
          <cell r="AQ3063" t="str">
            <v>公益支出</v>
          </cell>
          <cell r="AR3063">
            <v>54142</v>
          </cell>
          <cell r="AS3063" t="str">
            <v>16</v>
          </cell>
          <cell r="AT3063" t="str">
            <v>女子 海外遠征12月ｸﾗﾌﾞﾍﾟｲﾒﾝﾄ</v>
          </cell>
          <cell r="AU3063" t="str">
            <v>代表</v>
          </cell>
        </row>
        <row r="3064">
          <cell r="AP3064" t="str">
            <v>5414217</v>
          </cell>
          <cell r="AQ3064" t="str">
            <v>公益支出</v>
          </cell>
          <cell r="AR3064">
            <v>54142</v>
          </cell>
          <cell r="AS3064" t="str">
            <v>17</v>
          </cell>
          <cell r="AT3064" t="str">
            <v>女子 海外遠征12月荷物運搬費</v>
          </cell>
          <cell r="AU3064" t="str">
            <v>代表</v>
          </cell>
        </row>
        <row r="3065">
          <cell r="AP3065" t="str">
            <v>5414218</v>
          </cell>
          <cell r="AQ3065" t="str">
            <v>公益支出</v>
          </cell>
          <cell r="AR3065">
            <v>54142</v>
          </cell>
          <cell r="AS3065" t="str">
            <v>18</v>
          </cell>
          <cell r="AT3065" t="str">
            <v>女子 海外遠征12月通信費</v>
          </cell>
          <cell r="AU3065" t="str">
            <v>代表</v>
          </cell>
        </row>
        <row r="3066">
          <cell r="AP3066" t="str">
            <v>5414219</v>
          </cell>
          <cell r="AQ3066" t="str">
            <v>公益支出</v>
          </cell>
          <cell r="AR3066">
            <v>54142</v>
          </cell>
          <cell r="AS3066" t="str">
            <v>19</v>
          </cell>
          <cell r="AT3066" t="str">
            <v>女子 海外遠征12月警備費</v>
          </cell>
          <cell r="AU3066" t="str">
            <v>代表</v>
          </cell>
        </row>
        <row r="3067">
          <cell r="AP3067" t="str">
            <v>5414220</v>
          </cell>
          <cell r="AQ3067" t="str">
            <v>公益支出</v>
          </cell>
          <cell r="AR3067">
            <v>54142</v>
          </cell>
          <cell r="AS3067" t="str">
            <v>20</v>
          </cell>
          <cell r="AT3067" t="str">
            <v>女子 海外遠征12月施設使用料</v>
          </cell>
          <cell r="AU3067" t="str">
            <v>代表</v>
          </cell>
        </row>
        <row r="3068">
          <cell r="AP3068" t="str">
            <v>5414221</v>
          </cell>
          <cell r="AQ3068" t="str">
            <v>公益支出</v>
          </cell>
          <cell r="AR3068">
            <v>54142</v>
          </cell>
          <cell r="AS3068" t="str">
            <v>21</v>
          </cell>
          <cell r="AT3068" t="str">
            <v>女子 海外遠征12月ﾏｯﾁﾒｲｸ費</v>
          </cell>
          <cell r="AU3068" t="str">
            <v>代表</v>
          </cell>
        </row>
        <row r="3069">
          <cell r="AP3069" t="str">
            <v>5414222</v>
          </cell>
          <cell r="AQ3069" t="str">
            <v>公益支出</v>
          </cell>
          <cell r="AR3069">
            <v>54142</v>
          </cell>
          <cell r="AS3069" t="str">
            <v>22</v>
          </cell>
          <cell r="AT3069" t="str">
            <v>女子 海外遠征12月物品費</v>
          </cell>
          <cell r="AU3069" t="str">
            <v>代表</v>
          </cell>
        </row>
        <row r="3070">
          <cell r="AP3070" t="str">
            <v>5414223</v>
          </cell>
          <cell r="AQ3070" t="str">
            <v>公益支出</v>
          </cell>
          <cell r="AR3070">
            <v>54142</v>
          </cell>
          <cell r="AS3070" t="str">
            <v>23</v>
          </cell>
          <cell r="AT3070" t="str">
            <v>女子 海外遠征12月視察費</v>
          </cell>
          <cell r="AU3070" t="str">
            <v>代表</v>
          </cell>
        </row>
        <row r="3071">
          <cell r="AP3071" t="str">
            <v>5414224</v>
          </cell>
          <cell r="AQ3071" t="str">
            <v>公益支出</v>
          </cell>
          <cell r="AR3071">
            <v>54142</v>
          </cell>
          <cell r="AS3071" t="str">
            <v>24</v>
          </cell>
          <cell r="AT3071" t="str">
            <v>女子 海外遠征12月その他</v>
          </cell>
          <cell r="AU3071" t="str">
            <v>代表</v>
          </cell>
        </row>
        <row r="3072">
          <cell r="AP3072" t="str">
            <v>54151</v>
          </cell>
          <cell r="AQ3072" t="str">
            <v>公益支出</v>
          </cell>
          <cell r="AR3072">
            <v>54151</v>
          </cell>
          <cell r="AT3072" t="str">
            <v>女23 ﾗ･ﾏﾝｶﾞ2月</v>
          </cell>
          <cell r="AU3072" t="str">
            <v>代表</v>
          </cell>
        </row>
        <row r="3073">
          <cell r="AP3073" t="str">
            <v>5415101</v>
          </cell>
          <cell r="AQ3073" t="str">
            <v>公益支出</v>
          </cell>
          <cell r="AR3073">
            <v>54151</v>
          </cell>
          <cell r="AS3073" t="str">
            <v>01</v>
          </cell>
          <cell r="AT3073" t="str">
            <v>女23 ﾗ･ﾏﾝｶﾞ2月航空運賃</v>
          </cell>
          <cell r="AU3073" t="str">
            <v>代表</v>
          </cell>
        </row>
        <row r="3074">
          <cell r="AP3074" t="str">
            <v>5415102</v>
          </cell>
          <cell r="AQ3074" t="str">
            <v>公益支出</v>
          </cell>
          <cell r="AR3074">
            <v>54151</v>
          </cell>
          <cell r="AS3074" t="str">
            <v>02</v>
          </cell>
          <cell r="AT3074" t="str">
            <v>女23 ﾗ･ﾏﾝｶﾞ2月国内旅費</v>
          </cell>
          <cell r="AU3074" t="str">
            <v>代表</v>
          </cell>
        </row>
        <row r="3075">
          <cell r="AP3075" t="str">
            <v>5415103</v>
          </cell>
          <cell r="AQ3075" t="str">
            <v>公益支出</v>
          </cell>
          <cell r="AR3075">
            <v>54151</v>
          </cell>
          <cell r="AS3075" t="str">
            <v>03</v>
          </cell>
          <cell r="AT3075" t="str">
            <v>女23 ﾗ･ﾏﾝｶﾞ2月滞在時交通費</v>
          </cell>
          <cell r="AU3075" t="str">
            <v>代表</v>
          </cell>
        </row>
        <row r="3076">
          <cell r="AP3076" t="str">
            <v>5415104</v>
          </cell>
          <cell r="AQ3076" t="str">
            <v>公益支出</v>
          </cell>
          <cell r="AR3076">
            <v>54151</v>
          </cell>
          <cell r="AS3076" t="str">
            <v>04</v>
          </cell>
          <cell r="AT3076" t="str">
            <v>女23 ﾗ･ﾏﾝｶﾞ2月宿泊費</v>
          </cell>
          <cell r="AU3076" t="str">
            <v>代表</v>
          </cell>
        </row>
        <row r="3077">
          <cell r="AP3077" t="str">
            <v>5415105</v>
          </cell>
          <cell r="AQ3077" t="str">
            <v>公益支出</v>
          </cell>
          <cell r="AR3077">
            <v>54151</v>
          </cell>
          <cell r="AS3077" t="str">
            <v>05</v>
          </cell>
          <cell r="AT3077" t="str">
            <v>女23 ﾗ･ﾏﾝｶﾞ2月ﾗﾝﾄﾞﾘｰ</v>
          </cell>
          <cell r="AU3077" t="str">
            <v>代表</v>
          </cell>
        </row>
        <row r="3078">
          <cell r="AP3078" t="str">
            <v>5415106</v>
          </cell>
          <cell r="AQ3078" t="str">
            <v>公益支出</v>
          </cell>
          <cell r="AR3078">
            <v>54151</v>
          </cell>
          <cell r="AS3078" t="str">
            <v>06</v>
          </cell>
          <cell r="AT3078" t="str">
            <v>女23 ﾗ･ﾏﾝｶﾞ2月ﾕｰﾃﾘﾃｨﾙｰﾑ</v>
          </cell>
          <cell r="AU3078" t="str">
            <v>代表</v>
          </cell>
        </row>
        <row r="3079">
          <cell r="AP3079" t="str">
            <v>5415107</v>
          </cell>
          <cell r="AQ3079" t="str">
            <v>公益支出</v>
          </cell>
          <cell r="AR3079">
            <v>54151</v>
          </cell>
          <cell r="AS3079" t="str">
            <v>07</v>
          </cell>
          <cell r="AT3079" t="str">
            <v>女23 ﾗ･ﾏﾝｶﾞ2月補食･雑費</v>
          </cell>
          <cell r="AU3079" t="str">
            <v>代表</v>
          </cell>
        </row>
        <row r="3080">
          <cell r="AP3080" t="str">
            <v>5415108</v>
          </cell>
          <cell r="AQ3080" t="str">
            <v>公益支出</v>
          </cell>
          <cell r="AR3080">
            <v>54151</v>
          </cell>
          <cell r="AS3080" t="str">
            <v>08</v>
          </cell>
          <cell r="AT3080" t="str">
            <v>女23 ﾗ･ﾏﾝｶﾞ2月医療費</v>
          </cell>
          <cell r="AU3080" t="str">
            <v>代表</v>
          </cell>
        </row>
        <row r="3081">
          <cell r="AP3081" t="str">
            <v>5415109</v>
          </cell>
          <cell r="AQ3081" t="str">
            <v>公益支出</v>
          </cell>
          <cell r="AR3081">
            <v>54151</v>
          </cell>
          <cell r="AS3081" t="str">
            <v>09</v>
          </cell>
          <cell r="AT3081" t="str">
            <v>女23 ﾗ･ﾏﾝｶﾞ2月傷害･海外旅行保険</v>
          </cell>
          <cell r="AU3081" t="str">
            <v>代表</v>
          </cell>
        </row>
        <row r="3082">
          <cell r="AP3082" t="str">
            <v>5415110</v>
          </cell>
          <cell r="AQ3082" t="str">
            <v>公益支出</v>
          </cell>
          <cell r="AR3082">
            <v>54151</v>
          </cell>
          <cell r="AS3082" t="str">
            <v>10</v>
          </cell>
          <cell r="AT3082" t="str">
            <v>女23 ﾗ･ﾏﾝｶﾞ2月所得補償保険</v>
          </cell>
          <cell r="AU3082" t="str">
            <v>代表</v>
          </cell>
        </row>
        <row r="3083">
          <cell r="AP3083" t="str">
            <v>5415111</v>
          </cell>
          <cell r="AQ3083" t="str">
            <v>公益支出</v>
          </cell>
          <cell r="AR3083">
            <v>54151</v>
          </cell>
          <cell r="AS3083" t="str">
            <v>11</v>
          </cell>
          <cell r="AT3083" t="str">
            <v>女23 ﾗ･ﾏﾝｶﾞ2月ｸﾗﾌﾞﾌﾟﾛﾃｸｼｮﾝ保険</v>
          </cell>
          <cell r="AU3083" t="str">
            <v>代表</v>
          </cell>
        </row>
        <row r="3084">
          <cell r="AP3084" t="str">
            <v>5415112</v>
          </cell>
          <cell r="AQ3084" t="str">
            <v>公益支出</v>
          </cell>
          <cell r="AR3084">
            <v>54151</v>
          </cell>
          <cell r="AS3084" t="str">
            <v>12</v>
          </cell>
          <cell r="AT3084" t="str">
            <v>女23 ﾗ･ﾏﾝｶﾞ2月監督･ｺｰﾁﾍﾟｲﾒﾝﾄ</v>
          </cell>
          <cell r="AU3084" t="str">
            <v>代表</v>
          </cell>
        </row>
        <row r="3085">
          <cell r="AP3085" t="str">
            <v>5415113</v>
          </cell>
          <cell r="AQ3085" t="str">
            <v>公益支出</v>
          </cell>
          <cell r="AR3085">
            <v>54151</v>
          </cell>
          <cell r="AS3085" t="str">
            <v>13</v>
          </cell>
          <cell r="AT3085" t="str">
            <v>女23 ﾗ･ﾏﾝｶﾞ2月Dr･ATﾍﾟｲﾒﾝﾄ</v>
          </cell>
          <cell r="AU3085" t="str">
            <v>代表</v>
          </cell>
        </row>
        <row r="3086">
          <cell r="AP3086" t="str">
            <v>5415114</v>
          </cell>
          <cell r="AQ3086" t="str">
            <v>公益支出</v>
          </cell>
          <cell r="AR3086">
            <v>54151</v>
          </cell>
          <cell r="AS3086" t="str">
            <v>14</v>
          </cell>
          <cell r="AT3086" t="str">
            <v>女23 ﾗ･ﾏﾝｶﾞ2月その他ｽﾀｯﾌﾍﾟｲﾒﾝﾄ</v>
          </cell>
          <cell r="AU3086" t="str">
            <v>代表</v>
          </cell>
        </row>
        <row r="3087">
          <cell r="AP3087" t="str">
            <v>5415115</v>
          </cell>
          <cell r="AQ3087" t="str">
            <v>公益支出</v>
          </cell>
          <cell r="AR3087">
            <v>54151</v>
          </cell>
          <cell r="AS3087" t="str">
            <v>15</v>
          </cell>
          <cell r="AT3087" t="str">
            <v>女23 ﾗ･ﾏﾝｶﾞ2月選手日当</v>
          </cell>
          <cell r="AU3087" t="str">
            <v>代表</v>
          </cell>
        </row>
        <row r="3088">
          <cell r="AP3088" t="str">
            <v>5415116</v>
          </cell>
          <cell r="AQ3088" t="str">
            <v>公益支出</v>
          </cell>
          <cell r="AR3088">
            <v>54151</v>
          </cell>
          <cell r="AS3088" t="str">
            <v>16</v>
          </cell>
          <cell r="AT3088" t="str">
            <v>女23 ﾗ･ﾏﾝｶﾞ2月ｸﾗﾌﾞﾍﾟｲﾒﾝﾄ</v>
          </cell>
          <cell r="AU3088" t="str">
            <v>代表</v>
          </cell>
        </row>
        <row r="3089">
          <cell r="AP3089" t="str">
            <v>5415117</v>
          </cell>
          <cell r="AQ3089" t="str">
            <v>公益支出</v>
          </cell>
          <cell r="AR3089">
            <v>54151</v>
          </cell>
          <cell r="AS3089" t="str">
            <v>17</v>
          </cell>
          <cell r="AT3089" t="str">
            <v>女23 ﾗ･ﾏﾝｶﾞ2月荷物運搬費</v>
          </cell>
          <cell r="AU3089" t="str">
            <v>代表</v>
          </cell>
        </row>
        <row r="3090">
          <cell r="AP3090" t="str">
            <v>5415118</v>
          </cell>
          <cell r="AQ3090" t="str">
            <v>公益支出</v>
          </cell>
          <cell r="AR3090">
            <v>54151</v>
          </cell>
          <cell r="AS3090" t="str">
            <v>18</v>
          </cell>
          <cell r="AT3090" t="str">
            <v>女23 ﾗ･ﾏﾝｶﾞ2月通信費</v>
          </cell>
          <cell r="AU3090" t="str">
            <v>代表</v>
          </cell>
        </row>
        <row r="3091">
          <cell r="AP3091" t="str">
            <v>5415119</v>
          </cell>
          <cell r="AQ3091" t="str">
            <v>公益支出</v>
          </cell>
          <cell r="AR3091">
            <v>54151</v>
          </cell>
          <cell r="AS3091" t="str">
            <v>19</v>
          </cell>
          <cell r="AT3091" t="str">
            <v>女23 ﾗ･ﾏﾝｶﾞ2月警備費</v>
          </cell>
          <cell r="AU3091" t="str">
            <v>代表</v>
          </cell>
        </row>
        <row r="3092">
          <cell r="AP3092" t="str">
            <v>5415120</v>
          </cell>
          <cell r="AQ3092" t="str">
            <v>公益支出</v>
          </cell>
          <cell r="AR3092">
            <v>54151</v>
          </cell>
          <cell r="AS3092" t="str">
            <v>20</v>
          </cell>
          <cell r="AT3092" t="str">
            <v>女23 ﾗ･ﾏﾝｶﾞ2月施設使用料</v>
          </cell>
          <cell r="AU3092" t="str">
            <v>代表</v>
          </cell>
        </row>
        <row r="3093">
          <cell r="AP3093" t="str">
            <v>5415121</v>
          </cell>
          <cell r="AQ3093" t="str">
            <v>公益支出</v>
          </cell>
          <cell r="AR3093">
            <v>54151</v>
          </cell>
          <cell r="AS3093" t="str">
            <v>21</v>
          </cell>
          <cell r="AT3093" t="str">
            <v>女23 ﾗ･ﾏﾝｶﾞ2月ﾏｯﾁﾒｲｸ費</v>
          </cell>
          <cell r="AU3093" t="str">
            <v>代表</v>
          </cell>
        </row>
        <row r="3094">
          <cell r="AP3094" t="str">
            <v>5415122</v>
          </cell>
          <cell r="AQ3094" t="str">
            <v>公益支出</v>
          </cell>
          <cell r="AR3094">
            <v>54151</v>
          </cell>
          <cell r="AS3094" t="str">
            <v>22</v>
          </cell>
          <cell r="AT3094" t="str">
            <v>女23 ﾗ･ﾏﾝｶﾞ2月物品費</v>
          </cell>
          <cell r="AU3094" t="str">
            <v>代表</v>
          </cell>
        </row>
        <row r="3095">
          <cell r="AP3095" t="str">
            <v>5415123</v>
          </cell>
          <cell r="AQ3095" t="str">
            <v>公益支出</v>
          </cell>
          <cell r="AR3095">
            <v>54151</v>
          </cell>
          <cell r="AS3095" t="str">
            <v>23</v>
          </cell>
          <cell r="AT3095" t="str">
            <v>女23 ﾗ･ﾏﾝｶﾞ2月視察費</v>
          </cell>
          <cell r="AU3095" t="str">
            <v>代表</v>
          </cell>
        </row>
        <row r="3096">
          <cell r="AP3096" t="str">
            <v>5415124</v>
          </cell>
          <cell r="AQ3096" t="str">
            <v>公益支出</v>
          </cell>
          <cell r="AR3096">
            <v>54151</v>
          </cell>
          <cell r="AS3096" t="str">
            <v>24</v>
          </cell>
          <cell r="AT3096" t="str">
            <v>女23 ﾗ･ﾏﾝｶﾞ2月その他</v>
          </cell>
          <cell r="AU3096" t="str">
            <v>代表</v>
          </cell>
        </row>
        <row r="3097">
          <cell r="AP3097" t="str">
            <v>54152</v>
          </cell>
          <cell r="AQ3097" t="str">
            <v>公益支出</v>
          </cell>
          <cell r="AR3097">
            <v>54152</v>
          </cell>
          <cell r="AT3097" t="str">
            <v>女23 強化合宿11月</v>
          </cell>
          <cell r="AU3097" t="str">
            <v>代表</v>
          </cell>
        </row>
        <row r="3098">
          <cell r="AP3098" t="str">
            <v>5415201</v>
          </cell>
          <cell r="AQ3098" t="str">
            <v>公益支出</v>
          </cell>
          <cell r="AR3098">
            <v>54152</v>
          </cell>
          <cell r="AS3098" t="str">
            <v>01</v>
          </cell>
          <cell r="AT3098" t="str">
            <v>女23 強化合宿11月航空運賃</v>
          </cell>
          <cell r="AU3098" t="str">
            <v>代表</v>
          </cell>
        </row>
        <row r="3099">
          <cell r="AP3099" t="str">
            <v>5415202</v>
          </cell>
          <cell r="AQ3099" t="str">
            <v>公益支出</v>
          </cell>
          <cell r="AR3099">
            <v>54152</v>
          </cell>
          <cell r="AS3099" t="str">
            <v>02</v>
          </cell>
          <cell r="AT3099" t="str">
            <v>女23 強化合宿11月国内旅費</v>
          </cell>
          <cell r="AU3099" t="str">
            <v>代表</v>
          </cell>
        </row>
        <row r="3100">
          <cell r="AP3100" t="str">
            <v>5415203</v>
          </cell>
          <cell r="AQ3100" t="str">
            <v>公益支出</v>
          </cell>
          <cell r="AR3100">
            <v>54152</v>
          </cell>
          <cell r="AS3100" t="str">
            <v>03</v>
          </cell>
          <cell r="AT3100" t="str">
            <v>女23 強化合宿11月滞在時交通費</v>
          </cell>
          <cell r="AU3100" t="str">
            <v>代表</v>
          </cell>
        </row>
        <row r="3101">
          <cell r="AP3101" t="str">
            <v>5415204</v>
          </cell>
          <cell r="AQ3101" t="str">
            <v>公益支出</v>
          </cell>
          <cell r="AR3101">
            <v>54152</v>
          </cell>
          <cell r="AS3101" t="str">
            <v>04</v>
          </cell>
          <cell r="AT3101" t="str">
            <v>女23 強化合宿11月宿泊費</v>
          </cell>
          <cell r="AU3101" t="str">
            <v>代表</v>
          </cell>
        </row>
        <row r="3102">
          <cell r="AP3102" t="str">
            <v>5415205</v>
          </cell>
          <cell r="AQ3102" t="str">
            <v>公益支出</v>
          </cell>
          <cell r="AR3102">
            <v>54152</v>
          </cell>
          <cell r="AS3102" t="str">
            <v>05</v>
          </cell>
          <cell r="AT3102" t="str">
            <v>女23 強化合宿11月ﾗﾝﾄﾞﾘｰ</v>
          </cell>
          <cell r="AU3102" t="str">
            <v>代表</v>
          </cell>
        </row>
        <row r="3103">
          <cell r="AP3103" t="str">
            <v>5415206</v>
          </cell>
          <cell r="AQ3103" t="str">
            <v>公益支出</v>
          </cell>
          <cell r="AR3103">
            <v>54152</v>
          </cell>
          <cell r="AS3103" t="str">
            <v>06</v>
          </cell>
          <cell r="AT3103" t="str">
            <v>女23 強化合宿11月ﾕｰﾃﾘﾃｨﾙｰﾑ</v>
          </cell>
          <cell r="AU3103" t="str">
            <v>代表</v>
          </cell>
        </row>
        <row r="3104">
          <cell r="AP3104" t="str">
            <v>5415207</v>
          </cell>
          <cell r="AQ3104" t="str">
            <v>公益支出</v>
          </cell>
          <cell r="AR3104">
            <v>54152</v>
          </cell>
          <cell r="AS3104" t="str">
            <v>07</v>
          </cell>
          <cell r="AT3104" t="str">
            <v>女23 強化合宿11月補食･雑費</v>
          </cell>
          <cell r="AU3104" t="str">
            <v>代表</v>
          </cell>
        </row>
        <row r="3105">
          <cell r="AP3105" t="str">
            <v>5415208</v>
          </cell>
          <cell r="AQ3105" t="str">
            <v>公益支出</v>
          </cell>
          <cell r="AR3105">
            <v>54152</v>
          </cell>
          <cell r="AS3105" t="str">
            <v>08</v>
          </cell>
          <cell r="AT3105" t="str">
            <v>女23 強化合宿11月医療費</v>
          </cell>
          <cell r="AU3105" t="str">
            <v>代表</v>
          </cell>
        </row>
        <row r="3106">
          <cell r="AP3106" t="str">
            <v>5415209</v>
          </cell>
          <cell r="AQ3106" t="str">
            <v>公益支出</v>
          </cell>
          <cell r="AR3106">
            <v>54152</v>
          </cell>
          <cell r="AS3106" t="str">
            <v>09</v>
          </cell>
          <cell r="AT3106" t="str">
            <v>女23 強化合宿11月傷害･海外旅行保険</v>
          </cell>
          <cell r="AU3106" t="str">
            <v>代表</v>
          </cell>
        </row>
        <row r="3107">
          <cell r="AP3107" t="str">
            <v>5415210</v>
          </cell>
          <cell r="AQ3107" t="str">
            <v>公益支出</v>
          </cell>
          <cell r="AR3107">
            <v>54152</v>
          </cell>
          <cell r="AS3107" t="str">
            <v>10</v>
          </cell>
          <cell r="AT3107" t="str">
            <v>女23 強化合宿11月所得補償保険</v>
          </cell>
          <cell r="AU3107" t="str">
            <v>代表</v>
          </cell>
        </row>
        <row r="3108">
          <cell r="AP3108" t="str">
            <v>5415211</v>
          </cell>
          <cell r="AQ3108" t="str">
            <v>公益支出</v>
          </cell>
          <cell r="AR3108">
            <v>54152</v>
          </cell>
          <cell r="AS3108" t="str">
            <v>11</v>
          </cell>
          <cell r="AT3108" t="str">
            <v>女23 強化合宿11月ｸﾗﾌﾞﾌﾟﾛﾃｸｼｮﾝ保険</v>
          </cell>
          <cell r="AU3108" t="str">
            <v>代表</v>
          </cell>
        </row>
        <row r="3109">
          <cell r="AP3109" t="str">
            <v>5415212</v>
          </cell>
          <cell r="AQ3109" t="str">
            <v>公益支出</v>
          </cell>
          <cell r="AR3109">
            <v>54152</v>
          </cell>
          <cell r="AS3109" t="str">
            <v>12</v>
          </cell>
          <cell r="AT3109" t="str">
            <v>女23 強化合宿11月監督･ｺｰﾁﾍﾟｲﾒﾝﾄ</v>
          </cell>
          <cell r="AU3109" t="str">
            <v>代表</v>
          </cell>
        </row>
        <row r="3110">
          <cell r="AP3110" t="str">
            <v>5415213</v>
          </cell>
          <cell r="AQ3110" t="str">
            <v>公益支出</v>
          </cell>
          <cell r="AR3110">
            <v>54152</v>
          </cell>
          <cell r="AS3110" t="str">
            <v>13</v>
          </cell>
          <cell r="AT3110" t="str">
            <v>女23 強化合宿11月Dr･ATﾍﾟｲﾒﾝﾄ</v>
          </cell>
          <cell r="AU3110" t="str">
            <v>代表</v>
          </cell>
        </row>
        <row r="3111">
          <cell r="AP3111" t="str">
            <v>5415214</v>
          </cell>
          <cell r="AQ3111" t="str">
            <v>公益支出</v>
          </cell>
          <cell r="AR3111">
            <v>54152</v>
          </cell>
          <cell r="AS3111" t="str">
            <v>14</v>
          </cell>
          <cell r="AT3111" t="str">
            <v>女23 強化合宿11月その他ｽﾀｯﾌﾍﾟｲﾒﾝﾄ</v>
          </cell>
          <cell r="AU3111" t="str">
            <v>代表</v>
          </cell>
        </row>
        <row r="3112">
          <cell r="AP3112" t="str">
            <v>5415215</v>
          </cell>
          <cell r="AQ3112" t="str">
            <v>公益支出</v>
          </cell>
          <cell r="AR3112">
            <v>54152</v>
          </cell>
          <cell r="AS3112" t="str">
            <v>15</v>
          </cell>
          <cell r="AT3112" t="str">
            <v>女23 強化合宿11月選手日当</v>
          </cell>
          <cell r="AU3112" t="str">
            <v>代表</v>
          </cell>
        </row>
        <row r="3113">
          <cell r="AP3113" t="str">
            <v>5415216</v>
          </cell>
          <cell r="AQ3113" t="str">
            <v>公益支出</v>
          </cell>
          <cell r="AR3113">
            <v>54152</v>
          </cell>
          <cell r="AS3113" t="str">
            <v>16</v>
          </cell>
          <cell r="AT3113" t="str">
            <v>女23 強化合宿11月ｸﾗﾌﾞﾍﾟｲﾒﾝﾄ</v>
          </cell>
          <cell r="AU3113" t="str">
            <v>代表</v>
          </cell>
        </row>
        <row r="3114">
          <cell r="AP3114" t="str">
            <v>5415217</v>
          </cell>
          <cell r="AQ3114" t="str">
            <v>公益支出</v>
          </cell>
          <cell r="AR3114">
            <v>54152</v>
          </cell>
          <cell r="AS3114" t="str">
            <v>17</v>
          </cell>
          <cell r="AT3114" t="str">
            <v>女23 強化合宿11月荷物運搬費</v>
          </cell>
          <cell r="AU3114" t="str">
            <v>代表</v>
          </cell>
        </row>
        <row r="3115">
          <cell r="AP3115" t="str">
            <v>5415218</v>
          </cell>
          <cell r="AQ3115" t="str">
            <v>公益支出</v>
          </cell>
          <cell r="AR3115">
            <v>54152</v>
          </cell>
          <cell r="AS3115" t="str">
            <v>18</v>
          </cell>
          <cell r="AT3115" t="str">
            <v>女23 強化合宿11月通信費</v>
          </cell>
          <cell r="AU3115" t="str">
            <v>代表</v>
          </cell>
        </row>
        <row r="3116">
          <cell r="AP3116" t="str">
            <v>5415219</v>
          </cell>
          <cell r="AQ3116" t="str">
            <v>公益支出</v>
          </cell>
          <cell r="AR3116">
            <v>54152</v>
          </cell>
          <cell r="AS3116" t="str">
            <v>19</v>
          </cell>
          <cell r="AT3116" t="str">
            <v>女23 強化合宿11月警備費</v>
          </cell>
          <cell r="AU3116" t="str">
            <v>代表</v>
          </cell>
        </row>
        <row r="3117">
          <cell r="AP3117" t="str">
            <v>5415220</v>
          </cell>
          <cell r="AQ3117" t="str">
            <v>公益支出</v>
          </cell>
          <cell r="AR3117">
            <v>54152</v>
          </cell>
          <cell r="AS3117" t="str">
            <v>20</v>
          </cell>
          <cell r="AT3117" t="str">
            <v>女23 強化合宿11月施設使用料</v>
          </cell>
          <cell r="AU3117" t="str">
            <v>代表</v>
          </cell>
        </row>
        <row r="3118">
          <cell r="AP3118" t="str">
            <v>5415221</v>
          </cell>
          <cell r="AQ3118" t="str">
            <v>公益支出</v>
          </cell>
          <cell r="AR3118">
            <v>54152</v>
          </cell>
          <cell r="AS3118" t="str">
            <v>21</v>
          </cell>
          <cell r="AT3118" t="str">
            <v>女23 強化合宿11月ﾏｯﾁﾒｲｸ費</v>
          </cell>
          <cell r="AU3118" t="str">
            <v>代表</v>
          </cell>
        </row>
        <row r="3119">
          <cell r="AP3119" t="str">
            <v>5415222</v>
          </cell>
          <cell r="AQ3119" t="str">
            <v>公益支出</v>
          </cell>
          <cell r="AR3119">
            <v>54152</v>
          </cell>
          <cell r="AS3119" t="str">
            <v>22</v>
          </cell>
          <cell r="AT3119" t="str">
            <v>女23 強化合宿11月物品費</v>
          </cell>
          <cell r="AU3119" t="str">
            <v>代表</v>
          </cell>
        </row>
        <row r="3120">
          <cell r="AP3120" t="str">
            <v>5415223</v>
          </cell>
          <cell r="AQ3120" t="str">
            <v>公益支出</v>
          </cell>
          <cell r="AR3120">
            <v>54152</v>
          </cell>
          <cell r="AS3120" t="str">
            <v>23</v>
          </cell>
          <cell r="AT3120" t="str">
            <v>女23 強化合宿11月視察費</v>
          </cell>
          <cell r="AU3120" t="str">
            <v>代表</v>
          </cell>
        </row>
        <row r="3121">
          <cell r="AP3121" t="str">
            <v>5415224</v>
          </cell>
          <cell r="AQ3121" t="str">
            <v>公益支出</v>
          </cell>
          <cell r="AR3121">
            <v>54152</v>
          </cell>
          <cell r="AS3121" t="str">
            <v>24</v>
          </cell>
          <cell r="AT3121" t="str">
            <v>女23 強化合宿11月その他</v>
          </cell>
          <cell r="AU3121" t="str">
            <v>代表</v>
          </cell>
        </row>
        <row r="3122">
          <cell r="AP3122" t="str">
            <v>54161</v>
          </cell>
          <cell r="AQ3122" t="str">
            <v>公益支出</v>
          </cell>
          <cell r="AR3122">
            <v>54161</v>
          </cell>
          <cell r="AT3122" t="str">
            <v>女19 強化合宿2月</v>
          </cell>
          <cell r="AU3122" t="str">
            <v>代表</v>
          </cell>
        </row>
        <row r="3123">
          <cell r="AP3123" t="str">
            <v>5416101</v>
          </cell>
          <cell r="AQ3123" t="str">
            <v>公益支出</v>
          </cell>
          <cell r="AR3123">
            <v>54161</v>
          </cell>
          <cell r="AS3123" t="str">
            <v>01</v>
          </cell>
          <cell r="AT3123" t="str">
            <v>女19 強化合宿2月航空運賃</v>
          </cell>
          <cell r="AU3123" t="str">
            <v>代表</v>
          </cell>
        </row>
        <row r="3124">
          <cell r="AP3124" t="str">
            <v>5416102</v>
          </cell>
          <cell r="AQ3124" t="str">
            <v>公益支出</v>
          </cell>
          <cell r="AR3124">
            <v>54161</v>
          </cell>
          <cell r="AS3124" t="str">
            <v>02</v>
          </cell>
          <cell r="AT3124" t="str">
            <v>女19 強化合宿2月国内旅費</v>
          </cell>
          <cell r="AU3124" t="str">
            <v>代表</v>
          </cell>
        </row>
        <row r="3125">
          <cell r="AP3125" t="str">
            <v>5416103</v>
          </cell>
          <cell r="AQ3125" t="str">
            <v>公益支出</v>
          </cell>
          <cell r="AR3125">
            <v>54161</v>
          </cell>
          <cell r="AS3125" t="str">
            <v>03</v>
          </cell>
          <cell r="AT3125" t="str">
            <v>女19 強化合宿2月滞在時交通費</v>
          </cell>
          <cell r="AU3125" t="str">
            <v>代表</v>
          </cell>
        </row>
        <row r="3126">
          <cell r="AP3126" t="str">
            <v>5416104</v>
          </cell>
          <cell r="AQ3126" t="str">
            <v>公益支出</v>
          </cell>
          <cell r="AR3126">
            <v>54161</v>
          </cell>
          <cell r="AS3126" t="str">
            <v>04</v>
          </cell>
          <cell r="AT3126" t="str">
            <v>女19 強化合宿2月宿泊費</v>
          </cell>
          <cell r="AU3126" t="str">
            <v>代表</v>
          </cell>
        </row>
        <row r="3127">
          <cell r="AP3127" t="str">
            <v>5416105</v>
          </cell>
          <cell r="AQ3127" t="str">
            <v>公益支出</v>
          </cell>
          <cell r="AR3127">
            <v>54161</v>
          </cell>
          <cell r="AS3127" t="str">
            <v>05</v>
          </cell>
          <cell r="AT3127" t="str">
            <v>女19 強化合宿2月ﾗﾝﾄﾞﾘｰ</v>
          </cell>
          <cell r="AU3127" t="str">
            <v>代表</v>
          </cell>
        </row>
        <row r="3128">
          <cell r="AP3128" t="str">
            <v>5416106</v>
          </cell>
          <cell r="AQ3128" t="str">
            <v>公益支出</v>
          </cell>
          <cell r="AR3128">
            <v>54161</v>
          </cell>
          <cell r="AS3128" t="str">
            <v>06</v>
          </cell>
          <cell r="AT3128" t="str">
            <v>女19 強化合宿2月ﾕｰﾃﾘﾃｨﾙｰﾑ</v>
          </cell>
          <cell r="AU3128" t="str">
            <v>代表</v>
          </cell>
        </row>
        <row r="3129">
          <cell r="AP3129" t="str">
            <v>5416107</v>
          </cell>
          <cell r="AQ3129" t="str">
            <v>公益支出</v>
          </cell>
          <cell r="AR3129">
            <v>54161</v>
          </cell>
          <cell r="AS3129" t="str">
            <v>07</v>
          </cell>
          <cell r="AT3129" t="str">
            <v>女19 強化合宿2月補食･雑費</v>
          </cell>
          <cell r="AU3129" t="str">
            <v>代表</v>
          </cell>
        </row>
        <row r="3130">
          <cell r="AP3130" t="str">
            <v>5416108</v>
          </cell>
          <cell r="AQ3130" t="str">
            <v>公益支出</v>
          </cell>
          <cell r="AR3130">
            <v>54161</v>
          </cell>
          <cell r="AS3130" t="str">
            <v>08</v>
          </cell>
          <cell r="AT3130" t="str">
            <v>女19 強化合宿2月医療費</v>
          </cell>
          <cell r="AU3130" t="str">
            <v>代表</v>
          </cell>
        </row>
        <row r="3131">
          <cell r="AP3131" t="str">
            <v>5416109</v>
          </cell>
          <cell r="AQ3131" t="str">
            <v>公益支出</v>
          </cell>
          <cell r="AR3131">
            <v>54161</v>
          </cell>
          <cell r="AS3131" t="str">
            <v>09</v>
          </cell>
          <cell r="AT3131" t="str">
            <v>女19 強化合宿2月傷害･海外旅行保険</v>
          </cell>
          <cell r="AU3131" t="str">
            <v>代表</v>
          </cell>
        </row>
        <row r="3132">
          <cell r="AP3132" t="str">
            <v>5416110</v>
          </cell>
          <cell r="AQ3132" t="str">
            <v>公益支出</v>
          </cell>
          <cell r="AR3132">
            <v>54161</v>
          </cell>
          <cell r="AS3132" t="str">
            <v>10</v>
          </cell>
          <cell r="AT3132" t="str">
            <v>女19 強化合宿2月所得補償保険</v>
          </cell>
          <cell r="AU3132" t="str">
            <v>代表</v>
          </cell>
        </row>
        <row r="3133">
          <cell r="AP3133" t="str">
            <v>5416111</v>
          </cell>
          <cell r="AQ3133" t="str">
            <v>公益支出</v>
          </cell>
          <cell r="AR3133">
            <v>54161</v>
          </cell>
          <cell r="AS3133" t="str">
            <v>11</v>
          </cell>
          <cell r="AT3133" t="str">
            <v>女19 強化合宿2月ｸﾗﾌﾞﾌﾟﾛﾃｸｼｮﾝ保険</v>
          </cell>
          <cell r="AU3133" t="str">
            <v>代表</v>
          </cell>
        </row>
        <row r="3134">
          <cell r="AP3134" t="str">
            <v>5416112</v>
          </cell>
          <cell r="AQ3134" t="str">
            <v>公益支出</v>
          </cell>
          <cell r="AR3134">
            <v>54161</v>
          </cell>
          <cell r="AS3134" t="str">
            <v>12</v>
          </cell>
          <cell r="AT3134" t="str">
            <v>女19 強化合宿2月監督･ｺｰﾁﾍﾟｲﾒﾝﾄ</v>
          </cell>
          <cell r="AU3134" t="str">
            <v>代表</v>
          </cell>
        </row>
        <row r="3135">
          <cell r="AP3135" t="str">
            <v>5416113</v>
          </cell>
          <cell r="AQ3135" t="str">
            <v>公益支出</v>
          </cell>
          <cell r="AR3135">
            <v>54161</v>
          </cell>
          <cell r="AS3135" t="str">
            <v>13</v>
          </cell>
          <cell r="AT3135" t="str">
            <v>女19 強化合宿2月Dr･ATﾍﾟｲﾒﾝﾄ</v>
          </cell>
          <cell r="AU3135" t="str">
            <v>代表</v>
          </cell>
        </row>
        <row r="3136">
          <cell r="AP3136" t="str">
            <v>5416114</v>
          </cell>
          <cell r="AQ3136" t="str">
            <v>公益支出</v>
          </cell>
          <cell r="AR3136">
            <v>54161</v>
          </cell>
          <cell r="AS3136" t="str">
            <v>14</v>
          </cell>
          <cell r="AT3136" t="str">
            <v>女19 強化合宿2月その他ｽﾀｯﾌﾍﾟｲﾒﾝﾄ</v>
          </cell>
          <cell r="AU3136" t="str">
            <v>代表</v>
          </cell>
        </row>
        <row r="3137">
          <cell r="AP3137" t="str">
            <v>5416115</v>
          </cell>
          <cell r="AQ3137" t="str">
            <v>公益支出</v>
          </cell>
          <cell r="AR3137">
            <v>54161</v>
          </cell>
          <cell r="AS3137" t="str">
            <v>15</v>
          </cell>
          <cell r="AT3137" t="str">
            <v>女19 強化合宿2月選手日当</v>
          </cell>
          <cell r="AU3137" t="str">
            <v>代表</v>
          </cell>
        </row>
        <row r="3138">
          <cell r="AP3138" t="str">
            <v>5416116</v>
          </cell>
          <cell r="AQ3138" t="str">
            <v>公益支出</v>
          </cell>
          <cell r="AR3138">
            <v>54161</v>
          </cell>
          <cell r="AS3138" t="str">
            <v>16</v>
          </cell>
          <cell r="AT3138" t="str">
            <v>女19 強化合宿2月ｸﾗﾌﾞﾍﾟｲﾒﾝﾄ</v>
          </cell>
          <cell r="AU3138" t="str">
            <v>代表</v>
          </cell>
        </row>
        <row r="3139">
          <cell r="AP3139" t="str">
            <v>5416117</v>
          </cell>
          <cell r="AQ3139" t="str">
            <v>公益支出</v>
          </cell>
          <cell r="AR3139">
            <v>54161</v>
          </cell>
          <cell r="AS3139" t="str">
            <v>17</v>
          </cell>
          <cell r="AT3139" t="str">
            <v>女19 強化合宿2月荷物運搬費</v>
          </cell>
          <cell r="AU3139" t="str">
            <v>代表</v>
          </cell>
        </row>
        <row r="3140">
          <cell r="AP3140" t="str">
            <v>5416118</v>
          </cell>
          <cell r="AQ3140" t="str">
            <v>公益支出</v>
          </cell>
          <cell r="AR3140">
            <v>54161</v>
          </cell>
          <cell r="AS3140" t="str">
            <v>18</v>
          </cell>
          <cell r="AT3140" t="str">
            <v>女19 強化合宿2月通信費</v>
          </cell>
          <cell r="AU3140" t="str">
            <v>代表</v>
          </cell>
        </row>
        <row r="3141">
          <cell r="AP3141" t="str">
            <v>5416119</v>
          </cell>
          <cell r="AQ3141" t="str">
            <v>公益支出</v>
          </cell>
          <cell r="AR3141">
            <v>54161</v>
          </cell>
          <cell r="AS3141" t="str">
            <v>19</v>
          </cell>
          <cell r="AT3141" t="str">
            <v>女19 強化合宿2月警備費</v>
          </cell>
          <cell r="AU3141" t="str">
            <v>代表</v>
          </cell>
        </row>
        <row r="3142">
          <cell r="AP3142" t="str">
            <v>5416120</v>
          </cell>
          <cell r="AQ3142" t="str">
            <v>公益支出</v>
          </cell>
          <cell r="AR3142">
            <v>54161</v>
          </cell>
          <cell r="AS3142" t="str">
            <v>20</v>
          </cell>
          <cell r="AT3142" t="str">
            <v>女19 強化合宿2月施設使用料</v>
          </cell>
          <cell r="AU3142" t="str">
            <v>代表</v>
          </cell>
        </row>
        <row r="3143">
          <cell r="AP3143" t="str">
            <v>5416121</v>
          </cell>
          <cell r="AQ3143" t="str">
            <v>公益支出</v>
          </cell>
          <cell r="AR3143">
            <v>54161</v>
          </cell>
          <cell r="AS3143" t="str">
            <v>21</v>
          </cell>
          <cell r="AT3143" t="str">
            <v>女19 強化合宿2月ﾏｯﾁﾒｲｸ費</v>
          </cell>
          <cell r="AU3143" t="str">
            <v>代表</v>
          </cell>
        </row>
        <row r="3144">
          <cell r="AP3144" t="str">
            <v>5416122</v>
          </cell>
          <cell r="AQ3144" t="str">
            <v>公益支出</v>
          </cell>
          <cell r="AR3144">
            <v>54161</v>
          </cell>
          <cell r="AS3144" t="str">
            <v>22</v>
          </cell>
          <cell r="AT3144" t="str">
            <v>女19 強化合宿2月物品費</v>
          </cell>
          <cell r="AU3144" t="str">
            <v>代表</v>
          </cell>
        </row>
        <row r="3145">
          <cell r="AP3145" t="str">
            <v>5416123</v>
          </cell>
          <cell r="AQ3145" t="str">
            <v>公益支出</v>
          </cell>
          <cell r="AR3145">
            <v>54161</v>
          </cell>
          <cell r="AS3145" t="str">
            <v>23</v>
          </cell>
          <cell r="AT3145" t="str">
            <v>女19 強化合宿2月視察費</v>
          </cell>
          <cell r="AU3145" t="str">
            <v>代表</v>
          </cell>
        </row>
        <row r="3146">
          <cell r="AP3146" t="str">
            <v>5416124</v>
          </cell>
          <cell r="AQ3146" t="str">
            <v>公益支出</v>
          </cell>
          <cell r="AR3146">
            <v>54161</v>
          </cell>
          <cell r="AS3146" t="str">
            <v>24</v>
          </cell>
          <cell r="AT3146" t="str">
            <v>女19 強化合宿2月その他</v>
          </cell>
          <cell r="AU3146" t="str">
            <v>代表</v>
          </cell>
        </row>
        <row r="3147">
          <cell r="AP3147" t="str">
            <v>54162</v>
          </cell>
          <cell r="AQ3147" t="str">
            <v>公益支出</v>
          </cell>
          <cell r="AR3147">
            <v>54162</v>
          </cell>
          <cell r="AT3147" t="str">
            <v>女19 強化合宿4月</v>
          </cell>
          <cell r="AU3147" t="str">
            <v>代表</v>
          </cell>
        </row>
        <row r="3148">
          <cell r="AP3148" t="str">
            <v>5416201</v>
          </cell>
          <cell r="AQ3148" t="str">
            <v>公益支出</v>
          </cell>
          <cell r="AR3148">
            <v>54162</v>
          </cell>
          <cell r="AS3148" t="str">
            <v>01</v>
          </cell>
          <cell r="AT3148" t="str">
            <v>女19 強化合宿4月航空運賃</v>
          </cell>
          <cell r="AU3148" t="str">
            <v>代表</v>
          </cell>
        </row>
        <row r="3149">
          <cell r="AP3149" t="str">
            <v>5416202</v>
          </cell>
          <cell r="AQ3149" t="str">
            <v>公益支出</v>
          </cell>
          <cell r="AR3149">
            <v>54162</v>
          </cell>
          <cell r="AS3149" t="str">
            <v>02</v>
          </cell>
          <cell r="AT3149" t="str">
            <v>女19 強化合宿4月国内旅費</v>
          </cell>
          <cell r="AU3149" t="str">
            <v>代表</v>
          </cell>
        </row>
        <row r="3150">
          <cell r="AP3150" t="str">
            <v>5416203</v>
          </cell>
          <cell r="AQ3150" t="str">
            <v>公益支出</v>
          </cell>
          <cell r="AR3150">
            <v>54162</v>
          </cell>
          <cell r="AS3150" t="str">
            <v>03</v>
          </cell>
          <cell r="AT3150" t="str">
            <v>女19 強化合宿4月滞在時交通費</v>
          </cell>
          <cell r="AU3150" t="str">
            <v>代表</v>
          </cell>
        </row>
        <row r="3151">
          <cell r="AP3151" t="str">
            <v>5416204</v>
          </cell>
          <cell r="AQ3151" t="str">
            <v>公益支出</v>
          </cell>
          <cell r="AR3151">
            <v>54162</v>
          </cell>
          <cell r="AS3151" t="str">
            <v>04</v>
          </cell>
          <cell r="AT3151" t="str">
            <v>女19 強化合宿4月宿泊費</v>
          </cell>
          <cell r="AU3151" t="str">
            <v>代表</v>
          </cell>
        </row>
        <row r="3152">
          <cell r="AP3152" t="str">
            <v>5416205</v>
          </cell>
          <cell r="AQ3152" t="str">
            <v>公益支出</v>
          </cell>
          <cell r="AR3152">
            <v>54162</v>
          </cell>
          <cell r="AS3152" t="str">
            <v>05</v>
          </cell>
          <cell r="AT3152" t="str">
            <v>女19 強化合宿4月ﾗﾝﾄﾞﾘｰ</v>
          </cell>
          <cell r="AU3152" t="str">
            <v>代表</v>
          </cell>
        </row>
        <row r="3153">
          <cell r="AP3153" t="str">
            <v>5416206</v>
          </cell>
          <cell r="AQ3153" t="str">
            <v>公益支出</v>
          </cell>
          <cell r="AR3153">
            <v>54162</v>
          </cell>
          <cell r="AS3153" t="str">
            <v>06</v>
          </cell>
          <cell r="AT3153" t="str">
            <v>女19 強化合宿4月ﾕｰﾃﾘﾃｨﾙｰﾑ</v>
          </cell>
          <cell r="AU3153" t="str">
            <v>代表</v>
          </cell>
        </row>
        <row r="3154">
          <cell r="AP3154" t="str">
            <v>5416207</v>
          </cell>
          <cell r="AQ3154" t="str">
            <v>公益支出</v>
          </cell>
          <cell r="AR3154">
            <v>54162</v>
          </cell>
          <cell r="AS3154" t="str">
            <v>07</v>
          </cell>
          <cell r="AT3154" t="str">
            <v>女19 強化合宿4月補食･雑費</v>
          </cell>
          <cell r="AU3154" t="str">
            <v>代表</v>
          </cell>
        </row>
        <row r="3155">
          <cell r="AP3155" t="str">
            <v>5416208</v>
          </cell>
          <cell r="AQ3155" t="str">
            <v>公益支出</v>
          </cell>
          <cell r="AR3155">
            <v>54162</v>
          </cell>
          <cell r="AS3155" t="str">
            <v>08</v>
          </cell>
          <cell r="AT3155" t="str">
            <v>女19 強化合宿4月医療費</v>
          </cell>
          <cell r="AU3155" t="str">
            <v>代表</v>
          </cell>
        </row>
        <row r="3156">
          <cell r="AP3156" t="str">
            <v>5416209</v>
          </cell>
          <cell r="AQ3156" t="str">
            <v>公益支出</v>
          </cell>
          <cell r="AR3156">
            <v>54162</v>
          </cell>
          <cell r="AS3156" t="str">
            <v>09</v>
          </cell>
          <cell r="AT3156" t="str">
            <v>女19 強化合宿4月傷害･海外旅行保険</v>
          </cell>
          <cell r="AU3156" t="str">
            <v>代表</v>
          </cell>
        </row>
        <row r="3157">
          <cell r="AP3157" t="str">
            <v>5416210</v>
          </cell>
          <cell r="AQ3157" t="str">
            <v>公益支出</v>
          </cell>
          <cell r="AR3157">
            <v>54162</v>
          </cell>
          <cell r="AS3157" t="str">
            <v>10</v>
          </cell>
          <cell r="AT3157" t="str">
            <v>女19 強化合宿4月所得補償保険</v>
          </cell>
          <cell r="AU3157" t="str">
            <v>代表</v>
          </cell>
        </row>
        <row r="3158">
          <cell r="AP3158" t="str">
            <v>5416211</v>
          </cell>
          <cell r="AQ3158" t="str">
            <v>公益支出</v>
          </cell>
          <cell r="AR3158">
            <v>54162</v>
          </cell>
          <cell r="AS3158" t="str">
            <v>11</v>
          </cell>
          <cell r="AT3158" t="str">
            <v>女19 強化合宿4月ｸﾗﾌﾞﾌﾟﾛﾃｸｼｮﾝ保険</v>
          </cell>
          <cell r="AU3158" t="str">
            <v>代表</v>
          </cell>
        </row>
        <row r="3159">
          <cell r="AP3159" t="str">
            <v>5416212</v>
          </cell>
          <cell r="AQ3159" t="str">
            <v>公益支出</v>
          </cell>
          <cell r="AR3159">
            <v>54162</v>
          </cell>
          <cell r="AS3159" t="str">
            <v>12</v>
          </cell>
          <cell r="AT3159" t="str">
            <v>女19 強化合宿4月監督･ｺｰﾁﾍﾟｲﾒﾝﾄ</v>
          </cell>
          <cell r="AU3159" t="str">
            <v>代表</v>
          </cell>
        </row>
        <row r="3160">
          <cell r="AP3160" t="str">
            <v>5416213</v>
          </cell>
          <cell r="AQ3160" t="str">
            <v>公益支出</v>
          </cell>
          <cell r="AR3160">
            <v>54162</v>
          </cell>
          <cell r="AS3160" t="str">
            <v>13</v>
          </cell>
          <cell r="AT3160" t="str">
            <v>女19 強化合宿4月Dr･ATﾍﾟｲﾒﾝﾄ</v>
          </cell>
          <cell r="AU3160" t="str">
            <v>代表</v>
          </cell>
        </row>
        <row r="3161">
          <cell r="AP3161" t="str">
            <v>5416214</v>
          </cell>
          <cell r="AQ3161" t="str">
            <v>公益支出</v>
          </cell>
          <cell r="AR3161">
            <v>54162</v>
          </cell>
          <cell r="AS3161" t="str">
            <v>14</v>
          </cell>
          <cell r="AT3161" t="str">
            <v>女19 強化合宿4月その他ｽﾀｯﾌﾍﾟｲﾒﾝﾄ</v>
          </cell>
          <cell r="AU3161" t="str">
            <v>代表</v>
          </cell>
        </row>
        <row r="3162">
          <cell r="AP3162" t="str">
            <v>5416215</v>
          </cell>
          <cell r="AQ3162" t="str">
            <v>公益支出</v>
          </cell>
          <cell r="AR3162">
            <v>54162</v>
          </cell>
          <cell r="AS3162" t="str">
            <v>15</v>
          </cell>
          <cell r="AT3162" t="str">
            <v>女19 強化合宿4月選手日当</v>
          </cell>
          <cell r="AU3162" t="str">
            <v>代表</v>
          </cell>
        </row>
        <row r="3163">
          <cell r="AP3163" t="str">
            <v>5416216</v>
          </cell>
          <cell r="AQ3163" t="str">
            <v>公益支出</v>
          </cell>
          <cell r="AR3163">
            <v>54162</v>
          </cell>
          <cell r="AS3163" t="str">
            <v>16</v>
          </cell>
          <cell r="AT3163" t="str">
            <v>女19 強化合宿4月ｸﾗﾌﾞﾍﾟｲﾒﾝﾄ</v>
          </cell>
          <cell r="AU3163" t="str">
            <v>代表</v>
          </cell>
        </row>
        <row r="3164">
          <cell r="AP3164" t="str">
            <v>5416217</v>
          </cell>
          <cell r="AQ3164" t="str">
            <v>公益支出</v>
          </cell>
          <cell r="AR3164">
            <v>54162</v>
          </cell>
          <cell r="AS3164" t="str">
            <v>17</v>
          </cell>
          <cell r="AT3164" t="str">
            <v>女19 強化合宿4月荷物運搬費</v>
          </cell>
          <cell r="AU3164" t="str">
            <v>代表</v>
          </cell>
        </row>
        <row r="3165">
          <cell r="AP3165" t="str">
            <v>5416218</v>
          </cell>
          <cell r="AQ3165" t="str">
            <v>公益支出</v>
          </cell>
          <cell r="AR3165">
            <v>54162</v>
          </cell>
          <cell r="AS3165" t="str">
            <v>18</v>
          </cell>
          <cell r="AT3165" t="str">
            <v>女19 強化合宿4月通信費</v>
          </cell>
          <cell r="AU3165" t="str">
            <v>代表</v>
          </cell>
        </row>
        <row r="3166">
          <cell r="AP3166" t="str">
            <v>5416219</v>
          </cell>
          <cell r="AQ3166" t="str">
            <v>公益支出</v>
          </cell>
          <cell r="AR3166">
            <v>54162</v>
          </cell>
          <cell r="AS3166" t="str">
            <v>19</v>
          </cell>
          <cell r="AT3166" t="str">
            <v>女19 強化合宿4月警備費</v>
          </cell>
          <cell r="AU3166" t="str">
            <v>代表</v>
          </cell>
        </row>
        <row r="3167">
          <cell r="AP3167" t="str">
            <v>5416220</v>
          </cell>
          <cell r="AQ3167" t="str">
            <v>公益支出</v>
          </cell>
          <cell r="AR3167">
            <v>54162</v>
          </cell>
          <cell r="AS3167" t="str">
            <v>20</v>
          </cell>
          <cell r="AT3167" t="str">
            <v>女19 強化合宿4月施設使用料</v>
          </cell>
          <cell r="AU3167" t="str">
            <v>代表</v>
          </cell>
        </row>
        <row r="3168">
          <cell r="AP3168" t="str">
            <v>5416221</v>
          </cell>
          <cell r="AQ3168" t="str">
            <v>公益支出</v>
          </cell>
          <cell r="AR3168">
            <v>54162</v>
          </cell>
          <cell r="AS3168" t="str">
            <v>21</v>
          </cell>
          <cell r="AT3168" t="str">
            <v>女19 強化合宿4月ﾏｯﾁﾒｲｸ費</v>
          </cell>
          <cell r="AU3168" t="str">
            <v>代表</v>
          </cell>
        </row>
        <row r="3169">
          <cell r="AP3169" t="str">
            <v>5416222</v>
          </cell>
          <cell r="AQ3169" t="str">
            <v>公益支出</v>
          </cell>
          <cell r="AR3169">
            <v>54162</v>
          </cell>
          <cell r="AS3169" t="str">
            <v>22</v>
          </cell>
          <cell r="AT3169" t="str">
            <v>女19 強化合宿4月物品費</v>
          </cell>
          <cell r="AU3169" t="str">
            <v>代表</v>
          </cell>
        </row>
        <row r="3170">
          <cell r="AP3170" t="str">
            <v>5416223</v>
          </cell>
          <cell r="AQ3170" t="str">
            <v>公益支出</v>
          </cell>
          <cell r="AR3170">
            <v>54162</v>
          </cell>
          <cell r="AS3170" t="str">
            <v>23</v>
          </cell>
          <cell r="AT3170" t="str">
            <v>女19 強化合宿4月視察費</v>
          </cell>
          <cell r="AU3170" t="str">
            <v>代表</v>
          </cell>
        </row>
        <row r="3171">
          <cell r="AP3171" t="str">
            <v>5416224</v>
          </cell>
          <cell r="AQ3171" t="str">
            <v>公益支出</v>
          </cell>
          <cell r="AR3171">
            <v>54162</v>
          </cell>
          <cell r="AS3171" t="str">
            <v>24</v>
          </cell>
          <cell r="AT3171" t="str">
            <v>女19 強化合宿4月その他</v>
          </cell>
          <cell r="AU3171" t="str">
            <v>代表</v>
          </cell>
        </row>
        <row r="3172">
          <cell r="AP3172" t="str">
            <v>54163</v>
          </cell>
          <cell r="AQ3172" t="str">
            <v>公益支出</v>
          </cell>
          <cell r="AR3172">
            <v>54163</v>
          </cell>
          <cell r="AT3172" t="str">
            <v>女19 海外遠征6月</v>
          </cell>
          <cell r="AU3172" t="str">
            <v>代表</v>
          </cell>
        </row>
        <row r="3173">
          <cell r="AP3173" t="str">
            <v>5416301</v>
          </cell>
          <cell r="AQ3173" t="str">
            <v>公益支出</v>
          </cell>
          <cell r="AR3173">
            <v>54163</v>
          </cell>
          <cell r="AS3173" t="str">
            <v>01</v>
          </cell>
          <cell r="AT3173" t="str">
            <v>女19 海外遠征6月航空運賃</v>
          </cell>
          <cell r="AU3173" t="str">
            <v>代表</v>
          </cell>
        </row>
        <row r="3174">
          <cell r="AP3174" t="str">
            <v>5416302</v>
          </cell>
          <cell r="AQ3174" t="str">
            <v>公益支出</v>
          </cell>
          <cell r="AR3174">
            <v>54163</v>
          </cell>
          <cell r="AS3174" t="str">
            <v>02</v>
          </cell>
          <cell r="AT3174" t="str">
            <v>女19 海外遠征6月国内旅費</v>
          </cell>
          <cell r="AU3174" t="str">
            <v>代表</v>
          </cell>
        </row>
        <row r="3175">
          <cell r="AP3175" t="str">
            <v>5416303</v>
          </cell>
          <cell r="AQ3175" t="str">
            <v>公益支出</v>
          </cell>
          <cell r="AR3175">
            <v>54163</v>
          </cell>
          <cell r="AS3175" t="str">
            <v>03</v>
          </cell>
          <cell r="AT3175" t="str">
            <v>女19 海外遠征6月滞在時交通費</v>
          </cell>
          <cell r="AU3175" t="str">
            <v>代表</v>
          </cell>
        </row>
        <row r="3176">
          <cell r="AP3176" t="str">
            <v>5416304</v>
          </cell>
          <cell r="AQ3176" t="str">
            <v>公益支出</v>
          </cell>
          <cell r="AR3176">
            <v>54163</v>
          </cell>
          <cell r="AS3176" t="str">
            <v>04</v>
          </cell>
          <cell r="AT3176" t="str">
            <v>女19 海外遠征6月宿泊費</v>
          </cell>
          <cell r="AU3176" t="str">
            <v>代表</v>
          </cell>
        </row>
        <row r="3177">
          <cell r="AP3177" t="str">
            <v>5416305</v>
          </cell>
          <cell r="AQ3177" t="str">
            <v>公益支出</v>
          </cell>
          <cell r="AR3177">
            <v>54163</v>
          </cell>
          <cell r="AS3177" t="str">
            <v>05</v>
          </cell>
          <cell r="AT3177" t="str">
            <v>女19 海外遠征6月ﾗﾝﾄﾞﾘｰ</v>
          </cell>
          <cell r="AU3177" t="str">
            <v>代表</v>
          </cell>
        </row>
        <row r="3178">
          <cell r="AP3178" t="str">
            <v>5416306</v>
          </cell>
          <cell r="AQ3178" t="str">
            <v>公益支出</v>
          </cell>
          <cell r="AR3178">
            <v>54163</v>
          </cell>
          <cell r="AS3178" t="str">
            <v>06</v>
          </cell>
          <cell r="AT3178" t="str">
            <v>女19 海外遠征6月ﾕｰﾃﾘﾃｨﾙｰﾑ</v>
          </cell>
          <cell r="AU3178" t="str">
            <v>代表</v>
          </cell>
        </row>
        <row r="3179">
          <cell r="AP3179" t="str">
            <v>5416307</v>
          </cell>
          <cell r="AQ3179" t="str">
            <v>公益支出</v>
          </cell>
          <cell r="AR3179">
            <v>54163</v>
          </cell>
          <cell r="AS3179" t="str">
            <v>07</v>
          </cell>
          <cell r="AT3179" t="str">
            <v>女19 海外遠征6月補食･雑費</v>
          </cell>
          <cell r="AU3179" t="str">
            <v>代表</v>
          </cell>
        </row>
        <row r="3180">
          <cell r="AP3180" t="str">
            <v>5416308</v>
          </cell>
          <cell r="AQ3180" t="str">
            <v>公益支出</v>
          </cell>
          <cell r="AR3180">
            <v>54163</v>
          </cell>
          <cell r="AS3180" t="str">
            <v>08</v>
          </cell>
          <cell r="AT3180" t="str">
            <v>女19 海外遠征6月医療費</v>
          </cell>
          <cell r="AU3180" t="str">
            <v>代表</v>
          </cell>
        </row>
        <row r="3181">
          <cell r="AP3181" t="str">
            <v>5416309</v>
          </cell>
          <cell r="AQ3181" t="str">
            <v>公益支出</v>
          </cell>
          <cell r="AR3181">
            <v>54163</v>
          </cell>
          <cell r="AS3181" t="str">
            <v>09</v>
          </cell>
          <cell r="AT3181" t="str">
            <v>女19 海外遠征6月傷害･海外旅行保険</v>
          </cell>
          <cell r="AU3181" t="str">
            <v>代表</v>
          </cell>
        </row>
        <row r="3182">
          <cell r="AP3182" t="str">
            <v>5416310</v>
          </cell>
          <cell r="AQ3182" t="str">
            <v>公益支出</v>
          </cell>
          <cell r="AR3182">
            <v>54163</v>
          </cell>
          <cell r="AS3182" t="str">
            <v>10</v>
          </cell>
          <cell r="AT3182" t="str">
            <v>女19 海外遠征6月所得補償保険</v>
          </cell>
          <cell r="AU3182" t="str">
            <v>代表</v>
          </cell>
        </row>
        <row r="3183">
          <cell r="AP3183" t="str">
            <v>5416311</v>
          </cell>
          <cell r="AQ3183" t="str">
            <v>公益支出</v>
          </cell>
          <cell r="AR3183">
            <v>54163</v>
          </cell>
          <cell r="AS3183" t="str">
            <v>11</v>
          </cell>
          <cell r="AT3183" t="str">
            <v>女19 海外遠征6月ｸﾗﾌﾞﾌﾟﾛﾃｸｼｮﾝ保険</v>
          </cell>
          <cell r="AU3183" t="str">
            <v>代表</v>
          </cell>
        </row>
        <row r="3184">
          <cell r="AP3184" t="str">
            <v>5416312</v>
          </cell>
          <cell r="AQ3184" t="str">
            <v>公益支出</v>
          </cell>
          <cell r="AR3184">
            <v>54163</v>
          </cell>
          <cell r="AS3184" t="str">
            <v>12</v>
          </cell>
          <cell r="AT3184" t="str">
            <v>女19 海外遠征6月監督･ｺｰﾁﾍﾟｲﾒﾝﾄ</v>
          </cell>
          <cell r="AU3184" t="str">
            <v>代表</v>
          </cell>
        </row>
        <row r="3185">
          <cell r="AP3185" t="str">
            <v>5416313</v>
          </cell>
          <cell r="AQ3185" t="str">
            <v>公益支出</v>
          </cell>
          <cell r="AR3185">
            <v>54163</v>
          </cell>
          <cell r="AS3185" t="str">
            <v>13</v>
          </cell>
          <cell r="AT3185" t="str">
            <v>女19 海外遠征6月Dr･ATﾍﾟｲﾒﾝﾄ</v>
          </cell>
          <cell r="AU3185" t="str">
            <v>代表</v>
          </cell>
        </row>
        <row r="3186">
          <cell r="AP3186" t="str">
            <v>5416314</v>
          </cell>
          <cell r="AQ3186" t="str">
            <v>公益支出</v>
          </cell>
          <cell r="AR3186">
            <v>54163</v>
          </cell>
          <cell r="AS3186" t="str">
            <v>14</v>
          </cell>
          <cell r="AT3186" t="str">
            <v>女19 海外遠征6月その他ｽﾀｯﾌﾍﾟｲﾒﾝﾄ</v>
          </cell>
          <cell r="AU3186" t="str">
            <v>代表</v>
          </cell>
        </row>
        <row r="3187">
          <cell r="AP3187" t="str">
            <v>5416315</v>
          </cell>
          <cell r="AQ3187" t="str">
            <v>公益支出</v>
          </cell>
          <cell r="AR3187">
            <v>54163</v>
          </cell>
          <cell r="AS3187" t="str">
            <v>15</v>
          </cell>
          <cell r="AT3187" t="str">
            <v>女19 海外遠征6月選手日当</v>
          </cell>
          <cell r="AU3187" t="str">
            <v>代表</v>
          </cell>
        </row>
        <row r="3188">
          <cell r="AP3188" t="str">
            <v>5416316</v>
          </cell>
          <cell r="AQ3188" t="str">
            <v>公益支出</v>
          </cell>
          <cell r="AR3188">
            <v>54163</v>
          </cell>
          <cell r="AS3188" t="str">
            <v>16</v>
          </cell>
          <cell r="AT3188" t="str">
            <v>女19 海外遠征6月ｸﾗﾌﾞﾍﾟｲﾒﾝﾄ</v>
          </cell>
          <cell r="AU3188" t="str">
            <v>代表</v>
          </cell>
        </row>
        <row r="3189">
          <cell r="AP3189" t="str">
            <v>5416317</v>
          </cell>
          <cell r="AQ3189" t="str">
            <v>公益支出</v>
          </cell>
          <cell r="AR3189">
            <v>54163</v>
          </cell>
          <cell r="AS3189" t="str">
            <v>17</v>
          </cell>
          <cell r="AT3189" t="str">
            <v>女19 海外遠征6月荷物運搬費</v>
          </cell>
          <cell r="AU3189" t="str">
            <v>代表</v>
          </cell>
        </row>
        <row r="3190">
          <cell r="AP3190" t="str">
            <v>5416318</v>
          </cell>
          <cell r="AQ3190" t="str">
            <v>公益支出</v>
          </cell>
          <cell r="AR3190">
            <v>54163</v>
          </cell>
          <cell r="AS3190" t="str">
            <v>18</v>
          </cell>
          <cell r="AT3190" t="str">
            <v>女19 海外遠征6月通信費</v>
          </cell>
          <cell r="AU3190" t="str">
            <v>代表</v>
          </cell>
        </row>
        <row r="3191">
          <cell r="AP3191" t="str">
            <v>5416319</v>
          </cell>
          <cell r="AQ3191" t="str">
            <v>公益支出</v>
          </cell>
          <cell r="AR3191">
            <v>54163</v>
          </cell>
          <cell r="AS3191" t="str">
            <v>19</v>
          </cell>
          <cell r="AT3191" t="str">
            <v>女19 海外遠征6月警備費</v>
          </cell>
          <cell r="AU3191" t="str">
            <v>代表</v>
          </cell>
        </row>
        <row r="3192">
          <cell r="AP3192" t="str">
            <v>5416320</v>
          </cell>
          <cell r="AQ3192" t="str">
            <v>公益支出</v>
          </cell>
          <cell r="AR3192">
            <v>54163</v>
          </cell>
          <cell r="AS3192" t="str">
            <v>20</v>
          </cell>
          <cell r="AT3192" t="str">
            <v>女19 海外遠征6月施設使用料</v>
          </cell>
          <cell r="AU3192" t="str">
            <v>代表</v>
          </cell>
        </row>
        <row r="3193">
          <cell r="AP3193" t="str">
            <v>5416321</v>
          </cell>
          <cell r="AQ3193" t="str">
            <v>公益支出</v>
          </cell>
          <cell r="AR3193">
            <v>54163</v>
          </cell>
          <cell r="AS3193" t="str">
            <v>21</v>
          </cell>
          <cell r="AT3193" t="str">
            <v>女19 海外遠征6月ﾏｯﾁﾒｲｸ費</v>
          </cell>
          <cell r="AU3193" t="str">
            <v>代表</v>
          </cell>
        </row>
        <row r="3194">
          <cell r="AP3194" t="str">
            <v>5416322</v>
          </cell>
          <cell r="AQ3194" t="str">
            <v>公益支出</v>
          </cell>
          <cell r="AR3194">
            <v>54163</v>
          </cell>
          <cell r="AS3194" t="str">
            <v>22</v>
          </cell>
          <cell r="AT3194" t="str">
            <v>女19 海外遠征6月物品費</v>
          </cell>
          <cell r="AU3194" t="str">
            <v>代表</v>
          </cell>
        </row>
        <row r="3195">
          <cell r="AP3195" t="str">
            <v>5416323</v>
          </cell>
          <cell r="AQ3195" t="str">
            <v>公益支出</v>
          </cell>
          <cell r="AR3195">
            <v>54163</v>
          </cell>
          <cell r="AS3195" t="str">
            <v>23</v>
          </cell>
          <cell r="AT3195" t="str">
            <v>女19 海外遠征6月視察費</v>
          </cell>
          <cell r="AU3195" t="str">
            <v>代表</v>
          </cell>
        </row>
        <row r="3196">
          <cell r="AP3196" t="str">
            <v>5416324</v>
          </cell>
          <cell r="AQ3196" t="str">
            <v>公益支出</v>
          </cell>
          <cell r="AR3196">
            <v>54163</v>
          </cell>
          <cell r="AS3196" t="str">
            <v>24</v>
          </cell>
          <cell r="AT3196" t="str">
            <v>女19 海外遠征6月その他</v>
          </cell>
          <cell r="AU3196" t="str">
            <v>代表</v>
          </cell>
        </row>
        <row r="3197">
          <cell r="AP3197" t="str">
            <v>54164</v>
          </cell>
          <cell r="AQ3197" t="str">
            <v>公益支出</v>
          </cell>
          <cell r="AR3197">
            <v>54164</v>
          </cell>
          <cell r="AT3197" t="str">
            <v>女19 強化合宿7月</v>
          </cell>
          <cell r="AU3197" t="str">
            <v>代表</v>
          </cell>
        </row>
        <row r="3198">
          <cell r="AP3198" t="str">
            <v>5416401</v>
          </cell>
          <cell r="AQ3198" t="str">
            <v>公益支出</v>
          </cell>
          <cell r="AR3198">
            <v>54164</v>
          </cell>
          <cell r="AS3198" t="str">
            <v>01</v>
          </cell>
          <cell r="AT3198" t="str">
            <v>女19 強化合宿7月航空運賃</v>
          </cell>
          <cell r="AU3198" t="str">
            <v>代表</v>
          </cell>
        </row>
        <row r="3199">
          <cell r="AP3199" t="str">
            <v>5416402</v>
          </cell>
          <cell r="AQ3199" t="str">
            <v>公益支出</v>
          </cell>
          <cell r="AR3199">
            <v>54164</v>
          </cell>
          <cell r="AS3199" t="str">
            <v>02</v>
          </cell>
          <cell r="AT3199" t="str">
            <v>女19 強化合宿7月国内旅費</v>
          </cell>
          <cell r="AU3199" t="str">
            <v>代表</v>
          </cell>
        </row>
        <row r="3200">
          <cell r="AP3200" t="str">
            <v>5416403</v>
          </cell>
          <cell r="AQ3200" t="str">
            <v>公益支出</v>
          </cell>
          <cell r="AR3200">
            <v>54164</v>
          </cell>
          <cell r="AS3200" t="str">
            <v>03</v>
          </cell>
          <cell r="AT3200" t="str">
            <v>女19 強化合宿7月滞在時交通費</v>
          </cell>
          <cell r="AU3200" t="str">
            <v>代表</v>
          </cell>
        </row>
        <row r="3201">
          <cell r="AP3201" t="str">
            <v>5416404</v>
          </cell>
          <cell r="AQ3201" t="str">
            <v>公益支出</v>
          </cell>
          <cell r="AR3201">
            <v>54164</v>
          </cell>
          <cell r="AS3201" t="str">
            <v>04</v>
          </cell>
          <cell r="AT3201" t="str">
            <v>女19 強化合宿7月宿泊費</v>
          </cell>
          <cell r="AU3201" t="str">
            <v>代表</v>
          </cell>
        </row>
        <row r="3202">
          <cell r="AP3202" t="str">
            <v>5416405</v>
          </cell>
          <cell r="AQ3202" t="str">
            <v>公益支出</v>
          </cell>
          <cell r="AR3202">
            <v>54164</v>
          </cell>
          <cell r="AS3202" t="str">
            <v>05</v>
          </cell>
          <cell r="AT3202" t="str">
            <v>女19 強化合宿7月ﾗﾝﾄﾞﾘｰ</v>
          </cell>
          <cell r="AU3202" t="str">
            <v>代表</v>
          </cell>
        </row>
        <row r="3203">
          <cell r="AP3203" t="str">
            <v>5416406</v>
          </cell>
          <cell r="AQ3203" t="str">
            <v>公益支出</v>
          </cell>
          <cell r="AR3203">
            <v>54164</v>
          </cell>
          <cell r="AS3203" t="str">
            <v>06</v>
          </cell>
          <cell r="AT3203" t="str">
            <v>女19 強化合宿7月ﾕｰﾃﾘﾃｨﾙｰﾑ</v>
          </cell>
          <cell r="AU3203" t="str">
            <v>代表</v>
          </cell>
        </row>
        <row r="3204">
          <cell r="AP3204" t="str">
            <v>5416407</v>
          </cell>
          <cell r="AQ3204" t="str">
            <v>公益支出</v>
          </cell>
          <cell r="AR3204">
            <v>54164</v>
          </cell>
          <cell r="AS3204" t="str">
            <v>07</v>
          </cell>
          <cell r="AT3204" t="str">
            <v>女19 強化合宿7月補食･雑費</v>
          </cell>
          <cell r="AU3204" t="str">
            <v>代表</v>
          </cell>
        </row>
        <row r="3205">
          <cell r="AP3205" t="str">
            <v>5416408</v>
          </cell>
          <cell r="AQ3205" t="str">
            <v>公益支出</v>
          </cell>
          <cell r="AR3205">
            <v>54164</v>
          </cell>
          <cell r="AS3205" t="str">
            <v>08</v>
          </cell>
          <cell r="AT3205" t="str">
            <v>女19 強化合宿7月医療費</v>
          </cell>
          <cell r="AU3205" t="str">
            <v>代表</v>
          </cell>
        </row>
        <row r="3206">
          <cell r="AP3206" t="str">
            <v>5416409</v>
          </cell>
          <cell r="AQ3206" t="str">
            <v>公益支出</v>
          </cell>
          <cell r="AR3206">
            <v>54164</v>
          </cell>
          <cell r="AS3206" t="str">
            <v>09</v>
          </cell>
          <cell r="AT3206" t="str">
            <v>女19 強化合宿7月傷害･海外旅行保険</v>
          </cell>
          <cell r="AU3206" t="str">
            <v>代表</v>
          </cell>
        </row>
        <row r="3207">
          <cell r="AP3207" t="str">
            <v>5416410</v>
          </cell>
          <cell r="AQ3207" t="str">
            <v>公益支出</v>
          </cell>
          <cell r="AR3207">
            <v>54164</v>
          </cell>
          <cell r="AS3207" t="str">
            <v>10</v>
          </cell>
          <cell r="AT3207" t="str">
            <v>女19 強化合宿7月所得補償保険</v>
          </cell>
          <cell r="AU3207" t="str">
            <v>代表</v>
          </cell>
        </row>
        <row r="3208">
          <cell r="AP3208" t="str">
            <v>5416411</v>
          </cell>
          <cell r="AQ3208" t="str">
            <v>公益支出</v>
          </cell>
          <cell r="AR3208">
            <v>54164</v>
          </cell>
          <cell r="AS3208" t="str">
            <v>11</v>
          </cell>
          <cell r="AT3208" t="str">
            <v>女19 強化合宿7月ｸﾗﾌﾞﾌﾟﾛﾃｸｼｮﾝ保険</v>
          </cell>
          <cell r="AU3208" t="str">
            <v>代表</v>
          </cell>
        </row>
        <row r="3209">
          <cell r="AP3209" t="str">
            <v>5416412</v>
          </cell>
          <cell r="AQ3209" t="str">
            <v>公益支出</v>
          </cell>
          <cell r="AR3209">
            <v>54164</v>
          </cell>
          <cell r="AS3209" t="str">
            <v>12</v>
          </cell>
          <cell r="AT3209" t="str">
            <v>女19 強化合宿7月監督･ｺｰﾁﾍﾟｲﾒﾝﾄ</v>
          </cell>
          <cell r="AU3209" t="str">
            <v>代表</v>
          </cell>
        </row>
        <row r="3210">
          <cell r="AP3210" t="str">
            <v>5416413</v>
          </cell>
          <cell r="AQ3210" t="str">
            <v>公益支出</v>
          </cell>
          <cell r="AR3210">
            <v>54164</v>
          </cell>
          <cell r="AS3210" t="str">
            <v>13</v>
          </cell>
          <cell r="AT3210" t="str">
            <v>女19 強化合宿7月Dr･ATﾍﾟｲﾒﾝﾄ</v>
          </cell>
          <cell r="AU3210" t="str">
            <v>代表</v>
          </cell>
        </row>
        <row r="3211">
          <cell r="AP3211" t="str">
            <v>5416414</v>
          </cell>
          <cell r="AQ3211" t="str">
            <v>公益支出</v>
          </cell>
          <cell r="AR3211">
            <v>54164</v>
          </cell>
          <cell r="AS3211" t="str">
            <v>14</v>
          </cell>
          <cell r="AT3211" t="str">
            <v>女19 強化合宿7月その他ｽﾀｯﾌﾍﾟｲﾒﾝﾄ</v>
          </cell>
          <cell r="AU3211" t="str">
            <v>代表</v>
          </cell>
        </row>
        <row r="3212">
          <cell r="AP3212" t="str">
            <v>5416415</v>
          </cell>
          <cell r="AQ3212" t="str">
            <v>公益支出</v>
          </cell>
          <cell r="AR3212">
            <v>54164</v>
          </cell>
          <cell r="AS3212" t="str">
            <v>15</v>
          </cell>
          <cell r="AT3212" t="str">
            <v>女19 強化合宿7月選手日当</v>
          </cell>
          <cell r="AU3212" t="str">
            <v>代表</v>
          </cell>
        </row>
        <row r="3213">
          <cell r="AP3213" t="str">
            <v>5416416</v>
          </cell>
          <cell r="AQ3213" t="str">
            <v>公益支出</v>
          </cell>
          <cell r="AR3213">
            <v>54164</v>
          </cell>
          <cell r="AS3213" t="str">
            <v>16</v>
          </cell>
          <cell r="AT3213" t="str">
            <v>女19 強化合宿7月ｸﾗﾌﾞﾍﾟｲﾒﾝﾄ</v>
          </cell>
          <cell r="AU3213" t="str">
            <v>代表</v>
          </cell>
        </row>
        <row r="3214">
          <cell r="AP3214" t="str">
            <v>5416417</v>
          </cell>
          <cell r="AQ3214" t="str">
            <v>公益支出</v>
          </cell>
          <cell r="AR3214">
            <v>54164</v>
          </cell>
          <cell r="AS3214" t="str">
            <v>17</v>
          </cell>
          <cell r="AT3214" t="str">
            <v>女19 強化合宿7月荷物運搬費</v>
          </cell>
          <cell r="AU3214" t="str">
            <v>代表</v>
          </cell>
        </row>
        <row r="3215">
          <cell r="AP3215" t="str">
            <v>5416418</v>
          </cell>
          <cell r="AQ3215" t="str">
            <v>公益支出</v>
          </cell>
          <cell r="AR3215">
            <v>54164</v>
          </cell>
          <cell r="AS3215" t="str">
            <v>18</v>
          </cell>
          <cell r="AT3215" t="str">
            <v>女19 強化合宿7月通信費</v>
          </cell>
          <cell r="AU3215" t="str">
            <v>代表</v>
          </cell>
        </row>
        <row r="3216">
          <cell r="AP3216" t="str">
            <v>5416419</v>
          </cell>
          <cell r="AQ3216" t="str">
            <v>公益支出</v>
          </cell>
          <cell r="AR3216">
            <v>54164</v>
          </cell>
          <cell r="AS3216" t="str">
            <v>19</v>
          </cell>
          <cell r="AT3216" t="str">
            <v>女19 強化合宿7月警備費</v>
          </cell>
          <cell r="AU3216" t="str">
            <v>代表</v>
          </cell>
        </row>
        <row r="3217">
          <cell r="AP3217" t="str">
            <v>5416420</v>
          </cell>
          <cell r="AQ3217" t="str">
            <v>公益支出</v>
          </cell>
          <cell r="AR3217">
            <v>54164</v>
          </cell>
          <cell r="AS3217" t="str">
            <v>20</v>
          </cell>
          <cell r="AT3217" t="str">
            <v>女19 強化合宿7月施設使用料</v>
          </cell>
          <cell r="AU3217" t="str">
            <v>代表</v>
          </cell>
        </row>
        <row r="3218">
          <cell r="AP3218" t="str">
            <v>5416421</v>
          </cell>
          <cell r="AQ3218" t="str">
            <v>公益支出</v>
          </cell>
          <cell r="AR3218">
            <v>54164</v>
          </cell>
          <cell r="AS3218" t="str">
            <v>21</v>
          </cell>
          <cell r="AT3218" t="str">
            <v>女19 強化合宿7月ﾏｯﾁﾒｲｸ費</v>
          </cell>
          <cell r="AU3218" t="str">
            <v>代表</v>
          </cell>
        </row>
        <row r="3219">
          <cell r="AP3219" t="str">
            <v>5416422</v>
          </cell>
          <cell r="AQ3219" t="str">
            <v>公益支出</v>
          </cell>
          <cell r="AR3219">
            <v>54164</v>
          </cell>
          <cell r="AS3219" t="str">
            <v>22</v>
          </cell>
          <cell r="AT3219" t="str">
            <v>女19 強化合宿7月物品費</v>
          </cell>
          <cell r="AU3219" t="str">
            <v>代表</v>
          </cell>
        </row>
        <row r="3220">
          <cell r="AP3220" t="str">
            <v>5416423</v>
          </cell>
          <cell r="AQ3220" t="str">
            <v>公益支出</v>
          </cell>
          <cell r="AR3220">
            <v>54164</v>
          </cell>
          <cell r="AS3220" t="str">
            <v>23</v>
          </cell>
          <cell r="AT3220" t="str">
            <v>女19 強化合宿7月視察費</v>
          </cell>
          <cell r="AU3220" t="str">
            <v>代表</v>
          </cell>
        </row>
        <row r="3221">
          <cell r="AP3221" t="str">
            <v>5416424</v>
          </cell>
          <cell r="AQ3221" t="str">
            <v>公益支出</v>
          </cell>
          <cell r="AR3221">
            <v>54164</v>
          </cell>
          <cell r="AS3221" t="str">
            <v>24</v>
          </cell>
          <cell r="AT3221" t="str">
            <v>女19 強化合宿7月その他</v>
          </cell>
          <cell r="AU3221" t="str">
            <v>代表</v>
          </cell>
        </row>
        <row r="3222">
          <cell r="AP3222" t="str">
            <v>54165</v>
          </cell>
          <cell r="AQ3222" t="str">
            <v>公益支出</v>
          </cell>
          <cell r="AR3222">
            <v>54165</v>
          </cell>
          <cell r="AT3222" t="str">
            <v>女19 AFCU19 直前合宿</v>
          </cell>
          <cell r="AU3222" t="str">
            <v>代表</v>
          </cell>
        </row>
        <row r="3223">
          <cell r="AP3223" t="str">
            <v>5416501</v>
          </cell>
          <cell r="AQ3223" t="str">
            <v>公益支出</v>
          </cell>
          <cell r="AR3223">
            <v>54165</v>
          </cell>
          <cell r="AS3223" t="str">
            <v>01</v>
          </cell>
          <cell r="AT3223" t="str">
            <v>女19 AFCU19 直前合宿航空運賃</v>
          </cell>
          <cell r="AU3223" t="str">
            <v>代表</v>
          </cell>
        </row>
        <row r="3224">
          <cell r="AP3224" t="str">
            <v>5416502</v>
          </cell>
          <cell r="AQ3224" t="str">
            <v>公益支出</v>
          </cell>
          <cell r="AR3224">
            <v>54165</v>
          </cell>
          <cell r="AS3224" t="str">
            <v>02</v>
          </cell>
          <cell r="AT3224" t="str">
            <v>女19 AFCU19 直前合宿国内旅費</v>
          </cell>
          <cell r="AU3224" t="str">
            <v>代表</v>
          </cell>
        </row>
        <row r="3225">
          <cell r="AP3225" t="str">
            <v>5416503</v>
          </cell>
          <cell r="AQ3225" t="str">
            <v>公益支出</v>
          </cell>
          <cell r="AR3225">
            <v>54165</v>
          </cell>
          <cell r="AS3225" t="str">
            <v>03</v>
          </cell>
          <cell r="AT3225" t="str">
            <v>女19 AFCU19 直前合宿滞在時交通費</v>
          </cell>
          <cell r="AU3225" t="str">
            <v>代表</v>
          </cell>
        </row>
        <row r="3226">
          <cell r="AP3226" t="str">
            <v>5416504</v>
          </cell>
          <cell r="AQ3226" t="str">
            <v>公益支出</v>
          </cell>
          <cell r="AR3226">
            <v>54165</v>
          </cell>
          <cell r="AS3226" t="str">
            <v>04</v>
          </cell>
          <cell r="AT3226" t="str">
            <v>女19 AFCU19 直前合宿宿泊費</v>
          </cell>
          <cell r="AU3226" t="str">
            <v>代表</v>
          </cell>
        </row>
        <row r="3227">
          <cell r="AP3227" t="str">
            <v>5416505</v>
          </cell>
          <cell r="AQ3227" t="str">
            <v>公益支出</v>
          </cell>
          <cell r="AR3227">
            <v>54165</v>
          </cell>
          <cell r="AS3227" t="str">
            <v>05</v>
          </cell>
          <cell r="AT3227" t="str">
            <v>女19 AFCU19 直前合宿ﾗﾝﾄﾞﾘｰ</v>
          </cell>
          <cell r="AU3227" t="str">
            <v>代表</v>
          </cell>
        </row>
        <row r="3228">
          <cell r="AP3228" t="str">
            <v>5416506</v>
          </cell>
          <cell r="AQ3228" t="str">
            <v>公益支出</v>
          </cell>
          <cell r="AR3228">
            <v>54165</v>
          </cell>
          <cell r="AS3228" t="str">
            <v>06</v>
          </cell>
          <cell r="AT3228" t="str">
            <v>女19 AFCU19 直前合宿ﾕｰﾃﾘﾃｨﾙｰﾑ</v>
          </cell>
          <cell r="AU3228" t="str">
            <v>代表</v>
          </cell>
        </row>
        <row r="3229">
          <cell r="AP3229" t="str">
            <v>5416507</v>
          </cell>
          <cell r="AQ3229" t="str">
            <v>公益支出</v>
          </cell>
          <cell r="AR3229">
            <v>54165</v>
          </cell>
          <cell r="AS3229" t="str">
            <v>07</v>
          </cell>
          <cell r="AT3229" t="str">
            <v>女19 AFCU19 直前合宿補食･雑費</v>
          </cell>
          <cell r="AU3229" t="str">
            <v>代表</v>
          </cell>
        </row>
        <row r="3230">
          <cell r="AP3230" t="str">
            <v>5416508</v>
          </cell>
          <cell r="AQ3230" t="str">
            <v>公益支出</v>
          </cell>
          <cell r="AR3230">
            <v>54165</v>
          </cell>
          <cell r="AS3230" t="str">
            <v>08</v>
          </cell>
          <cell r="AT3230" t="str">
            <v>女19 AFCU19 直前合宿医療費</v>
          </cell>
          <cell r="AU3230" t="str">
            <v>代表</v>
          </cell>
        </row>
        <row r="3231">
          <cell r="AP3231" t="str">
            <v>5416509</v>
          </cell>
          <cell r="AQ3231" t="str">
            <v>公益支出</v>
          </cell>
          <cell r="AR3231">
            <v>54165</v>
          </cell>
          <cell r="AS3231" t="str">
            <v>09</v>
          </cell>
          <cell r="AT3231" t="str">
            <v>女19 AFCU19 直前合宿傷害･海外旅行保険</v>
          </cell>
          <cell r="AU3231" t="str">
            <v>代表</v>
          </cell>
        </row>
        <row r="3232">
          <cell r="AP3232" t="str">
            <v>5416510</v>
          </cell>
          <cell r="AQ3232" t="str">
            <v>公益支出</v>
          </cell>
          <cell r="AR3232">
            <v>54165</v>
          </cell>
          <cell r="AS3232" t="str">
            <v>10</v>
          </cell>
          <cell r="AT3232" t="str">
            <v>女19 AFCU19 直前合宿所得補償保険</v>
          </cell>
          <cell r="AU3232" t="str">
            <v>代表</v>
          </cell>
        </row>
        <row r="3233">
          <cell r="AP3233" t="str">
            <v>5416511</v>
          </cell>
          <cell r="AQ3233" t="str">
            <v>公益支出</v>
          </cell>
          <cell r="AR3233">
            <v>54165</v>
          </cell>
          <cell r="AS3233" t="str">
            <v>11</v>
          </cell>
          <cell r="AT3233" t="str">
            <v>女19 AFCU19 直前合宿ｸﾗﾌﾞﾌﾟﾛﾃｸｼｮﾝ保険</v>
          </cell>
          <cell r="AU3233" t="str">
            <v>代表</v>
          </cell>
        </row>
        <row r="3234">
          <cell r="AP3234" t="str">
            <v>5416512</v>
          </cell>
          <cell r="AQ3234" t="str">
            <v>公益支出</v>
          </cell>
          <cell r="AR3234">
            <v>54165</v>
          </cell>
          <cell r="AS3234" t="str">
            <v>12</v>
          </cell>
          <cell r="AT3234" t="str">
            <v>女19 AFCU19 直前合宿監督･ｺｰﾁﾍﾟｲﾒﾝﾄ</v>
          </cell>
          <cell r="AU3234" t="str">
            <v>代表</v>
          </cell>
        </row>
        <row r="3235">
          <cell r="AP3235" t="str">
            <v>5416513</v>
          </cell>
          <cell r="AQ3235" t="str">
            <v>公益支出</v>
          </cell>
          <cell r="AR3235">
            <v>54165</v>
          </cell>
          <cell r="AS3235" t="str">
            <v>13</v>
          </cell>
          <cell r="AT3235" t="str">
            <v>女19 AFCU19 直前合宿Dr･ATﾍﾟｲﾒﾝﾄ</v>
          </cell>
          <cell r="AU3235" t="str">
            <v>代表</v>
          </cell>
        </row>
        <row r="3236">
          <cell r="AP3236" t="str">
            <v>5416514</v>
          </cell>
          <cell r="AQ3236" t="str">
            <v>公益支出</v>
          </cell>
          <cell r="AR3236">
            <v>54165</v>
          </cell>
          <cell r="AS3236" t="str">
            <v>14</v>
          </cell>
          <cell r="AT3236" t="str">
            <v>女19 AFCU19 直前合宿その他ｽﾀｯﾌﾍﾟｲﾒﾝﾄ</v>
          </cell>
          <cell r="AU3236" t="str">
            <v>代表</v>
          </cell>
        </row>
        <row r="3237">
          <cell r="AP3237" t="str">
            <v>5416515</v>
          </cell>
          <cell r="AQ3237" t="str">
            <v>公益支出</v>
          </cell>
          <cell r="AR3237">
            <v>54165</v>
          </cell>
          <cell r="AS3237" t="str">
            <v>15</v>
          </cell>
          <cell r="AT3237" t="str">
            <v>女19 AFCU19 直前合宿選手日当</v>
          </cell>
          <cell r="AU3237" t="str">
            <v>代表</v>
          </cell>
        </row>
        <row r="3238">
          <cell r="AP3238" t="str">
            <v>5416516</v>
          </cell>
          <cell r="AQ3238" t="str">
            <v>公益支出</v>
          </cell>
          <cell r="AR3238">
            <v>54165</v>
          </cell>
          <cell r="AS3238" t="str">
            <v>16</v>
          </cell>
          <cell r="AT3238" t="str">
            <v>女19 AFCU19 直前合宿ｸﾗﾌﾞﾍﾟｲﾒﾝﾄ</v>
          </cell>
          <cell r="AU3238" t="str">
            <v>代表</v>
          </cell>
        </row>
        <row r="3239">
          <cell r="AP3239" t="str">
            <v>5416517</v>
          </cell>
          <cell r="AQ3239" t="str">
            <v>公益支出</v>
          </cell>
          <cell r="AR3239">
            <v>54165</v>
          </cell>
          <cell r="AS3239" t="str">
            <v>17</v>
          </cell>
          <cell r="AT3239" t="str">
            <v>女19 AFCU19 直前合宿荷物運搬費</v>
          </cell>
          <cell r="AU3239" t="str">
            <v>代表</v>
          </cell>
        </row>
        <row r="3240">
          <cell r="AP3240" t="str">
            <v>5416518</v>
          </cell>
          <cell r="AQ3240" t="str">
            <v>公益支出</v>
          </cell>
          <cell r="AR3240">
            <v>54165</v>
          </cell>
          <cell r="AS3240" t="str">
            <v>18</v>
          </cell>
          <cell r="AT3240" t="str">
            <v>女19 AFCU19 直前合宿通信費</v>
          </cell>
          <cell r="AU3240" t="str">
            <v>代表</v>
          </cell>
        </row>
        <row r="3241">
          <cell r="AP3241" t="str">
            <v>5416519</v>
          </cell>
          <cell r="AQ3241" t="str">
            <v>公益支出</v>
          </cell>
          <cell r="AR3241">
            <v>54165</v>
          </cell>
          <cell r="AS3241" t="str">
            <v>19</v>
          </cell>
          <cell r="AT3241" t="str">
            <v>女19 AFCU19 直前合宿警備費</v>
          </cell>
          <cell r="AU3241" t="str">
            <v>代表</v>
          </cell>
        </row>
        <row r="3242">
          <cell r="AP3242" t="str">
            <v>5416520</v>
          </cell>
          <cell r="AQ3242" t="str">
            <v>公益支出</v>
          </cell>
          <cell r="AR3242">
            <v>54165</v>
          </cell>
          <cell r="AS3242" t="str">
            <v>20</v>
          </cell>
          <cell r="AT3242" t="str">
            <v>女19 AFCU19 直前合宿施設使用料</v>
          </cell>
          <cell r="AU3242" t="str">
            <v>代表</v>
          </cell>
        </row>
        <row r="3243">
          <cell r="AP3243" t="str">
            <v>5416521</v>
          </cell>
          <cell r="AQ3243" t="str">
            <v>公益支出</v>
          </cell>
          <cell r="AR3243">
            <v>54165</v>
          </cell>
          <cell r="AS3243" t="str">
            <v>21</v>
          </cell>
          <cell r="AT3243" t="str">
            <v>女19 AFCU19 直前合宿ﾏｯﾁﾒｲｸ費</v>
          </cell>
          <cell r="AU3243" t="str">
            <v>代表</v>
          </cell>
        </row>
        <row r="3244">
          <cell r="AP3244" t="str">
            <v>5416522</v>
          </cell>
          <cell r="AQ3244" t="str">
            <v>公益支出</v>
          </cell>
          <cell r="AR3244">
            <v>54165</v>
          </cell>
          <cell r="AS3244" t="str">
            <v>22</v>
          </cell>
          <cell r="AT3244" t="str">
            <v>女19 AFCU19 直前合宿物品費</v>
          </cell>
          <cell r="AU3244" t="str">
            <v>代表</v>
          </cell>
        </row>
        <row r="3245">
          <cell r="AP3245" t="str">
            <v>5416523</v>
          </cell>
          <cell r="AQ3245" t="str">
            <v>公益支出</v>
          </cell>
          <cell r="AR3245">
            <v>54165</v>
          </cell>
          <cell r="AS3245" t="str">
            <v>23</v>
          </cell>
          <cell r="AT3245" t="str">
            <v>女19 AFCU19 直前合宿視察費</v>
          </cell>
          <cell r="AU3245" t="str">
            <v>代表</v>
          </cell>
        </row>
        <row r="3246">
          <cell r="AP3246" t="str">
            <v>5416524</v>
          </cell>
          <cell r="AQ3246" t="str">
            <v>公益支出</v>
          </cell>
          <cell r="AR3246">
            <v>54165</v>
          </cell>
          <cell r="AS3246" t="str">
            <v>24</v>
          </cell>
          <cell r="AT3246" t="str">
            <v>女19 AFCU19 直前合宿その他</v>
          </cell>
          <cell r="AU3246" t="str">
            <v>代表</v>
          </cell>
        </row>
        <row r="3247">
          <cell r="AP3247" t="str">
            <v>54166</v>
          </cell>
          <cell r="AQ3247" t="str">
            <v>公益支出</v>
          </cell>
          <cell r="AR3247">
            <v>54166</v>
          </cell>
          <cell r="AT3247" t="str">
            <v>女19 AFCU19 本大会</v>
          </cell>
          <cell r="AU3247" t="str">
            <v>代表</v>
          </cell>
        </row>
        <row r="3248">
          <cell r="AP3248" t="str">
            <v>5416601</v>
          </cell>
          <cell r="AQ3248" t="str">
            <v>公益支出</v>
          </cell>
          <cell r="AR3248">
            <v>54166</v>
          </cell>
          <cell r="AS3248" t="str">
            <v>01</v>
          </cell>
          <cell r="AT3248" t="str">
            <v>女19 AFCU19 本大会航空運賃</v>
          </cell>
          <cell r="AU3248" t="str">
            <v>代表</v>
          </cell>
        </row>
        <row r="3249">
          <cell r="AP3249" t="str">
            <v>5416602</v>
          </cell>
          <cell r="AQ3249" t="str">
            <v>公益支出</v>
          </cell>
          <cell r="AR3249">
            <v>54166</v>
          </cell>
          <cell r="AS3249" t="str">
            <v>02</v>
          </cell>
          <cell r="AT3249" t="str">
            <v>女19 AFCU19 本大会国内旅費</v>
          </cell>
          <cell r="AU3249" t="str">
            <v>代表</v>
          </cell>
        </row>
        <row r="3250">
          <cell r="AP3250" t="str">
            <v>5416603</v>
          </cell>
          <cell r="AQ3250" t="str">
            <v>公益支出</v>
          </cell>
          <cell r="AR3250">
            <v>54166</v>
          </cell>
          <cell r="AS3250" t="str">
            <v>03</v>
          </cell>
          <cell r="AT3250" t="str">
            <v>女19 AFCU19 本大会滞在時交通費</v>
          </cell>
          <cell r="AU3250" t="str">
            <v>代表</v>
          </cell>
        </row>
        <row r="3251">
          <cell r="AP3251" t="str">
            <v>5416604</v>
          </cell>
          <cell r="AQ3251" t="str">
            <v>公益支出</v>
          </cell>
          <cell r="AR3251">
            <v>54166</v>
          </cell>
          <cell r="AS3251" t="str">
            <v>04</v>
          </cell>
          <cell r="AT3251" t="str">
            <v>女19 AFCU19 本大会宿泊費</v>
          </cell>
          <cell r="AU3251" t="str">
            <v>代表</v>
          </cell>
        </row>
        <row r="3252">
          <cell r="AP3252" t="str">
            <v>5416605</v>
          </cell>
          <cell r="AQ3252" t="str">
            <v>公益支出</v>
          </cell>
          <cell r="AR3252">
            <v>54166</v>
          </cell>
          <cell r="AS3252" t="str">
            <v>05</v>
          </cell>
          <cell r="AT3252" t="str">
            <v>女19 AFCU19 本大会ﾗﾝﾄﾞﾘｰ</v>
          </cell>
          <cell r="AU3252" t="str">
            <v>代表</v>
          </cell>
        </row>
        <row r="3253">
          <cell r="AP3253" t="str">
            <v>5416606</v>
          </cell>
          <cell r="AQ3253" t="str">
            <v>公益支出</v>
          </cell>
          <cell r="AR3253">
            <v>54166</v>
          </cell>
          <cell r="AS3253" t="str">
            <v>06</v>
          </cell>
          <cell r="AT3253" t="str">
            <v>女19 AFCU19 本大会ﾕｰﾃﾘﾃｨﾙｰﾑ</v>
          </cell>
          <cell r="AU3253" t="str">
            <v>代表</v>
          </cell>
        </row>
        <row r="3254">
          <cell r="AP3254" t="str">
            <v>5416607</v>
          </cell>
          <cell r="AQ3254" t="str">
            <v>公益支出</v>
          </cell>
          <cell r="AR3254">
            <v>54166</v>
          </cell>
          <cell r="AS3254" t="str">
            <v>07</v>
          </cell>
          <cell r="AT3254" t="str">
            <v>女19 AFCU19 本大会補食･雑費</v>
          </cell>
          <cell r="AU3254" t="str">
            <v>代表</v>
          </cell>
        </row>
        <row r="3255">
          <cell r="AP3255" t="str">
            <v>5416608</v>
          </cell>
          <cell r="AQ3255" t="str">
            <v>公益支出</v>
          </cell>
          <cell r="AR3255">
            <v>54166</v>
          </cell>
          <cell r="AS3255" t="str">
            <v>08</v>
          </cell>
          <cell r="AT3255" t="str">
            <v>女19 AFCU19 本大会医療費</v>
          </cell>
          <cell r="AU3255" t="str">
            <v>代表</v>
          </cell>
        </row>
        <row r="3256">
          <cell r="AP3256" t="str">
            <v>5416609</v>
          </cell>
          <cell r="AQ3256" t="str">
            <v>公益支出</v>
          </cell>
          <cell r="AR3256">
            <v>54166</v>
          </cell>
          <cell r="AS3256" t="str">
            <v>09</v>
          </cell>
          <cell r="AT3256" t="str">
            <v>女19 AFCU19 本大会傷害･海外旅行保険</v>
          </cell>
          <cell r="AU3256" t="str">
            <v>代表</v>
          </cell>
        </row>
        <row r="3257">
          <cell r="AP3257" t="str">
            <v>5416610</v>
          </cell>
          <cell r="AQ3257" t="str">
            <v>公益支出</v>
          </cell>
          <cell r="AR3257">
            <v>54166</v>
          </cell>
          <cell r="AS3257" t="str">
            <v>10</v>
          </cell>
          <cell r="AT3257" t="str">
            <v>女19 AFCU19 本大会所得補償保険</v>
          </cell>
          <cell r="AU3257" t="str">
            <v>代表</v>
          </cell>
        </row>
        <row r="3258">
          <cell r="AP3258" t="str">
            <v>5416611</v>
          </cell>
          <cell r="AQ3258" t="str">
            <v>公益支出</v>
          </cell>
          <cell r="AR3258">
            <v>54166</v>
          </cell>
          <cell r="AS3258" t="str">
            <v>11</v>
          </cell>
          <cell r="AT3258" t="str">
            <v>女19 AFCU19 本大会ｸﾗﾌﾞﾌﾟﾛﾃｸｼｮﾝ保険</v>
          </cell>
          <cell r="AU3258" t="str">
            <v>代表</v>
          </cell>
        </row>
        <row r="3259">
          <cell r="AP3259" t="str">
            <v>5416612</v>
          </cell>
          <cell r="AQ3259" t="str">
            <v>公益支出</v>
          </cell>
          <cell r="AR3259">
            <v>54166</v>
          </cell>
          <cell r="AS3259" t="str">
            <v>12</v>
          </cell>
          <cell r="AT3259" t="str">
            <v>女19 AFCU19 本大会監督･ｺｰﾁﾍﾟｲﾒﾝﾄ</v>
          </cell>
          <cell r="AU3259" t="str">
            <v>代表</v>
          </cell>
        </row>
        <row r="3260">
          <cell r="AP3260" t="str">
            <v>5416613</v>
          </cell>
          <cell r="AQ3260" t="str">
            <v>公益支出</v>
          </cell>
          <cell r="AR3260">
            <v>54166</v>
          </cell>
          <cell r="AS3260" t="str">
            <v>13</v>
          </cell>
          <cell r="AT3260" t="str">
            <v>女19 AFCU19 本大会Dr･ATﾍﾟｲﾒﾝﾄ</v>
          </cell>
          <cell r="AU3260" t="str">
            <v>代表</v>
          </cell>
        </row>
        <row r="3261">
          <cell r="AP3261" t="str">
            <v>5416614</v>
          </cell>
          <cell r="AQ3261" t="str">
            <v>公益支出</v>
          </cell>
          <cell r="AR3261">
            <v>54166</v>
          </cell>
          <cell r="AS3261" t="str">
            <v>14</v>
          </cell>
          <cell r="AT3261" t="str">
            <v>女19 AFCU19 本大会その他ｽﾀｯﾌﾍﾟｲﾒﾝﾄ</v>
          </cell>
          <cell r="AU3261" t="str">
            <v>代表</v>
          </cell>
        </row>
        <row r="3262">
          <cell r="AP3262" t="str">
            <v>5416615</v>
          </cell>
          <cell r="AQ3262" t="str">
            <v>公益支出</v>
          </cell>
          <cell r="AR3262">
            <v>54166</v>
          </cell>
          <cell r="AS3262" t="str">
            <v>15</v>
          </cell>
          <cell r="AT3262" t="str">
            <v>女19 AFCU19 本大会選手日当</v>
          </cell>
          <cell r="AU3262" t="str">
            <v>代表</v>
          </cell>
        </row>
        <row r="3263">
          <cell r="AP3263" t="str">
            <v>5416616</v>
          </cell>
          <cell r="AQ3263" t="str">
            <v>公益支出</v>
          </cell>
          <cell r="AR3263">
            <v>54166</v>
          </cell>
          <cell r="AS3263" t="str">
            <v>16</v>
          </cell>
          <cell r="AT3263" t="str">
            <v>女19 AFCU19 本大会ｸﾗﾌﾞﾍﾟｲﾒﾝﾄ</v>
          </cell>
          <cell r="AU3263" t="str">
            <v>代表</v>
          </cell>
        </row>
        <row r="3264">
          <cell r="AP3264" t="str">
            <v>5416617</v>
          </cell>
          <cell r="AQ3264" t="str">
            <v>公益支出</v>
          </cell>
          <cell r="AR3264">
            <v>54166</v>
          </cell>
          <cell r="AS3264" t="str">
            <v>17</v>
          </cell>
          <cell r="AT3264" t="str">
            <v>女19 AFCU19 本大会荷物運搬費</v>
          </cell>
          <cell r="AU3264" t="str">
            <v>代表</v>
          </cell>
        </row>
        <row r="3265">
          <cell r="AP3265" t="str">
            <v>5416618</v>
          </cell>
          <cell r="AQ3265" t="str">
            <v>公益支出</v>
          </cell>
          <cell r="AR3265">
            <v>54166</v>
          </cell>
          <cell r="AS3265" t="str">
            <v>18</v>
          </cell>
          <cell r="AT3265" t="str">
            <v>女19 AFCU19 本大会通信費</v>
          </cell>
          <cell r="AU3265" t="str">
            <v>代表</v>
          </cell>
        </row>
        <row r="3266">
          <cell r="AP3266" t="str">
            <v>5416619</v>
          </cell>
          <cell r="AQ3266" t="str">
            <v>公益支出</v>
          </cell>
          <cell r="AR3266">
            <v>54166</v>
          </cell>
          <cell r="AS3266" t="str">
            <v>19</v>
          </cell>
          <cell r="AT3266" t="str">
            <v>女19 AFCU19 本大会警備費</v>
          </cell>
          <cell r="AU3266" t="str">
            <v>代表</v>
          </cell>
        </row>
        <row r="3267">
          <cell r="AP3267" t="str">
            <v>5416620</v>
          </cell>
          <cell r="AQ3267" t="str">
            <v>公益支出</v>
          </cell>
          <cell r="AR3267">
            <v>54166</v>
          </cell>
          <cell r="AS3267" t="str">
            <v>20</v>
          </cell>
          <cell r="AT3267" t="str">
            <v>女19 AFCU19 本大会施設使用料</v>
          </cell>
          <cell r="AU3267" t="str">
            <v>代表</v>
          </cell>
        </row>
        <row r="3268">
          <cell r="AP3268" t="str">
            <v>5416621</v>
          </cell>
          <cell r="AQ3268" t="str">
            <v>公益支出</v>
          </cell>
          <cell r="AR3268">
            <v>54166</v>
          </cell>
          <cell r="AS3268" t="str">
            <v>21</v>
          </cell>
          <cell r="AT3268" t="str">
            <v>女19 AFCU19 本大会ﾏｯﾁﾒｲｸ費</v>
          </cell>
          <cell r="AU3268" t="str">
            <v>代表</v>
          </cell>
        </row>
        <row r="3269">
          <cell r="AP3269" t="str">
            <v>5416622</v>
          </cell>
          <cell r="AQ3269" t="str">
            <v>公益支出</v>
          </cell>
          <cell r="AR3269">
            <v>54166</v>
          </cell>
          <cell r="AS3269" t="str">
            <v>22</v>
          </cell>
          <cell r="AT3269" t="str">
            <v>女19 AFCU19 本大会物品費</v>
          </cell>
          <cell r="AU3269" t="str">
            <v>代表</v>
          </cell>
        </row>
        <row r="3270">
          <cell r="AP3270" t="str">
            <v>5416623</v>
          </cell>
          <cell r="AQ3270" t="str">
            <v>公益支出</v>
          </cell>
          <cell r="AR3270">
            <v>54166</v>
          </cell>
          <cell r="AS3270" t="str">
            <v>23</v>
          </cell>
          <cell r="AT3270" t="str">
            <v>女19 AFCU19 本大会視察費</v>
          </cell>
          <cell r="AU3270" t="str">
            <v>代表</v>
          </cell>
        </row>
        <row r="3271">
          <cell r="AP3271" t="str">
            <v>5416624</v>
          </cell>
          <cell r="AQ3271" t="str">
            <v>公益支出</v>
          </cell>
          <cell r="AR3271">
            <v>54166</v>
          </cell>
          <cell r="AS3271" t="str">
            <v>24</v>
          </cell>
          <cell r="AT3271" t="str">
            <v>女19 AFCU19 本大会その他</v>
          </cell>
          <cell r="AU3271" t="str">
            <v>代表</v>
          </cell>
        </row>
        <row r="3272">
          <cell r="AP3272" t="str">
            <v>54167</v>
          </cell>
          <cell r="AQ3272" t="str">
            <v>公益支出</v>
          </cell>
          <cell r="AR3272">
            <v>54167</v>
          </cell>
          <cell r="AT3272" t="str">
            <v>女19 強化合宿12月</v>
          </cell>
          <cell r="AU3272" t="str">
            <v>代表</v>
          </cell>
        </row>
        <row r="3273">
          <cell r="AP3273" t="str">
            <v>5416701</v>
          </cell>
          <cell r="AQ3273" t="str">
            <v>公益支出</v>
          </cell>
          <cell r="AR3273">
            <v>54167</v>
          </cell>
          <cell r="AS3273" t="str">
            <v>01</v>
          </cell>
          <cell r="AT3273" t="str">
            <v>女19 強化合宿12月航空運賃</v>
          </cell>
          <cell r="AU3273" t="str">
            <v>代表</v>
          </cell>
        </row>
        <row r="3274">
          <cell r="AP3274" t="str">
            <v>5416702</v>
          </cell>
          <cell r="AQ3274" t="str">
            <v>公益支出</v>
          </cell>
          <cell r="AR3274">
            <v>54167</v>
          </cell>
          <cell r="AS3274" t="str">
            <v>02</v>
          </cell>
          <cell r="AT3274" t="str">
            <v>女19 強化合宿12月国内旅費</v>
          </cell>
          <cell r="AU3274" t="str">
            <v>代表</v>
          </cell>
        </row>
        <row r="3275">
          <cell r="AP3275" t="str">
            <v>5416703</v>
          </cell>
          <cell r="AQ3275" t="str">
            <v>公益支出</v>
          </cell>
          <cell r="AR3275">
            <v>54167</v>
          </cell>
          <cell r="AS3275" t="str">
            <v>03</v>
          </cell>
          <cell r="AT3275" t="str">
            <v>女19 強化合宿12月滞在時交通費</v>
          </cell>
          <cell r="AU3275" t="str">
            <v>代表</v>
          </cell>
        </row>
        <row r="3276">
          <cell r="AP3276" t="str">
            <v>5416704</v>
          </cell>
          <cell r="AQ3276" t="str">
            <v>公益支出</v>
          </cell>
          <cell r="AR3276">
            <v>54167</v>
          </cell>
          <cell r="AS3276" t="str">
            <v>04</v>
          </cell>
          <cell r="AT3276" t="str">
            <v>女19 強化合宿12月宿泊費</v>
          </cell>
          <cell r="AU3276" t="str">
            <v>代表</v>
          </cell>
        </row>
        <row r="3277">
          <cell r="AP3277" t="str">
            <v>5416705</v>
          </cell>
          <cell r="AQ3277" t="str">
            <v>公益支出</v>
          </cell>
          <cell r="AR3277">
            <v>54167</v>
          </cell>
          <cell r="AS3277" t="str">
            <v>05</v>
          </cell>
          <cell r="AT3277" t="str">
            <v>女19 強化合宿12月ﾗﾝﾄﾞﾘｰ</v>
          </cell>
          <cell r="AU3277" t="str">
            <v>代表</v>
          </cell>
        </row>
        <row r="3278">
          <cell r="AP3278" t="str">
            <v>5416706</v>
          </cell>
          <cell r="AQ3278" t="str">
            <v>公益支出</v>
          </cell>
          <cell r="AR3278">
            <v>54167</v>
          </cell>
          <cell r="AS3278" t="str">
            <v>06</v>
          </cell>
          <cell r="AT3278" t="str">
            <v>女19 強化合宿12月ﾕｰﾃﾘﾃｨﾙｰﾑ</v>
          </cell>
          <cell r="AU3278" t="str">
            <v>代表</v>
          </cell>
        </row>
        <row r="3279">
          <cell r="AP3279" t="str">
            <v>5416707</v>
          </cell>
          <cell r="AQ3279" t="str">
            <v>公益支出</v>
          </cell>
          <cell r="AR3279">
            <v>54167</v>
          </cell>
          <cell r="AS3279" t="str">
            <v>07</v>
          </cell>
          <cell r="AT3279" t="str">
            <v>女19 強化合宿12月補食･雑費</v>
          </cell>
          <cell r="AU3279" t="str">
            <v>代表</v>
          </cell>
        </row>
        <row r="3280">
          <cell r="AP3280" t="str">
            <v>5416708</v>
          </cell>
          <cell r="AQ3280" t="str">
            <v>公益支出</v>
          </cell>
          <cell r="AR3280">
            <v>54167</v>
          </cell>
          <cell r="AS3280" t="str">
            <v>08</v>
          </cell>
          <cell r="AT3280" t="str">
            <v>女19 強化合宿12月医療費</v>
          </cell>
          <cell r="AU3280" t="str">
            <v>代表</v>
          </cell>
        </row>
        <row r="3281">
          <cell r="AP3281" t="str">
            <v>5416709</v>
          </cell>
          <cell r="AQ3281" t="str">
            <v>公益支出</v>
          </cell>
          <cell r="AR3281">
            <v>54167</v>
          </cell>
          <cell r="AS3281" t="str">
            <v>09</v>
          </cell>
          <cell r="AT3281" t="str">
            <v>女19 強化合宿12月傷害･海外旅行保険</v>
          </cell>
          <cell r="AU3281" t="str">
            <v>代表</v>
          </cell>
        </row>
        <row r="3282">
          <cell r="AP3282" t="str">
            <v>5416710</v>
          </cell>
          <cell r="AQ3282" t="str">
            <v>公益支出</v>
          </cell>
          <cell r="AR3282">
            <v>54167</v>
          </cell>
          <cell r="AS3282" t="str">
            <v>10</v>
          </cell>
          <cell r="AT3282" t="str">
            <v>女19 強化合宿12月所得補償保険</v>
          </cell>
          <cell r="AU3282" t="str">
            <v>代表</v>
          </cell>
        </row>
        <row r="3283">
          <cell r="AP3283" t="str">
            <v>5416711</v>
          </cell>
          <cell r="AQ3283" t="str">
            <v>公益支出</v>
          </cell>
          <cell r="AR3283">
            <v>54167</v>
          </cell>
          <cell r="AS3283" t="str">
            <v>11</v>
          </cell>
          <cell r="AT3283" t="str">
            <v>女19 強化合宿12月ｸﾗﾌﾞﾌﾟﾛﾃｸｼｮﾝ保険</v>
          </cell>
          <cell r="AU3283" t="str">
            <v>代表</v>
          </cell>
        </row>
        <row r="3284">
          <cell r="AP3284" t="str">
            <v>5416712</v>
          </cell>
          <cell r="AQ3284" t="str">
            <v>公益支出</v>
          </cell>
          <cell r="AR3284">
            <v>54167</v>
          </cell>
          <cell r="AS3284" t="str">
            <v>12</v>
          </cell>
          <cell r="AT3284" t="str">
            <v>女19 強化合宿12月監督･ｺｰﾁﾍﾟｲﾒﾝﾄ</v>
          </cell>
          <cell r="AU3284" t="str">
            <v>代表</v>
          </cell>
        </row>
        <row r="3285">
          <cell r="AP3285" t="str">
            <v>5416713</v>
          </cell>
          <cell r="AQ3285" t="str">
            <v>公益支出</v>
          </cell>
          <cell r="AR3285">
            <v>54167</v>
          </cell>
          <cell r="AS3285" t="str">
            <v>13</v>
          </cell>
          <cell r="AT3285" t="str">
            <v>女19 強化合宿12月Dr･ATﾍﾟｲﾒﾝﾄ</v>
          </cell>
          <cell r="AU3285" t="str">
            <v>代表</v>
          </cell>
        </row>
        <row r="3286">
          <cell r="AP3286" t="str">
            <v>5416714</v>
          </cell>
          <cell r="AQ3286" t="str">
            <v>公益支出</v>
          </cell>
          <cell r="AR3286">
            <v>54167</v>
          </cell>
          <cell r="AS3286" t="str">
            <v>14</v>
          </cell>
          <cell r="AT3286" t="str">
            <v>女19 強化合宿12月その他ｽﾀｯﾌﾍﾟｲﾒﾝﾄ</v>
          </cell>
          <cell r="AU3286" t="str">
            <v>代表</v>
          </cell>
        </row>
        <row r="3287">
          <cell r="AP3287" t="str">
            <v>5416715</v>
          </cell>
          <cell r="AQ3287" t="str">
            <v>公益支出</v>
          </cell>
          <cell r="AR3287">
            <v>54167</v>
          </cell>
          <cell r="AS3287" t="str">
            <v>15</v>
          </cell>
          <cell r="AT3287" t="str">
            <v>女19 強化合宿12月選手日当</v>
          </cell>
          <cell r="AU3287" t="str">
            <v>代表</v>
          </cell>
        </row>
        <row r="3288">
          <cell r="AP3288" t="str">
            <v>5416716</v>
          </cell>
          <cell r="AQ3288" t="str">
            <v>公益支出</v>
          </cell>
          <cell r="AR3288">
            <v>54167</v>
          </cell>
          <cell r="AS3288" t="str">
            <v>16</v>
          </cell>
          <cell r="AT3288" t="str">
            <v>女19 強化合宿12月ｸﾗﾌﾞﾍﾟｲﾒﾝﾄ</v>
          </cell>
          <cell r="AU3288" t="str">
            <v>代表</v>
          </cell>
        </row>
        <row r="3289">
          <cell r="AP3289" t="str">
            <v>5416717</v>
          </cell>
          <cell r="AQ3289" t="str">
            <v>公益支出</v>
          </cell>
          <cell r="AR3289">
            <v>54167</v>
          </cell>
          <cell r="AS3289" t="str">
            <v>17</v>
          </cell>
          <cell r="AT3289" t="str">
            <v>女19 強化合宿12月荷物運搬費</v>
          </cell>
          <cell r="AU3289" t="str">
            <v>代表</v>
          </cell>
        </row>
        <row r="3290">
          <cell r="AP3290" t="str">
            <v>5416718</v>
          </cell>
          <cell r="AQ3290" t="str">
            <v>公益支出</v>
          </cell>
          <cell r="AR3290">
            <v>54167</v>
          </cell>
          <cell r="AS3290" t="str">
            <v>18</v>
          </cell>
          <cell r="AT3290" t="str">
            <v>女19 強化合宿12月通信費</v>
          </cell>
          <cell r="AU3290" t="str">
            <v>代表</v>
          </cell>
        </row>
        <row r="3291">
          <cell r="AP3291" t="str">
            <v>5416719</v>
          </cell>
          <cell r="AQ3291" t="str">
            <v>公益支出</v>
          </cell>
          <cell r="AR3291">
            <v>54167</v>
          </cell>
          <cell r="AS3291" t="str">
            <v>19</v>
          </cell>
          <cell r="AT3291" t="str">
            <v>女19 強化合宿12月警備費</v>
          </cell>
          <cell r="AU3291" t="str">
            <v>代表</v>
          </cell>
        </row>
        <row r="3292">
          <cell r="AP3292" t="str">
            <v>5416720</v>
          </cell>
          <cell r="AQ3292" t="str">
            <v>公益支出</v>
          </cell>
          <cell r="AR3292">
            <v>54167</v>
          </cell>
          <cell r="AS3292" t="str">
            <v>20</v>
          </cell>
          <cell r="AT3292" t="str">
            <v>女19 強化合宿12月施設使用料</v>
          </cell>
          <cell r="AU3292" t="str">
            <v>代表</v>
          </cell>
        </row>
        <row r="3293">
          <cell r="AP3293" t="str">
            <v>5416721</v>
          </cell>
          <cell r="AQ3293" t="str">
            <v>公益支出</v>
          </cell>
          <cell r="AR3293">
            <v>54167</v>
          </cell>
          <cell r="AS3293" t="str">
            <v>21</v>
          </cell>
          <cell r="AT3293" t="str">
            <v>女19 強化合宿12月ﾏｯﾁﾒｲｸ費</v>
          </cell>
          <cell r="AU3293" t="str">
            <v>代表</v>
          </cell>
        </row>
        <row r="3294">
          <cell r="AP3294" t="str">
            <v>5416722</v>
          </cell>
          <cell r="AQ3294" t="str">
            <v>公益支出</v>
          </cell>
          <cell r="AR3294">
            <v>54167</v>
          </cell>
          <cell r="AS3294" t="str">
            <v>22</v>
          </cell>
          <cell r="AT3294" t="str">
            <v>女19 強化合宿12月物品費</v>
          </cell>
          <cell r="AU3294" t="str">
            <v>代表</v>
          </cell>
        </row>
        <row r="3295">
          <cell r="AP3295" t="str">
            <v>5416723</v>
          </cell>
          <cell r="AQ3295" t="str">
            <v>公益支出</v>
          </cell>
          <cell r="AR3295">
            <v>54167</v>
          </cell>
          <cell r="AS3295" t="str">
            <v>23</v>
          </cell>
          <cell r="AT3295" t="str">
            <v>女19 強化合宿12月視察費</v>
          </cell>
          <cell r="AU3295" t="str">
            <v>代表</v>
          </cell>
        </row>
        <row r="3296">
          <cell r="AP3296" t="str">
            <v>5416724</v>
          </cell>
          <cell r="AQ3296" t="str">
            <v>公益支出</v>
          </cell>
          <cell r="AR3296">
            <v>54167</v>
          </cell>
          <cell r="AS3296" t="str">
            <v>24</v>
          </cell>
          <cell r="AT3296" t="str">
            <v>女19 強化合宿12月その他</v>
          </cell>
          <cell r="AU3296" t="str">
            <v>代表</v>
          </cell>
        </row>
        <row r="3297">
          <cell r="AP3297" t="str">
            <v>54181</v>
          </cell>
          <cell r="AQ3297" t="str">
            <v>公益支出</v>
          </cell>
          <cell r="AR3297">
            <v>54181</v>
          </cell>
          <cell r="AT3297" t="str">
            <v>女18 強化合宿6月</v>
          </cell>
          <cell r="AU3297" t="str">
            <v>代表</v>
          </cell>
        </row>
        <row r="3298">
          <cell r="AP3298" t="str">
            <v>5418101</v>
          </cell>
          <cell r="AQ3298" t="str">
            <v>公益支出</v>
          </cell>
          <cell r="AR3298">
            <v>54181</v>
          </cell>
          <cell r="AS3298" t="str">
            <v>01</v>
          </cell>
          <cell r="AT3298" t="str">
            <v>女18 強化合宿6月航空運賃</v>
          </cell>
          <cell r="AU3298" t="str">
            <v>代表</v>
          </cell>
        </row>
        <row r="3299">
          <cell r="AP3299" t="str">
            <v>5418102</v>
          </cell>
          <cell r="AQ3299" t="str">
            <v>公益支出</v>
          </cell>
          <cell r="AR3299">
            <v>54181</v>
          </cell>
          <cell r="AS3299" t="str">
            <v>02</v>
          </cell>
          <cell r="AT3299" t="str">
            <v>女18 強化合宿6月国内旅費</v>
          </cell>
          <cell r="AU3299" t="str">
            <v>代表</v>
          </cell>
        </row>
        <row r="3300">
          <cell r="AP3300" t="str">
            <v>5418103</v>
          </cell>
          <cell r="AQ3300" t="str">
            <v>公益支出</v>
          </cell>
          <cell r="AR3300">
            <v>54181</v>
          </cell>
          <cell r="AS3300" t="str">
            <v>03</v>
          </cell>
          <cell r="AT3300" t="str">
            <v>女18 強化合宿6月滞在時交通費</v>
          </cell>
          <cell r="AU3300" t="str">
            <v>代表</v>
          </cell>
        </row>
        <row r="3301">
          <cell r="AP3301" t="str">
            <v>5418104</v>
          </cell>
          <cell r="AQ3301" t="str">
            <v>公益支出</v>
          </cell>
          <cell r="AR3301">
            <v>54181</v>
          </cell>
          <cell r="AS3301" t="str">
            <v>04</v>
          </cell>
          <cell r="AT3301" t="str">
            <v>女18 強化合宿6月宿泊費</v>
          </cell>
          <cell r="AU3301" t="str">
            <v>代表</v>
          </cell>
        </row>
        <row r="3302">
          <cell r="AP3302" t="str">
            <v>5418105</v>
          </cell>
          <cell r="AQ3302" t="str">
            <v>公益支出</v>
          </cell>
          <cell r="AR3302">
            <v>54181</v>
          </cell>
          <cell r="AS3302" t="str">
            <v>05</v>
          </cell>
          <cell r="AT3302" t="str">
            <v>女18 強化合宿6月ﾗﾝﾄﾞﾘｰ</v>
          </cell>
          <cell r="AU3302" t="str">
            <v>代表</v>
          </cell>
        </row>
        <row r="3303">
          <cell r="AP3303" t="str">
            <v>5418106</v>
          </cell>
          <cell r="AQ3303" t="str">
            <v>公益支出</v>
          </cell>
          <cell r="AR3303">
            <v>54181</v>
          </cell>
          <cell r="AS3303" t="str">
            <v>06</v>
          </cell>
          <cell r="AT3303" t="str">
            <v>女18 強化合宿6月ﾕｰﾃﾘﾃｨﾙｰﾑ</v>
          </cell>
          <cell r="AU3303" t="str">
            <v>代表</v>
          </cell>
        </row>
        <row r="3304">
          <cell r="AP3304" t="str">
            <v>5418107</v>
          </cell>
          <cell r="AQ3304" t="str">
            <v>公益支出</v>
          </cell>
          <cell r="AR3304">
            <v>54181</v>
          </cell>
          <cell r="AS3304" t="str">
            <v>07</v>
          </cell>
          <cell r="AT3304" t="str">
            <v>女18 強化合宿6月補食･雑費</v>
          </cell>
          <cell r="AU3304" t="str">
            <v>代表</v>
          </cell>
        </row>
        <row r="3305">
          <cell r="AP3305" t="str">
            <v>5418108</v>
          </cell>
          <cell r="AQ3305" t="str">
            <v>公益支出</v>
          </cell>
          <cell r="AR3305">
            <v>54181</v>
          </cell>
          <cell r="AS3305" t="str">
            <v>08</v>
          </cell>
          <cell r="AT3305" t="str">
            <v>女18 強化合宿6月医療費</v>
          </cell>
          <cell r="AU3305" t="str">
            <v>代表</v>
          </cell>
        </row>
        <row r="3306">
          <cell r="AP3306" t="str">
            <v>5418109</v>
          </cell>
          <cell r="AQ3306" t="str">
            <v>公益支出</v>
          </cell>
          <cell r="AR3306">
            <v>54181</v>
          </cell>
          <cell r="AS3306" t="str">
            <v>09</v>
          </cell>
          <cell r="AT3306" t="str">
            <v>女18 強化合宿6月傷害･海外旅行保険</v>
          </cell>
          <cell r="AU3306" t="str">
            <v>代表</v>
          </cell>
        </row>
        <row r="3307">
          <cell r="AP3307" t="str">
            <v>5418110</v>
          </cell>
          <cell r="AQ3307" t="str">
            <v>公益支出</v>
          </cell>
          <cell r="AR3307">
            <v>54181</v>
          </cell>
          <cell r="AS3307" t="str">
            <v>10</v>
          </cell>
          <cell r="AT3307" t="str">
            <v>女18 強化合宿6月所得補償保険</v>
          </cell>
          <cell r="AU3307" t="str">
            <v>代表</v>
          </cell>
        </row>
        <row r="3308">
          <cell r="AP3308" t="str">
            <v>5418111</v>
          </cell>
          <cell r="AQ3308" t="str">
            <v>公益支出</v>
          </cell>
          <cell r="AR3308">
            <v>54181</v>
          </cell>
          <cell r="AS3308" t="str">
            <v>11</v>
          </cell>
          <cell r="AT3308" t="str">
            <v>女18 強化合宿6月ｸﾗﾌﾞﾌﾟﾛﾃｸｼｮﾝ保険</v>
          </cell>
          <cell r="AU3308" t="str">
            <v>代表</v>
          </cell>
        </row>
        <row r="3309">
          <cell r="AP3309" t="str">
            <v>5418112</v>
          </cell>
          <cell r="AQ3309" t="str">
            <v>公益支出</v>
          </cell>
          <cell r="AR3309">
            <v>54181</v>
          </cell>
          <cell r="AS3309" t="str">
            <v>12</v>
          </cell>
          <cell r="AT3309" t="str">
            <v>女18 強化合宿6月監督･ｺｰﾁﾍﾟｲﾒﾝﾄ</v>
          </cell>
          <cell r="AU3309" t="str">
            <v>代表</v>
          </cell>
        </row>
        <row r="3310">
          <cell r="AP3310" t="str">
            <v>5418113</v>
          </cell>
          <cell r="AQ3310" t="str">
            <v>公益支出</v>
          </cell>
          <cell r="AR3310">
            <v>54181</v>
          </cell>
          <cell r="AS3310" t="str">
            <v>13</v>
          </cell>
          <cell r="AT3310" t="str">
            <v>女18 強化合宿6月Dr･ATﾍﾟｲﾒﾝﾄ</v>
          </cell>
          <cell r="AU3310" t="str">
            <v>代表</v>
          </cell>
        </row>
        <row r="3311">
          <cell r="AP3311" t="str">
            <v>5418114</v>
          </cell>
          <cell r="AQ3311" t="str">
            <v>公益支出</v>
          </cell>
          <cell r="AR3311">
            <v>54181</v>
          </cell>
          <cell r="AS3311" t="str">
            <v>14</v>
          </cell>
          <cell r="AT3311" t="str">
            <v>女18 強化合宿6月その他ｽﾀｯﾌﾍﾟｲﾒﾝﾄ</v>
          </cell>
          <cell r="AU3311" t="str">
            <v>代表</v>
          </cell>
        </row>
        <row r="3312">
          <cell r="AP3312" t="str">
            <v>5418115</v>
          </cell>
          <cell r="AQ3312" t="str">
            <v>公益支出</v>
          </cell>
          <cell r="AR3312">
            <v>54181</v>
          </cell>
          <cell r="AS3312" t="str">
            <v>15</v>
          </cell>
          <cell r="AT3312" t="str">
            <v>女18 強化合宿6月選手日当</v>
          </cell>
          <cell r="AU3312" t="str">
            <v>代表</v>
          </cell>
        </row>
        <row r="3313">
          <cell r="AP3313" t="str">
            <v>5418116</v>
          </cell>
          <cell r="AQ3313" t="str">
            <v>公益支出</v>
          </cell>
          <cell r="AR3313">
            <v>54181</v>
          </cell>
          <cell r="AS3313" t="str">
            <v>16</v>
          </cell>
          <cell r="AT3313" t="str">
            <v>女18 強化合宿6月ｸﾗﾌﾞﾍﾟｲﾒﾝﾄ</v>
          </cell>
          <cell r="AU3313" t="str">
            <v>代表</v>
          </cell>
        </row>
        <row r="3314">
          <cell r="AP3314" t="str">
            <v>5418117</v>
          </cell>
          <cell r="AQ3314" t="str">
            <v>公益支出</v>
          </cell>
          <cell r="AR3314">
            <v>54181</v>
          </cell>
          <cell r="AS3314" t="str">
            <v>17</v>
          </cell>
          <cell r="AT3314" t="str">
            <v>女18 強化合宿6月荷物運搬費</v>
          </cell>
          <cell r="AU3314" t="str">
            <v>代表</v>
          </cell>
        </row>
        <row r="3315">
          <cell r="AP3315" t="str">
            <v>5418118</v>
          </cell>
          <cell r="AQ3315" t="str">
            <v>公益支出</v>
          </cell>
          <cell r="AR3315">
            <v>54181</v>
          </cell>
          <cell r="AS3315" t="str">
            <v>18</v>
          </cell>
          <cell r="AT3315" t="str">
            <v>女18 強化合宿6月通信費</v>
          </cell>
          <cell r="AU3315" t="str">
            <v>代表</v>
          </cell>
        </row>
        <row r="3316">
          <cell r="AP3316" t="str">
            <v>5418119</v>
          </cell>
          <cell r="AQ3316" t="str">
            <v>公益支出</v>
          </cell>
          <cell r="AR3316">
            <v>54181</v>
          </cell>
          <cell r="AS3316" t="str">
            <v>19</v>
          </cell>
          <cell r="AT3316" t="str">
            <v>女18 強化合宿6月警備費</v>
          </cell>
          <cell r="AU3316" t="str">
            <v>代表</v>
          </cell>
        </row>
        <row r="3317">
          <cell r="AP3317" t="str">
            <v>5418120</v>
          </cell>
          <cell r="AQ3317" t="str">
            <v>公益支出</v>
          </cell>
          <cell r="AR3317">
            <v>54181</v>
          </cell>
          <cell r="AS3317" t="str">
            <v>20</v>
          </cell>
          <cell r="AT3317" t="str">
            <v>女18 強化合宿6月施設使用料</v>
          </cell>
          <cell r="AU3317" t="str">
            <v>代表</v>
          </cell>
        </row>
        <row r="3318">
          <cell r="AP3318" t="str">
            <v>5418121</v>
          </cell>
          <cell r="AQ3318" t="str">
            <v>公益支出</v>
          </cell>
          <cell r="AR3318">
            <v>54181</v>
          </cell>
          <cell r="AS3318" t="str">
            <v>21</v>
          </cell>
          <cell r="AT3318" t="str">
            <v>女18 強化合宿6月ﾏｯﾁﾒｲｸ費</v>
          </cell>
          <cell r="AU3318" t="str">
            <v>代表</v>
          </cell>
        </row>
        <row r="3319">
          <cell r="AP3319" t="str">
            <v>5418122</v>
          </cell>
          <cell r="AQ3319" t="str">
            <v>公益支出</v>
          </cell>
          <cell r="AR3319">
            <v>54181</v>
          </cell>
          <cell r="AS3319" t="str">
            <v>22</v>
          </cell>
          <cell r="AT3319" t="str">
            <v>女18 強化合宿6月物品費</v>
          </cell>
          <cell r="AU3319" t="str">
            <v>代表</v>
          </cell>
        </row>
        <row r="3320">
          <cell r="AP3320" t="str">
            <v>5418123</v>
          </cell>
          <cell r="AQ3320" t="str">
            <v>公益支出</v>
          </cell>
          <cell r="AR3320">
            <v>54181</v>
          </cell>
          <cell r="AS3320" t="str">
            <v>23</v>
          </cell>
          <cell r="AT3320" t="str">
            <v>女18 強化合宿6月視察費</v>
          </cell>
          <cell r="AU3320" t="str">
            <v>代表</v>
          </cell>
        </row>
        <row r="3321">
          <cell r="AP3321" t="str">
            <v>5418124</v>
          </cell>
          <cell r="AQ3321" t="str">
            <v>公益支出</v>
          </cell>
          <cell r="AR3321">
            <v>54181</v>
          </cell>
          <cell r="AS3321" t="str">
            <v>24</v>
          </cell>
          <cell r="AT3321" t="str">
            <v>女18 強化合宿6月その他</v>
          </cell>
          <cell r="AU3321" t="str">
            <v>代表</v>
          </cell>
        </row>
        <row r="3322">
          <cell r="AP3322" t="str">
            <v>54182</v>
          </cell>
          <cell r="AQ3322" t="str">
            <v>公益支出</v>
          </cell>
          <cell r="AR3322">
            <v>54182</v>
          </cell>
          <cell r="AT3322" t="str">
            <v>女18 強化合宿10月</v>
          </cell>
          <cell r="AU3322" t="str">
            <v>代表</v>
          </cell>
        </row>
        <row r="3323">
          <cell r="AP3323" t="str">
            <v>5418201</v>
          </cell>
          <cell r="AQ3323" t="str">
            <v>公益支出</v>
          </cell>
          <cell r="AR3323">
            <v>54182</v>
          </cell>
          <cell r="AS3323" t="str">
            <v>01</v>
          </cell>
          <cell r="AT3323" t="str">
            <v>女18 強化合宿10月航空運賃</v>
          </cell>
          <cell r="AU3323" t="str">
            <v>代表</v>
          </cell>
        </row>
        <row r="3324">
          <cell r="AP3324" t="str">
            <v>5418202</v>
          </cell>
          <cell r="AQ3324" t="str">
            <v>公益支出</v>
          </cell>
          <cell r="AR3324">
            <v>54182</v>
          </cell>
          <cell r="AS3324" t="str">
            <v>02</v>
          </cell>
          <cell r="AT3324" t="str">
            <v>女18 強化合宿10月国内旅費</v>
          </cell>
          <cell r="AU3324" t="str">
            <v>代表</v>
          </cell>
        </row>
        <row r="3325">
          <cell r="AP3325" t="str">
            <v>5418203</v>
          </cell>
          <cell r="AQ3325" t="str">
            <v>公益支出</v>
          </cell>
          <cell r="AR3325">
            <v>54182</v>
          </cell>
          <cell r="AS3325" t="str">
            <v>03</v>
          </cell>
          <cell r="AT3325" t="str">
            <v>女18 強化合宿10月滞在時交通費</v>
          </cell>
          <cell r="AU3325" t="str">
            <v>代表</v>
          </cell>
        </row>
        <row r="3326">
          <cell r="AP3326" t="str">
            <v>5418204</v>
          </cell>
          <cell r="AQ3326" t="str">
            <v>公益支出</v>
          </cell>
          <cell r="AR3326">
            <v>54182</v>
          </cell>
          <cell r="AS3326" t="str">
            <v>04</v>
          </cell>
          <cell r="AT3326" t="str">
            <v>女18 強化合宿10月宿泊費</v>
          </cell>
          <cell r="AU3326" t="str">
            <v>代表</v>
          </cell>
        </row>
        <row r="3327">
          <cell r="AP3327" t="str">
            <v>5418205</v>
          </cell>
          <cell r="AQ3327" t="str">
            <v>公益支出</v>
          </cell>
          <cell r="AR3327">
            <v>54182</v>
          </cell>
          <cell r="AS3327" t="str">
            <v>05</v>
          </cell>
          <cell r="AT3327" t="str">
            <v>女18 強化合宿10月ﾗﾝﾄﾞﾘｰ</v>
          </cell>
          <cell r="AU3327" t="str">
            <v>代表</v>
          </cell>
        </row>
        <row r="3328">
          <cell r="AP3328" t="str">
            <v>5418206</v>
          </cell>
          <cell r="AQ3328" t="str">
            <v>公益支出</v>
          </cell>
          <cell r="AR3328">
            <v>54182</v>
          </cell>
          <cell r="AS3328" t="str">
            <v>06</v>
          </cell>
          <cell r="AT3328" t="str">
            <v>女18 強化合宿10月ﾕｰﾃﾘﾃｨﾙｰﾑ</v>
          </cell>
          <cell r="AU3328" t="str">
            <v>代表</v>
          </cell>
        </row>
        <row r="3329">
          <cell r="AP3329" t="str">
            <v>5418207</v>
          </cell>
          <cell r="AQ3329" t="str">
            <v>公益支出</v>
          </cell>
          <cell r="AR3329">
            <v>54182</v>
          </cell>
          <cell r="AS3329" t="str">
            <v>07</v>
          </cell>
          <cell r="AT3329" t="str">
            <v>女18 強化合宿10月補食･雑費</v>
          </cell>
          <cell r="AU3329" t="str">
            <v>代表</v>
          </cell>
        </row>
        <row r="3330">
          <cell r="AP3330" t="str">
            <v>5418208</v>
          </cell>
          <cell r="AQ3330" t="str">
            <v>公益支出</v>
          </cell>
          <cell r="AR3330">
            <v>54182</v>
          </cell>
          <cell r="AS3330" t="str">
            <v>08</v>
          </cell>
          <cell r="AT3330" t="str">
            <v>女18 強化合宿10月医療費</v>
          </cell>
          <cell r="AU3330" t="str">
            <v>代表</v>
          </cell>
        </row>
        <row r="3331">
          <cell r="AP3331" t="str">
            <v>5418209</v>
          </cell>
          <cell r="AQ3331" t="str">
            <v>公益支出</v>
          </cell>
          <cell r="AR3331">
            <v>54182</v>
          </cell>
          <cell r="AS3331" t="str">
            <v>09</v>
          </cell>
          <cell r="AT3331" t="str">
            <v>女18 強化合宿10月傷害･海外旅行保険</v>
          </cell>
          <cell r="AU3331" t="str">
            <v>代表</v>
          </cell>
        </row>
        <row r="3332">
          <cell r="AP3332" t="str">
            <v>5418210</v>
          </cell>
          <cell r="AQ3332" t="str">
            <v>公益支出</v>
          </cell>
          <cell r="AR3332">
            <v>54182</v>
          </cell>
          <cell r="AS3332" t="str">
            <v>10</v>
          </cell>
          <cell r="AT3332" t="str">
            <v>女18 強化合宿10月所得補償保険</v>
          </cell>
          <cell r="AU3332" t="str">
            <v>代表</v>
          </cell>
        </row>
        <row r="3333">
          <cell r="AP3333" t="str">
            <v>5418211</v>
          </cell>
          <cell r="AQ3333" t="str">
            <v>公益支出</v>
          </cell>
          <cell r="AR3333">
            <v>54182</v>
          </cell>
          <cell r="AS3333" t="str">
            <v>11</v>
          </cell>
          <cell r="AT3333" t="str">
            <v>女18 強化合宿10月ｸﾗﾌﾞﾌﾟﾛﾃｸｼｮﾝ保険</v>
          </cell>
          <cell r="AU3333" t="str">
            <v>代表</v>
          </cell>
        </row>
        <row r="3334">
          <cell r="AP3334" t="str">
            <v>5418212</v>
          </cell>
          <cell r="AQ3334" t="str">
            <v>公益支出</v>
          </cell>
          <cell r="AR3334">
            <v>54182</v>
          </cell>
          <cell r="AS3334" t="str">
            <v>12</v>
          </cell>
          <cell r="AT3334" t="str">
            <v>女18 強化合宿10月監督･ｺｰﾁﾍﾟｲﾒﾝﾄ</v>
          </cell>
          <cell r="AU3334" t="str">
            <v>代表</v>
          </cell>
        </row>
        <row r="3335">
          <cell r="AP3335" t="str">
            <v>5418213</v>
          </cell>
          <cell r="AQ3335" t="str">
            <v>公益支出</v>
          </cell>
          <cell r="AR3335">
            <v>54182</v>
          </cell>
          <cell r="AS3335" t="str">
            <v>13</v>
          </cell>
          <cell r="AT3335" t="str">
            <v>女18 強化合宿10月Dr･ATﾍﾟｲﾒﾝﾄ</v>
          </cell>
          <cell r="AU3335" t="str">
            <v>代表</v>
          </cell>
        </row>
        <row r="3336">
          <cell r="AP3336" t="str">
            <v>5418214</v>
          </cell>
          <cell r="AQ3336" t="str">
            <v>公益支出</v>
          </cell>
          <cell r="AR3336">
            <v>54182</v>
          </cell>
          <cell r="AS3336" t="str">
            <v>14</v>
          </cell>
          <cell r="AT3336" t="str">
            <v>女18 強化合宿10月その他ｽﾀｯﾌﾍﾟｲﾒﾝﾄ</v>
          </cell>
          <cell r="AU3336" t="str">
            <v>代表</v>
          </cell>
        </row>
        <row r="3337">
          <cell r="AP3337" t="str">
            <v>5418215</v>
          </cell>
          <cell r="AQ3337" t="str">
            <v>公益支出</v>
          </cell>
          <cell r="AR3337">
            <v>54182</v>
          </cell>
          <cell r="AS3337" t="str">
            <v>15</v>
          </cell>
          <cell r="AT3337" t="str">
            <v>女18 強化合宿10月選手日当</v>
          </cell>
          <cell r="AU3337" t="str">
            <v>代表</v>
          </cell>
        </row>
        <row r="3338">
          <cell r="AP3338" t="str">
            <v>5418216</v>
          </cell>
          <cell r="AQ3338" t="str">
            <v>公益支出</v>
          </cell>
          <cell r="AR3338">
            <v>54182</v>
          </cell>
          <cell r="AS3338" t="str">
            <v>16</v>
          </cell>
          <cell r="AT3338" t="str">
            <v>女18 強化合宿10月ｸﾗﾌﾞﾍﾟｲﾒﾝﾄ</v>
          </cell>
          <cell r="AU3338" t="str">
            <v>代表</v>
          </cell>
        </row>
        <row r="3339">
          <cell r="AP3339" t="str">
            <v>5418217</v>
          </cell>
          <cell r="AQ3339" t="str">
            <v>公益支出</v>
          </cell>
          <cell r="AR3339">
            <v>54182</v>
          </cell>
          <cell r="AS3339" t="str">
            <v>17</v>
          </cell>
          <cell r="AT3339" t="str">
            <v>女18 強化合宿10月荷物運搬費</v>
          </cell>
          <cell r="AU3339" t="str">
            <v>代表</v>
          </cell>
        </row>
        <row r="3340">
          <cell r="AP3340" t="str">
            <v>5418218</v>
          </cell>
          <cell r="AQ3340" t="str">
            <v>公益支出</v>
          </cell>
          <cell r="AR3340">
            <v>54182</v>
          </cell>
          <cell r="AS3340" t="str">
            <v>18</v>
          </cell>
          <cell r="AT3340" t="str">
            <v>女18 強化合宿10月通信費</v>
          </cell>
          <cell r="AU3340" t="str">
            <v>代表</v>
          </cell>
        </row>
        <row r="3341">
          <cell r="AP3341" t="str">
            <v>5418219</v>
          </cell>
          <cell r="AQ3341" t="str">
            <v>公益支出</v>
          </cell>
          <cell r="AR3341">
            <v>54182</v>
          </cell>
          <cell r="AS3341" t="str">
            <v>19</v>
          </cell>
          <cell r="AT3341" t="str">
            <v>女18 強化合宿10月警備費</v>
          </cell>
          <cell r="AU3341" t="str">
            <v>代表</v>
          </cell>
        </row>
        <row r="3342">
          <cell r="AP3342" t="str">
            <v>5418220</v>
          </cell>
          <cell r="AQ3342" t="str">
            <v>公益支出</v>
          </cell>
          <cell r="AR3342">
            <v>54182</v>
          </cell>
          <cell r="AS3342" t="str">
            <v>20</v>
          </cell>
          <cell r="AT3342" t="str">
            <v>女18 強化合宿10月施設使用料</v>
          </cell>
          <cell r="AU3342" t="str">
            <v>代表</v>
          </cell>
        </row>
        <row r="3343">
          <cell r="AP3343" t="str">
            <v>5418221</v>
          </cell>
          <cell r="AQ3343" t="str">
            <v>公益支出</v>
          </cell>
          <cell r="AR3343">
            <v>54182</v>
          </cell>
          <cell r="AS3343" t="str">
            <v>21</v>
          </cell>
          <cell r="AT3343" t="str">
            <v>女18 強化合宿10月ﾏｯﾁﾒｲｸ費</v>
          </cell>
          <cell r="AU3343" t="str">
            <v>代表</v>
          </cell>
        </row>
        <row r="3344">
          <cell r="AP3344" t="str">
            <v>5418222</v>
          </cell>
          <cell r="AQ3344" t="str">
            <v>公益支出</v>
          </cell>
          <cell r="AR3344">
            <v>54182</v>
          </cell>
          <cell r="AS3344" t="str">
            <v>22</v>
          </cell>
          <cell r="AT3344" t="str">
            <v>女18 強化合宿10月物品費</v>
          </cell>
          <cell r="AU3344" t="str">
            <v>代表</v>
          </cell>
        </row>
        <row r="3345">
          <cell r="AP3345" t="str">
            <v>5418223</v>
          </cell>
          <cell r="AQ3345" t="str">
            <v>公益支出</v>
          </cell>
          <cell r="AR3345">
            <v>54182</v>
          </cell>
          <cell r="AS3345" t="str">
            <v>23</v>
          </cell>
          <cell r="AT3345" t="str">
            <v>女18 強化合宿10月視察費</v>
          </cell>
          <cell r="AU3345" t="str">
            <v>代表</v>
          </cell>
        </row>
        <row r="3346">
          <cell r="AP3346" t="str">
            <v>5418224</v>
          </cell>
          <cell r="AQ3346" t="str">
            <v>公益支出</v>
          </cell>
          <cell r="AR3346">
            <v>54182</v>
          </cell>
          <cell r="AS3346" t="str">
            <v>24</v>
          </cell>
          <cell r="AT3346" t="str">
            <v>女18 強化合宿10月その他</v>
          </cell>
          <cell r="AU3346" t="str">
            <v>代表</v>
          </cell>
        </row>
        <row r="3347">
          <cell r="AP3347" t="str">
            <v>54191</v>
          </cell>
          <cell r="AQ3347" t="str">
            <v>公益支出</v>
          </cell>
          <cell r="AR3347">
            <v>54191</v>
          </cell>
          <cell r="AT3347" t="str">
            <v>女16 海外遠征2月</v>
          </cell>
          <cell r="AU3347" t="str">
            <v>代表</v>
          </cell>
        </row>
        <row r="3348">
          <cell r="AP3348" t="str">
            <v>5419101</v>
          </cell>
          <cell r="AQ3348" t="str">
            <v>公益支出</v>
          </cell>
          <cell r="AR3348">
            <v>54191</v>
          </cell>
          <cell r="AS3348" t="str">
            <v>01</v>
          </cell>
          <cell r="AT3348" t="str">
            <v>女16 海外遠征2月航空運賃</v>
          </cell>
          <cell r="AU3348" t="str">
            <v>代表</v>
          </cell>
        </row>
        <row r="3349">
          <cell r="AP3349" t="str">
            <v>5419102</v>
          </cell>
          <cell r="AQ3349" t="str">
            <v>公益支出</v>
          </cell>
          <cell r="AR3349">
            <v>54191</v>
          </cell>
          <cell r="AS3349" t="str">
            <v>02</v>
          </cell>
          <cell r="AT3349" t="str">
            <v>女16 海外遠征2月国内旅費</v>
          </cell>
          <cell r="AU3349" t="str">
            <v>代表</v>
          </cell>
        </row>
        <row r="3350">
          <cell r="AP3350" t="str">
            <v>5419103</v>
          </cell>
          <cell r="AQ3350" t="str">
            <v>公益支出</v>
          </cell>
          <cell r="AR3350">
            <v>54191</v>
          </cell>
          <cell r="AS3350" t="str">
            <v>03</v>
          </cell>
          <cell r="AT3350" t="str">
            <v>女16 海外遠征2月滞在時交通費</v>
          </cell>
          <cell r="AU3350" t="str">
            <v>代表</v>
          </cell>
        </row>
        <row r="3351">
          <cell r="AP3351" t="str">
            <v>5419104</v>
          </cell>
          <cell r="AQ3351" t="str">
            <v>公益支出</v>
          </cell>
          <cell r="AR3351">
            <v>54191</v>
          </cell>
          <cell r="AS3351" t="str">
            <v>04</v>
          </cell>
          <cell r="AT3351" t="str">
            <v>女16 海外遠征2月宿泊費</v>
          </cell>
          <cell r="AU3351" t="str">
            <v>代表</v>
          </cell>
        </row>
        <row r="3352">
          <cell r="AP3352" t="str">
            <v>5419105</v>
          </cell>
          <cell r="AQ3352" t="str">
            <v>公益支出</v>
          </cell>
          <cell r="AR3352">
            <v>54191</v>
          </cell>
          <cell r="AS3352" t="str">
            <v>05</v>
          </cell>
          <cell r="AT3352" t="str">
            <v>女16 海外遠征2月ﾗﾝﾄﾞﾘｰ</v>
          </cell>
          <cell r="AU3352" t="str">
            <v>代表</v>
          </cell>
        </row>
        <row r="3353">
          <cell r="AP3353" t="str">
            <v>5419106</v>
          </cell>
          <cell r="AQ3353" t="str">
            <v>公益支出</v>
          </cell>
          <cell r="AR3353">
            <v>54191</v>
          </cell>
          <cell r="AS3353" t="str">
            <v>06</v>
          </cell>
          <cell r="AT3353" t="str">
            <v>女16 海外遠征2月ﾕｰﾃﾘﾃｨﾙｰﾑ</v>
          </cell>
          <cell r="AU3353" t="str">
            <v>代表</v>
          </cell>
        </row>
        <row r="3354">
          <cell r="AP3354" t="str">
            <v>5419107</v>
          </cell>
          <cell r="AQ3354" t="str">
            <v>公益支出</v>
          </cell>
          <cell r="AR3354">
            <v>54191</v>
          </cell>
          <cell r="AS3354" t="str">
            <v>07</v>
          </cell>
          <cell r="AT3354" t="str">
            <v>女16 海外遠征2月補食･雑費</v>
          </cell>
          <cell r="AU3354" t="str">
            <v>代表</v>
          </cell>
        </row>
        <row r="3355">
          <cell r="AP3355" t="str">
            <v>5419108</v>
          </cell>
          <cell r="AQ3355" t="str">
            <v>公益支出</v>
          </cell>
          <cell r="AR3355">
            <v>54191</v>
          </cell>
          <cell r="AS3355" t="str">
            <v>08</v>
          </cell>
          <cell r="AT3355" t="str">
            <v>女16 海外遠征2月医療費</v>
          </cell>
          <cell r="AU3355" t="str">
            <v>代表</v>
          </cell>
        </row>
        <row r="3356">
          <cell r="AP3356" t="str">
            <v>5419109</v>
          </cell>
          <cell r="AQ3356" t="str">
            <v>公益支出</v>
          </cell>
          <cell r="AR3356">
            <v>54191</v>
          </cell>
          <cell r="AS3356" t="str">
            <v>09</v>
          </cell>
          <cell r="AT3356" t="str">
            <v>女16 海外遠征2月傷害･海外旅行保険</v>
          </cell>
          <cell r="AU3356" t="str">
            <v>代表</v>
          </cell>
        </row>
        <row r="3357">
          <cell r="AP3357" t="str">
            <v>5419110</v>
          </cell>
          <cell r="AQ3357" t="str">
            <v>公益支出</v>
          </cell>
          <cell r="AR3357">
            <v>54191</v>
          </cell>
          <cell r="AS3357" t="str">
            <v>10</v>
          </cell>
          <cell r="AT3357" t="str">
            <v>女16 海外遠征2月所得補償保険</v>
          </cell>
          <cell r="AU3357" t="str">
            <v>代表</v>
          </cell>
        </row>
        <row r="3358">
          <cell r="AP3358" t="str">
            <v>5419111</v>
          </cell>
          <cell r="AQ3358" t="str">
            <v>公益支出</v>
          </cell>
          <cell r="AR3358">
            <v>54191</v>
          </cell>
          <cell r="AS3358" t="str">
            <v>11</v>
          </cell>
          <cell r="AT3358" t="str">
            <v>女16 海外遠征2月ｸﾗﾌﾞﾌﾟﾛﾃｸｼｮﾝ保険</v>
          </cell>
          <cell r="AU3358" t="str">
            <v>代表</v>
          </cell>
        </row>
        <row r="3359">
          <cell r="AP3359" t="str">
            <v>5419112</v>
          </cell>
          <cell r="AQ3359" t="str">
            <v>公益支出</v>
          </cell>
          <cell r="AR3359">
            <v>54191</v>
          </cell>
          <cell r="AS3359" t="str">
            <v>12</v>
          </cell>
          <cell r="AT3359" t="str">
            <v>女16 海外遠征2月監督･ｺｰﾁﾍﾟｲﾒﾝﾄ</v>
          </cell>
          <cell r="AU3359" t="str">
            <v>代表</v>
          </cell>
        </row>
        <row r="3360">
          <cell r="AP3360" t="str">
            <v>5419113</v>
          </cell>
          <cell r="AQ3360" t="str">
            <v>公益支出</v>
          </cell>
          <cell r="AR3360">
            <v>54191</v>
          </cell>
          <cell r="AS3360" t="str">
            <v>13</v>
          </cell>
          <cell r="AT3360" t="str">
            <v>女16 海外遠征2月Dr･ATﾍﾟｲﾒﾝﾄ</v>
          </cell>
          <cell r="AU3360" t="str">
            <v>代表</v>
          </cell>
        </row>
        <row r="3361">
          <cell r="AP3361" t="str">
            <v>5419114</v>
          </cell>
          <cell r="AQ3361" t="str">
            <v>公益支出</v>
          </cell>
          <cell r="AR3361">
            <v>54191</v>
          </cell>
          <cell r="AS3361" t="str">
            <v>14</v>
          </cell>
          <cell r="AT3361" t="str">
            <v>女16 海外遠征2月その他ｽﾀｯﾌﾍﾟｲﾒﾝﾄ</v>
          </cell>
          <cell r="AU3361" t="str">
            <v>代表</v>
          </cell>
        </row>
        <row r="3362">
          <cell r="AP3362" t="str">
            <v>5419115</v>
          </cell>
          <cell r="AQ3362" t="str">
            <v>公益支出</v>
          </cell>
          <cell r="AR3362">
            <v>54191</v>
          </cell>
          <cell r="AS3362" t="str">
            <v>15</v>
          </cell>
          <cell r="AT3362" t="str">
            <v>女16 海外遠征2月選手日当</v>
          </cell>
          <cell r="AU3362" t="str">
            <v>代表</v>
          </cell>
        </row>
        <row r="3363">
          <cell r="AP3363" t="str">
            <v>5419116</v>
          </cell>
          <cell r="AQ3363" t="str">
            <v>公益支出</v>
          </cell>
          <cell r="AR3363">
            <v>54191</v>
          </cell>
          <cell r="AS3363" t="str">
            <v>16</v>
          </cell>
          <cell r="AT3363" t="str">
            <v>女16 海外遠征2月ｸﾗﾌﾞﾍﾟｲﾒﾝﾄ</v>
          </cell>
          <cell r="AU3363" t="str">
            <v>代表</v>
          </cell>
        </row>
        <row r="3364">
          <cell r="AP3364" t="str">
            <v>5419117</v>
          </cell>
          <cell r="AQ3364" t="str">
            <v>公益支出</v>
          </cell>
          <cell r="AR3364">
            <v>54191</v>
          </cell>
          <cell r="AS3364" t="str">
            <v>17</v>
          </cell>
          <cell r="AT3364" t="str">
            <v>女16 海外遠征2月荷物運搬費</v>
          </cell>
          <cell r="AU3364" t="str">
            <v>代表</v>
          </cell>
        </row>
        <row r="3365">
          <cell r="AP3365" t="str">
            <v>5419118</v>
          </cell>
          <cell r="AQ3365" t="str">
            <v>公益支出</v>
          </cell>
          <cell r="AR3365">
            <v>54191</v>
          </cell>
          <cell r="AS3365" t="str">
            <v>18</v>
          </cell>
          <cell r="AT3365" t="str">
            <v>女16 海外遠征2月通信費</v>
          </cell>
          <cell r="AU3365" t="str">
            <v>代表</v>
          </cell>
        </row>
        <row r="3366">
          <cell r="AP3366" t="str">
            <v>5419119</v>
          </cell>
          <cell r="AQ3366" t="str">
            <v>公益支出</v>
          </cell>
          <cell r="AR3366">
            <v>54191</v>
          </cell>
          <cell r="AS3366" t="str">
            <v>19</v>
          </cell>
          <cell r="AT3366" t="str">
            <v>女16 海外遠征2月警備費</v>
          </cell>
          <cell r="AU3366" t="str">
            <v>代表</v>
          </cell>
        </row>
        <row r="3367">
          <cell r="AP3367" t="str">
            <v>5419120</v>
          </cell>
          <cell r="AQ3367" t="str">
            <v>公益支出</v>
          </cell>
          <cell r="AR3367">
            <v>54191</v>
          </cell>
          <cell r="AS3367" t="str">
            <v>20</v>
          </cell>
          <cell r="AT3367" t="str">
            <v>女16 海外遠征2月施設使用料</v>
          </cell>
          <cell r="AU3367" t="str">
            <v>代表</v>
          </cell>
        </row>
        <row r="3368">
          <cell r="AP3368" t="str">
            <v>5419121</v>
          </cell>
          <cell r="AQ3368" t="str">
            <v>公益支出</v>
          </cell>
          <cell r="AR3368">
            <v>54191</v>
          </cell>
          <cell r="AS3368" t="str">
            <v>21</v>
          </cell>
          <cell r="AT3368" t="str">
            <v>女16 海外遠征2月ﾏｯﾁﾒｲｸ費</v>
          </cell>
          <cell r="AU3368" t="str">
            <v>代表</v>
          </cell>
        </row>
        <row r="3369">
          <cell r="AP3369" t="str">
            <v>5419122</v>
          </cell>
          <cell r="AQ3369" t="str">
            <v>公益支出</v>
          </cell>
          <cell r="AR3369">
            <v>54191</v>
          </cell>
          <cell r="AS3369" t="str">
            <v>22</v>
          </cell>
          <cell r="AT3369" t="str">
            <v>女16 海外遠征2月物品費</v>
          </cell>
          <cell r="AU3369" t="str">
            <v>代表</v>
          </cell>
        </row>
        <row r="3370">
          <cell r="AP3370" t="str">
            <v>5419123</v>
          </cell>
          <cell r="AQ3370" t="str">
            <v>公益支出</v>
          </cell>
          <cell r="AR3370">
            <v>54191</v>
          </cell>
          <cell r="AS3370" t="str">
            <v>23</v>
          </cell>
          <cell r="AT3370" t="str">
            <v>女16 海外遠征2月視察費</v>
          </cell>
          <cell r="AU3370" t="str">
            <v>代表</v>
          </cell>
        </row>
        <row r="3371">
          <cell r="AP3371" t="str">
            <v>5419124</v>
          </cell>
          <cell r="AQ3371" t="str">
            <v>公益支出</v>
          </cell>
          <cell r="AR3371">
            <v>54191</v>
          </cell>
          <cell r="AS3371" t="str">
            <v>24</v>
          </cell>
          <cell r="AT3371" t="str">
            <v>女16 海外遠征2月その他</v>
          </cell>
          <cell r="AU3371" t="str">
            <v>代表</v>
          </cell>
        </row>
        <row r="3372">
          <cell r="AP3372" t="str">
            <v>54192</v>
          </cell>
          <cell r="AQ3372" t="str">
            <v>公益支出</v>
          </cell>
          <cell r="AR3372">
            <v>54192</v>
          </cell>
          <cell r="AT3372" t="str">
            <v>女16 強化合宿4月</v>
          </cell>
          <cell r="AU3372" t="str">
            <v>代表</v>
          </cell>
        </row>
        <row r="3373">
          <cell r="AP3373" t="str">
            <v>5419201</v>
          </cell>
          <cell r="AQ3373" t="str">
            <v>公益支出</v>
          </cell>
          <cell r="AR3373">
            <v>54192</v>
          </cell>
          <cell r="AS3373" t="str">
            <v>01</v>
          </cell>
          <cell r="AT3373" t="str">
            <v>女16 強化合宿4月航空運賃</v>
          </cell>
          <cell r="AU3373" t="str">
            <v>代表</v>
          </cell>
        </row>
        <row r="3374">
          <cell r="AP3374" t="str">
            <v>5419202</v>
          </cell>
          <cell r="AQ3374" t="str">
            <v>公益支出</v>
          </cell>
          <cell r="AR3374">
            <v>54192</v>
          </cell>
          <cell r="AS3374" t="str">
            <v>02</v>
          </cell>
          <cell r="AT3374" t="str">
            <v>女16 強化合宿4月国内旅費</v>
          </cell>
          <cell r="AU3374" t="str">
            <v>代表</v>
          </cell>
        </row>
        <row r="3375">
          <cell r="AP3375" t="str">
            <v>5419203</v>
          </cell>
          <cell r="AQ3375" t="str">
            <v>公益支出</v>
          </cell>
          <cell r="AR3375">
            <v>54192</v>
          </cell>
          <cell r="AS3375" t="str">
            <v>03</v>
          </cell>
          <cell r="AT3375" t="str">
            <v>女16 強化合宿4月滞在時交通費</v>
          </cell>
          <cell r="AU3375" t="str">
            <v>代表</v>
          </cell>
        </row>
        <row r="3376">
          <cell r="AP3376" t="str">
            <v>5419204</v>
          </cell>
          <cell r="AQ3376" t="str">
            <v>公益支出</v>
          </cell>
          <cell r="AR3376">
            <v>54192</v>
          </cell>
          <cell r="AS3376" t="str">
            <v>04</v>
          </cell>
          <cell r="AT3376" t="str">
            <v>女16 強化合宿4月宿泊費</v>
          </cell>
          <cell r="AU3376" t="str">
            <v>代表</v>
          </cell>
        </row>
        <row r="3377">
          <cell r="AP3377" t="str">
            <v>5419205</v>
          </cell>
          <cell r="AQ3377" t="str">
            <v>公益支出</v>
          </cell>
          <cell r="AR3377">
            <v>54192</v>
          </cell>
          <cell r="AS3377" t="str">
            <v>05</v>
          </cell>
          <cell r="AT3377" t="str">
            <v>女16 強化合宿4月ﾗﾝﾄﾞﾘｰ</v>
          </cell>
          <cell r="AU3377" t="str">
            <v>代表</v>
          </cell>
        </row>
        <row r="3378">
          <cell r="AP3378" t="str">
            <v>5419206</v>
          </cell>
          <cell r="AQ3378" t="str">
            <v>公益支出</v>
          </cell>
          <cell r="AR3378">
            <v>54192</v>
          </cell>
          <cell r="AS3378" t="str">
            <v>06</v>
          </cell>
          <cell r="AT3378" t="str">
            <v>女16 強化合宿4月ﾕｰﾃﾘﾃｨﾙｰﾑ</v>
          </cell>
          <cell r="AU3378" t="str">
            <v>代表</v>
          </cell>
        </row>
        <row r="3379">
          <cell r="AP3379" t="str">
            <v>5419207</v>
          </cell>
          <cell r="AQ3379" t="str">
            <v>公益支出</v>
          </cell>
          <cell r="AR3379">
            <v>54192</v>
          </cell>
          <cell r="AS3379" t="str">
            <v>07</v>
          </cell>
          <cell r="AT3379" t="str">
            <v>女16 強化合宿4月補食･雑費</v>
          </cell>
          <cell r="AU3379" t="str">
            <v>代表</v>
          </cell>
        </row>
        <row r="3380">
          <cell r="AP3380" t="str">
            <v>5419208</v>
          </cell>
          <cell r="AQ3380" t="str">
            <v>公益支出</v>
          </cell>
          <cell r="AR3380">
            <v>54192</v>
          </cell>
          <cell r="AS3380" t="str">
            <v>08</v>
          </cell>
          <cell r="AT3380" t="str">
            <v>女16 強化合宿4月医療費</v>
          </cell>
          <cell r="AU3380" t="str">
            <v>代表</v>
          </cell>
        </row>
        <row r="3381">
          <cell r="AP3381" t="str">
            <v>5419209</v>
          </cell>
          <cell r="AQ3381" t="str">
            <v>公益支出</v>
          </cell>
          <cell r="AR3381">
            <v>54192</v>
          </cell>
          <cell r="AS3381" t="str">
            <v>09</v>
          </cell>
          <cell r="AT3381" t="str">
            <v>女16 強化合宿4月傷害･海外旅行保険</v>
          </cell>
          <cell r="AU3381" t="str">
            <v>代表</v>
          </cell>
        </row>
        <row r="3382">
          <cell r="AP3382" t="str">
            <v>5419210</v>
          </cell>
          <cell r="AQ3382" t="str">
            <v>公益支出</v>
          </cell>
          <cell r="AR3382">
            <v>54192</v>
          </cell>
          <cell r="AS3382" t="str">
            <v>10</v>
          </cell>
          <cell r="AT3382" t="str">
            <v>女16 強化合宿4月所得補償保険</v>
          </cell>
          <cell r="AU3382" t="str">
            <v>代表</v>
          </cell>
        </row>
        <row r="3383">
          <cell r="AP3383" t="str">
            <v>5419211</v>
          </cell>
          <cell r="AQ3383" t="str">
            <v>公益支出</v>
          </cell>
          <cell r="AR3383">
            <v>54192</v>
          </cell>
          <cell r="AS3383" t="str">
            <v>11</v>
          </cell>
          <cell r="AT3383" t="str">
            <v>女16 強化合宿4月ｸﾗﾌﾞﾌﾟﾛﾃｸｼｮﾝ保険</v>
          </cell>
          <cell r="AU3383" t="str">
            <v>代表</v>
          </cell>
        </row>
        <row r="3384">
          <cell r="AP3384" t="str">
            <v>5419212</v>
          </cell>
          <cell r="AQ3384" t="str">
            <v>公益支出</v>
          </cell>
          <cell r="AR3384">
            <v>54192</v>
          </cell>
          <cell r="AS3384" t="str">
            <v>12</v>
          </cell>
          <cell r="AT3384" t="str">
            <v>女16 強化合宿4月監督･ｺｰﾁﾍﾟｲﾒﾝﾄ</v>
          </cell>
          <cell r="AU3384" t="str">
            <v>代表</v>
          </cell>
        </row>
        <row r="3385">
          <cell r="AP3385" t="str">
            <v>5419213</v>
          </cell>
          <cell r="AQ3385" t="str">
            <v>公益支出</v>
          </cell>
          <cell r="AR3385">
            <v>54192</v>
          </cell>
          <cell r="AS3385" t="str">
            <v>13</v>
          </cell>
          <cell r="AT3385" t="str">
            <v>女16 強化合宿4月Dr･ATﾍﾟｲﾒﾝﾄ</v>
          </cell>
          <cell r="AU3385" t="str">
            <v>代表</v>
          </cell>
        </row>
        <row r="3386">
          <cell r="AP3386" t="str">
            <v>5419214</v>
          </cell>
          <cell r="AQ3386" t="str">
            <v>公益支出</v>
          </cell>
          <cell r="AR3386">
            <v>54192</v>
          </cell>
          <cell r="AS3386" t="str">
            <v>14</v>
          </cell>
          <cell r="AT3386" t="str">
            <v>女16 強化合宿4月その他ｽﾀｯﾌﾍﾟｲﾒﾝﾄ</v>
          </cell>
          <cell r="AU3386" t="str">
            <v>代表</v>
          </cell>
        </row>
        <row r="3387">
          <cell r="AP3387" t="str">
            <v>5419215</v>
          </cell>
          <cell r="AQ3387" t="str">
            <v>公益支出</v>
          </cell>
          <cell r="AR3387">
            <v>54192</v>
          </cell>
          <cell r="AS3387" t="str">
            <v>15</v>
          </cell>
          <cell r="AT3387" t="str">
            <v>女16 強化合宿4月選手日当</v>
          </cell>
          <cell r="AU3387" t="str">
            <v>代表</v>
          </cell>
        </row>
        <row r="3388">
          <cell r="AP3388" t="str">
            <v>5419216</v>
          </cell>
          <cell r="AQ3388" t="str">
            <v>公益支出</v>
          </cell>
          <cell r="AR3388">
            <v>54192</v>
          </cell>
          <cell r="AS3388" t="str">
            <v>16</v>
          </cell>
          <cell r="AT3388" t="str">
            <v>女16 強化合宿4月ｸﾗﾌﾞﾍﾟｲﾒﾝﾄ</v>
          </cell>
          <cell r="AU3388" t="str">
            <v>代表</v>
          </cell>
        </row>
        <row r="3389">
          <cell r="AP3389" t="str">
            <v>5419217</v>
          </cell>
          <cell r="AQ3389" t="str">
            <v>公益支出</v>
          </cell>
          <cell r="AR3389">
            <v>54192</v>
          </cell>
          <cell r="AS3389" t="str">
            <v>17</v>
          </cell>
          <cell r="AT3389" t="str">
            <v>女16 強化合宿4月荷物運搬費</v>
          </cell>
          <cell r="AU3389" t="str">
            <v>代表</v>
          </cell>
        </row>
        <row r="3390">
          <cell r="AP3390" t="str">
            <v>5419218</v>
          </cell>
          <cell r="AQ3390" t="str">
            <v>公益支出</v>
          </cell>
          <cell r="AR3390">
            <v>54192</v>
          </cell>
          <cell r="AS3390" t="str">
            <v>18</v>
          </cell>
          <cell r="AT3390" t="str">
            <v>女16 強化合宿4月通信費</v>
          </cell>
          <cell r="AU3390" t="str">
            <v>代表</v>
          </cell>
        </row>
        <row r="3391">
          <cell r="AP3391" t="str">
            <v>5419219</v>
          </cell>
          <cell r="AQ3391" t="str">
            <v>公益支出</v>
          </cell>
          <cell r="AR3391">
            <v>54192</v>
          </cell>
          <cell r="AS3391" t="str">
            <v>19</v>
          </cell>
          <cell r="AT3391" t="str">
            <v>女16 強化合宿4月警備費</v>
          </cell>
          <cell r="AU3391" t="str">
            <v>代表</v>
          </cell>
        </row>
        <row r="3392">
          <cell r="AP3392" t="str">
            <v>5419220</v>
          </cell>
          <cell r="AQ3392" t="str">
            <v>公益支出</v>
          </cell>
          <cell r="AR3392">
            <v>54192</v>
          </cell>
          <cell r="AS3392" t="str">
            <v>20</v>
          </cell>
          <cell r="AT3392" t="str">
            <v>女16 強化合宿4月施設使用料</v>
          </cell>
          <cell r="AU3392" t="str">
            <v>代表</v>
          </cell>
        </row>
        <row r="3393">
          <cell r="AP3393" t="str">
            <v>5419221</v>
          </cell>
          <cell r="AQ3393" t="str">
            <v>公益支出</v>
          </cell>
          <cell r="AR3393">
            <v>54192</v>
          </cell>
          <cell r="AS3393" t="str">
            <v>21</v>
          </cell>
          <cell r="AT3393" t="str">
            <v>女16 強化合宿4月ﾏｯﾁﾒｲｸ費</v>
          </cell>
          <cell r="AU3393" t="str">
            <v>代表</v>
          </cell>
        </row>
        <row r="3394">
          <cell r="AP3394" t="str">
            <v>5419222</v>
          </cell>
          <cell r="AQ3394" t="str">
            <v>公益支出</v>
          </cell>
          <cell r="AR3394">
            <v>54192</v>
          </cell>
          <cell r="AS3394" t="str">
            <v>22</v>
          </cell>
          <cell r="AT3394" t="str">
            <v>女16 強化合宿4月物品費</v>
          </cell>
          <cell r="AU3394" t="str">
            <v>代表</v>
          </cell>
        </row>
        <row r="3395">
          <cell r="AP3395" t="str">
            <v>5419223</v>
          </cell>
          <cell r="AQ3395" t="str">
            <v>公益支出</v>
          </cell>
          <cell r="AR3395">
            <v>54192</v>
          </cell>
          <cell r="AS3395" t="str">
            <v>23</v>
          </cell>
          <cell r="AT3395" t="str">
            <v>女16 強化合宿4月視察費</v>
          </cell>
          <cell r="AU3395" t="str">
            <v>代表</v>
          </cell>
        </row>
        <row r="3396">
          <cell r="AP3396" t="str">
            <v>5419224</v>
          </cell>
          <cell r="AQ3396" t="str">
            <v>公益支出</v>
          </cell>
          <cell r="AR3396">
            <v>54192</v>
          </cell>
          <cell r="AS3396" t="str">
            <v>24</v>
          </cell>
          <cell r="AT3396" t="str">
            <v>女16 強化合宿4月その他</v>
          </cell>
          <cell r="AU3396" t="str">
            <v>代表</v>
          </cell>
        </row>
        <row r="3397">
          <cell r="AP3397" t="str">
            <v>54193</v>
          </cell>
          <cell r="AQ3397" t="str">
            <v>公益支出</v>
          </cell>
          <cell r="AR3397">
            <v>54193</v>
          </cell>
          <cell r="AT3397" t="str">
            <v>女16 強化合宿6月</v>
          </cell>
          <cell r="AU3397" t="str">
            <v>代表</v>
          </cell>
        </row>
        <row r="3398">
          <cell r="AP3398" t="str">
            <v>5419301</v>
          </cell>
          <cell r="AQ3398" t="str">
            <v>公益支出</v>
          </cell>
          <cell r="AR3398">
            <v>54193</v>
          </cell>
          <cell r="AS3398" t="str">
            <v>01</v>
          </cell>
          <cell r="AT3398" t="str">
            <v>女16 強化合宿6月航空運賃</v>
          </cell>
          <cell r="AU3398" t="str">
            <v>代表</v>
          </cell>
        </row>
        <row r="3399">
          <cell r="AP3399" t="str">
            <v>5419302</v>
          </cell>
          <cell r="AQ3399" t="str">
            <v>公益支出</v>
          </cell>
          <cell r="AR3399">
            <v>54193</v>
          </cell>
          <cell r="AS3399" t="str">
            <v>02</v>
          </cell>
          <cell r="AT3399" t="str">
            <v>女16 強化合宿6月国内旅費</v>
          </cell>
          <cell r="AU3399" t="str">
            <v>代表</v>
          </cell>
        </row>
        <row r="3400">
          <cell r="AP3400" t="str">
            <v>5419303</v>
          </cell>
          <cell r="AQ3400" t="str">
            <v>公益支出</v>
          </cell>
          <cell r="AR3400">
            <v>54193</v>
          </cell>
          <cell r="AS3400" t="str">
            <v>03</v>
          </cell>
          <cell r="AT3400" t="str">
            <v>女16 強化合宿6月滞在時交通費</v>
          </cell>
          <cell r="AU3400" t="str">
            <v>代表</v>
          </cell>
        </row>
        <row r="3401">
          <cell r="AP3401" t="str">
            <v>5419304</v>
          </cell>
          <cell r="AQ3401" t="str">
            <v>公益支出</v>
          </cell>
          <cell r="AR3401">
            <v>54193</v>
          </cell>
          <cell r="AS3401" t="str">
            <v>04</v>
          </cell>
          <cell r="AT3401" t="str">
            <v>女16 強化合宿6月宿泊費</v>
          </cell>
          <cell r="AU3401" t="str">
            <v>代表</v>
          </cell>
        </row>
        <row r="3402">
          <cell r="AP3402" t="str">
            <v>5419305</v>
          </cell>
          <cell r="AQ3402" t="str">
            <v>公益支出</v>
          </cell>
          <cell r="AR3402">
            <v>54193</v>
          </cell>
          <cell r="AS3402" t="str">
            <v>05</v>
          </cell>
          <cell r="AT3402" t="str">
            <v>女16 強化合宿6月ﾗﾝﾄﾞﾘｰ</v>
          </cell>
          <cell r="AU3402" t="str">
            <v>代表</v>
          </cell>
        </row>
        <row r="3403">
          <cell r="AP3403" t="str">
            <v>5419306</v>
          </cell>
          <cell r="AQ3403" t="str">
            <v>公益支出</v>
          </cell>
          <cell r="AR3403">
            <v>54193</v>
          </cell>
          <cell r="AS3403" t="str">
            <v>06</v>
          </cell>
          <cell r="AT3403" t="str">
            <v>女16 強化合宿6月ﾕｰﾃﾘﾃｨﾙｰﾑ</v>
          </cell>
          <cell r="AU3403" t="str">
            <v>代表</v>
          </cell>
        </row>
        <row r="3404">
          <cell r="AP3404" t="str">
            <v>5419307</v>
          </cell>
          <cell r="AQ3404" t="str">
            <v>公益支出</v>
          </cell>
          <cell r="AR3404">
            <v>54193</v>
          </cell>
          <cell r="AS3404" t="str">
            <v>07</v>
          </cell>
          <cell r="AT3404" t="str">
            <v>女16 強化合宿6月補食･雑費</v>
          </cell>
          <cell r="AU3404" t="str">
            <v>代表</v>
          </cell>
        </row>
        <row r="3405">
          <cell r="AP3405" t="str">
            <v>5419308</v>
          </cell>
          <cell r="AQ3405" t="str">
            <v>公益支出</v>
          </cell>
          <cell r="AR3405">
            <v>54193</v>
          </cell>
          <cell r="AS3405" t="str">
            <v>08</v>
          </cell>
          <cell r="AT3405" t="str">
            <v>女16 強化合宿6月医療費</v>
          </cell>
          <cell r="AU3405" t="str">
            <v>代表</v>
          </cell>
        </row>
        <row r="3406">
          <cell r="AP3406" t="str">
            <v>5419309</v>
          </cell>
          <cell r="AQ3406" t="str">
            <v>公益支出</v>
          </cell>
          <cell r="AR3406">
            <v>54193</v>
          </cell>
          <cell r="AS3406" t="str">
            <v>09</v>
          </cell>
          <cell r="AT3406" t="str">
            <v>女16 強化合宿6月傷害･海外旅行保険</v>
          </cell>
          <cell r="AU3406" t="str">
            <v>代表</v>
          </cell>
        </row>
        <row r="3407">
          <cell r="AP3407" t="str">
            <v>5419310</v>
          </cell>
          <cell r="AQ3407" t="str">
            <v>公益支出</v>
          </cell>
          <cell r="AR3407">
            <v>54193</v>
          </cell>
          <cell r="AS3407" t="str">
            <v>10</v>
          </cell>
          <cell r="AT3407" t="str">
            <v>女16 強化合宿6月所得補償保険</v>
          </cell>
          <cell r="AU3407" t="str">
            <v>代表</v>
          </cell>
        </row>
        <row r="3408">
          <cell r="AP3408" t="str">
            <v>5419311</v>
          </cell>
          <cell r="AQ3408" t="str">
            <v>公益支出</v>
          </cell>
          <cell r="AR3408">
            <v>54193</v>
          </cell>
          <cell r="AS3408" t="str">
            <v>11</v>
          </cell>
          <cell r="AT3408" t="str">
            <v>女16 強化合宿6月ｸﾗﾌﾞﾌﾟﾛﾃｸｼｮﾝ保険</v>
          </cell>
          <cell r="AU3408" t="str">
            <v>代表</v>
          </cell>
        </row>
        <row r="3409">
          <cell r="AP3409" t="str">
            <v>5419312</v>
          </cell>
          <cell r="AQ3409" t="str">
            <v>公益支出</v>
          </cell>
          <cell r="AR3409">
            <v>54193</v>
          </cell>
          <cell r="AS3409" t="str">
            <v>12</v>
          </cell>
          <cell r="AT3409" t="str">
            <v>女16 強化合宿6月監督･ｺｰﾁﾍﾟｲﾒﾝﾄ</v>
          </cell>
          <cell r="AU3409" t="str">
            <v>代表</v>
          </cell>
        </row>
        <row r="3410">
          <cell r="AP3410" t="str">
            <v>5419313</v>
          </cell>
          <cell r="AQ3410" t="str">
            <v>公益支出</v>
          </cell>
          <cell r="AR3410">
            <v>54193</v>
          </cell>
          <cell r="AS3410" t="str">
            <v>13</v>
          </cell>
          <cell r="AT3410" t="str">
            <v>女16 強化合宿6月Dr･ATﾍﾟｲﾒﾝﾄ</v>
          </cell>
          <cell r="AU3410" t="str">
            <v>代表</v>
          </cell>
        </row>
        <row r="3411">
          <cell r="AP3411" t="str">
            <v>5419314</v>
          </cell>
          <cell r="AQ3411" t="str">
            <v>公益支出</v>
          </cell>
          <cell r="AR3411">
            <v>54193</v>
          </cell>
          <cell r="AS3411" t="str">
            <v>14</v>
          </cell>
          <cell r="AT3411" t="str">
            <v>女16 強化合宿6月その他ｽﾀｯﾌﾍﾟｲﾒﾝﾄ</v>
          </cell>
          <cell r="AU3411" t="str">
            <v>代表</v>
          </cell>
        </row>
        <row r="3412">
          <cell r="AP3412" t="str">
            <v>5419315</v>
          </cell>
          <cell r="AQ3412" t="str">
            <v>公益支出</v>
          </cell>
          <cell r="AR3412">
            <v>54193</v>
          </cell>
          <cell r="AS3412" t="str">
            <v>15</v>
          </cell>
          <cell r="AT3412" t="str">
            <v>女16 強化合宿6月選手日当</v>
          </cell>
          <cell r="AU3412" t="str">
            <v>代表</v>
          </cell>
        </row>
        <row r="3413">
          <cell r="AP3413" t="str">
            <v>5419316</v>
          </cell>
          <cell r="AQ3413" t="str">
            <v>公益支出</v>
          </cell>
          <cell r="AR3413">
            <v>54193</v>
          </cell>
          <cell r="AS3413" t="str">
            <v>16</v>
          </cell>
          <cell r="AT3413" t="str">
            <v>女16 強化合宿6月ｸﾗﾌﾞﾍﾟｲﾒﾝﾄ</v>
          </cell>
          <cell r="AU3413" t="str">
            <v>代表</v>
          </cell>
        </row>
        <row r="3414">
          <cell r="AP3414" t="str">
            <v>5419317</v>
          </cell>
          <cell r="AQ3414" t="str">
            <v>公益支出</v>
          </cell>
          <cell r="AR3414">
            <v>54193</v>
          </cell>
          <cell r="AS3414" t="str">
            <v>17</v>
          </cell>
          <cell r="AT3414" t="str">
            <v>女16 強化合宿6月荷物運搬費</v>
          </cell>
          <cell r="AU3414" t="str">
            <v>代表</v>
          </cell>
        </row>
        <row r="3415">
          <cell r="AP3415" t="str">
            <v>5419318</v>
          </cell>
          <cell r="AQ3415" t="str">
            <v>公益支出</v>
          </cell>
          <cell r="AR3415">
            <v>54193</v>
          </cell>
          <cell r="AS3415" t="str">
            <v>18</v>
          </cell>
          <cell r="AT3415" t="str">
            <v>女16 強化合宿6月通信費</v>
          </cell>
          <cell r="AU3415" t="str">
            <v>代表</v>
          </cell>
        </row>
        <row r="3416">
          <cell r="AP3416" t="str">
            <v>5419319</v>
          </cell>
          <cell r="AQ3416" t="str">
            <v>公益支出</v>
          </cell>
          <cell r="AR3416">
            <v>54193</v>
          </cell>
          <cell r="AS3416" t="str">
            <v>19</v>
          </cell>
          <cell r="AT3416" t="str">
            <v>女16 強化合宿6月警備費</v>
          </cell>
          <cell r="AU3416" t="str">
            <v>代表</v>
          </cell>
        </row>
        <row r="3417">
          <cell r="AP3417" t="str">
            <v>5419320</v>
          </cell>
          <cell r="AQ3417" t="str">
            <v>公益支出</v>
          </cell>
          <cell r="AR3417">
            <v>54193</v>
          </cell>
          <cell r="AS3417" t="str">
            <v>20</v>
          </cell>
          <cell r="AT3417" t="str">
            <v>女16 強化合宿6月施設使用料</v>
          </cell>
          <cell r="AU3417" t="str">
            <v>代表</v>
          </cell>
        </row>
        <row r="3418">
          <cell r="AP3418" t="str">
            <v>5419321</v>
          </cell>
          <cell r="AQ3418" t="str">
            <v>公益支出</v>
          </cell>
          <cell r="AR3418">
            <v>54193</v>
          </cell>
          <cell r="AS3418" t="str">
            <v>21</v>
          </cell>
          <cell r="AT3418" t="str">
            <v>女16 強化合宿6月ﾏｯﾁﾒｲｸ費</v>
          </cell>
          <cell r="AU3418" t="str">
            <v>代表</v>
          </cell>
        </row>
        <row r="3419">
          <cell r="AP3419" t="str">
            <v>5419322</v>
          </cell>
          <cell r="AQ3419" t="str">
            <v>公益支出</v>
          </cell>
          <cell r="AR3419">
            <v>54193</v>
          </cell>
          <cell r="AS3419" t="str">
            <v>22</v>
          </cell>
          <cell r="AT3419" t="str">
            <v>女16 強化合宿6月物品費</v>
          </cell>
          <cell r="AU3419" t="str">
            <v>代表</v>
          </cell>
        </row>
        <row r="3420">
          <cell r="AP3420" t="str">
            <v>5419323</v>
          </cell>
          <cell r="AQ3420" t="str">
            <v>公益支出</v>
          </cell>
          <cell r="AR3420">
            <v>54193</v>
          </cell>
          <cell r="AS3420" t="str">
            <v>23</v>
          </cell>
          <cell r="AT3420" t="str">
            <v>女16 強化合宿6月視察費</v>
          </cell>
          <cell r="AU3420" t="str">
            <v>代表</v>
          </cell>
        </row>
        <row r="3421">
          <cell r="AP3421" t="str">
            <v>5419324</v>
          </cell>
          <cell r="AQ3421" t="str">
            <v>公益支出</v>
          </cell>
          <cell r="AR3421">
            <v>54193</v>
          </cell>
          <cell r="AS3421" t="str">
            <v>24</v>
          </cell>
          <cell r="AT3421" t="str">
            <v>女16 強化合宿6月その他</v>
          </cell>
          <cell r="AU3421" t="str">
            <v>代表</v>
          </cell>
        </row>
        <row r="3422">
          <cell r="AP3422" t="str">
            <v>54194</v>
          </cell>
          <cell r="AQ3422" t="str">
            <v>公益支出</v>
          </cell>
          <cell r="AR3422">
            <v>54194</v>
          </cell>
          <cell r="AT3422" t="str">
            <v>女16 強化合宿8月</v>
          </cell>
          <cell r="AU3422" t="str">
            <v>代表</v>
          </cell>
        </row>
        <row r="3423">
          <cell r="AP3423" t="str">
            <v>5419401</v>
          </cell>
          <cell r="AQ3423" t="str">
            <v>公益支出</v>
          </cell>
          <cell r="AR3423">
            <v>54194</v>
          </cell>
          <cell r="AS3423" t="str">
            <v>01</v>
          </cell>
          <cell r="AT3423" t="str">
            <v>女16 強化合宿8月航空運賃</v>
          </cell>
          <cell r="AU3423" t="str">
            <v>代表</v>
          </cell>
        </row>
        <row r="3424">
          <cell r="AP3424" t="str">
            <v>5419402</v>
          </cell>
          <cell r="AQ3424" t="str">
            <v>公益支出</v>
          </cell>
          <cell r="AR3424">
            <v>54194</v>
          </cell>
          <cell r="AS3424" t="str">
            <v>02</v>
          </cell>
          <cell r="AT3424" t="str">
            <v>女16 強化合宿8月国内旅費</v>
          </cell>
          <cell r="AU3424" t="str">
            <v>代表</v>
          </cell>
        </row>
        <row r="3425">
          <cell r="AP3425" t="str">
            <v>5419403</v>
          </cell>
          <cell r="AQ3425" t="str">
            <v>公益支出</v>
          </cell>
          <cell r="AR3425">
            <v>54194</v>
          </cell>
          <cell r="AS3425" t="str">
            <v>03</v>
          </cell>
          <cell r="AT3425" t="str">
            <v>女16 強化合宿8月滞在時交通費</v>
          </cell>
          <cell r="AU3425" t="str">
            <v>代表</v>
          </cell>
        </row>
        <row r="3426">
          <cell r="AP3426" t="str">
            <v>5419404</v>
          </cell>
          <cell r="AQ3426" t="str">
            <v>公益支出</v>
          </cell>
          <cell r="AR3426">
            <v>54194</v>
          </cell>
          <cell r="AS3426" t="str">
            <v>04</v>
          </cell>
          <cell r="AT3426" t="str">
            <v>女16 強化合宿8月宿泊費</v>
          </cell>
          <cell r="AU3426" t="str">
            <v>代表</v>
          </cell>
        </row>
        <row r="3427">
          <cell r="AP3427" t="str">
            <v>5419405</v>
          </cell>
          <cell r="AQ3427" t="str">
            <v>公益支出</v>
          </cell>
          <cell r="AR3427">
            <v>54194</v>
          </cell>
          <cell r="AS3427" t="str">
            <v>05</v>
          </cell>
          <cell r="AT3427" t="str">
            <v>女16 強化合宿8月ﾗﾝﾄﾞﾘｰ</v>
          </cell>
          <cell r="AU3427" t="str">
            <v>代表</v>
          </cell>
        </row>
        <row r="3428">
          <cell r="AP3428" t="str">
            <v>5419406</v>
          </cell>
          <cell r="AQ3428" t="str">
            <v>公益支出</v>
          </cell>
          <cell r="AR3428">
            <v>54194</v>
          </cell>
          <cell r="AS3428" t="str">
            <v>06</v>
          </cell>
          <cell r="AT3428" t="str">
            <v>女16 強化合宿8月ﾕｰﾃﾘﾃｨﾙｰﾑ</v>
          </cell>
          <cell r="AU3428" t="str">
            <v>代表</v>
          </cell>
        </row>
        <row r="3429">
          <cell r="AP3429" t="str">
            <v>5419407</v>
          </cell>
          <cell r="AQ3429" t="str">
            <v>公益支出</v>
          </cell>
          <cell r="AR3429">
            <v>54194</v>
          </cell>
          <cell r="AS3429" t="str">
            <v>07</v>
          </cell>
          <cell r="AT3429" t="str">
            <v>女16 強化合宿8月補食･雑費</v>
          </cell>
          <cell r="AU3429" t="str">
            <v>代表</v>
          </cell>
        </row>
        <row r="3430">
          <cell r="AP3430" t="str">
            <v>5419408</v>
          </cell>
          <cell r="AQ3430" t="str">
            <v>公益支出</v>
          </cell>
          <cell r="AR3430">
            <v>54194</v>
          </cell>
          <cell r="AS3430" t="str">
            <v>08</v>
          </cell>
          <cell r="AT3430" t="str">
            <v>女16 強化合宿8月医療費</v>
          </cell>
          <cell r="AU3430" t="str">
            <v>代表</v>
          </cell>
        </row>
        <row r="3431">
          <cell r="AP3431" t="str">
            <v>5419409</v>
          </cell>
          <cell r="AQ3431" t="str">
            <v>公益支出</v>
          </cell>
          <cell r="AR3431">
            <v>54194</v>
          </cell>
          <cell r="AS3431" t="str">
            <v>09</v>
          </cell>
          <cell r="AT3431" t="str">
            <v>女16 強化合宿8月傷害･海外旅行保険</v>
          </cell>
          <cell r="AU3431" t="str">
            <v>代表</v>
          </cell>
        </row>
        <row r="3432">
          <cell r="AP3432" t="str">
            <v>5419410</v>
          </cell>
          <cell r="AQ3432" t="str">
            <v>公益支出</v>
          </cell>
          <cell r="AR3432">
            <v>54194</v>
          </cell>
          <cell r="AS3432" t="str">
            <v>10</v>
          </cell>
          <cell r="AT3432" t="str">
            <v>女16 強化合宿8月所得補償保険</v>
          </cell>
          <cell r="AU3432" t="str">
            <v>代表</v>
          </cell>
        </row>
        <row r="3433">
          <cell r="AP3433" t="str">
            <v>5419411</v>
          </cell>
          <cell r="AQ3433" t="str">
            <v>公益支出</v>
          </cell>
          <cell r="AR3433">
            <v>54194</v>
          </cell>
          <cell r="AS3433" t="str">
            <v>11</v>
          </cell>
          <cell r="AT3433" t="str">
            <v>女16 強化合宿8月ｸﾗﾌﾞﾌﾟﾛﾃｸｼｮﾝ保険</v>
          </cell>
          <cell r="AU3433" t="str">
            <v>代表</v>
          </cell>
        </row>
        <row r="3434">
          <cell r="AP3434" t="str">
            <v>5419412</v>
          </cell>
          <cell r="AQ3434" t="str">
            <v>公益支出</v>
          </cell>
          <cell r="AR3434">
            <v>54194</v>
          </cell>
          <cell r="AS3434" t="str">
            <v>12</v>
          </cell>
          <cell r="AT3434" t="str">
            <v>女16 強化合宿8月監督･ｺｰﾁﾍﾟｲﾒﾝﾄ</v>
          </cell>
          <cell r="AU3434" t="str">
            <v>代表</v>
          </cell>
        </row>
        <row r="3435">
          <cell r="AP3435" t="str">
            <v>5419413</v>
          </cell>
          <cell r="AQ3435" t="str">
            <v>公益支出</v>
          </cell>
          <cell r="AR3435">
            <v>54194</v>
          </cell>
          <cell r="AS3435" t="str">
            <v>13</v>
          </cell>
          <cell r="AT3435" t="str">
            <v>女16 強化合宿8月Dr･ATﾍﾟｲﾒﾝﾄ</v>
          </cell>
          <cell r="AU3435" t="str">
            <v>代表</v>
          </cell>
        </row>
        <row r="3436">
          <cell r="AP3436" t="str">
            <v>5419414</v>
          </cell>
          <cell r="AQ3436" t="str">
            <v>公益支出</v>
          </cell>
          <cell r="AR3436">
            <v>54194</v>
          </cell>
          <cell r="AS3436" t="str">
            <v>14</v>
          </cell>
          <cell r="AT3436" t="str">
            <v>女16 強化合宿8月その他ｽﾀｯﾌﾍﾟｲﾒﾝﾄ</v>
          </cell>
          <cell r="AU3436" t="str">
            <v>代表</v>
          </cell>
        </row>
        <row r="3437">
          <cell r="AP3437" t="str">
            <v>5419415</v>
          </cell>
          <cell r="AQ3437" t="str">
            <v>公益支出</v>
          </cell>
          <cell r="AR3437">
            <v>54194</v>
          </cell>
          <cell r="AS3437" t="str">
            <v>15</v>
          </cell>
          <cell r="AT3437" t="str">
            <v>女16 強化合宿8月選手日当</v>
          </cell>
          <cell r="AU3437" t="str">
            <v>代表</v>
          </cell>
        </row>
        <row r="3438">
          <cell r="AP3438" t="str">
            <v>5419416</v>
          </cell>
          <cell r="AQ3438" t="str">
            <v>公益支出</v>
          </cell>
          <cell r="AR3438">
            <v>54194</v>
          </cell>
          <cell r="AS3438" t="str">
            <v>16</v>
          </cell>
          <cell r="AT3438" t="str">
            <v>女16 強化合宿8月ｸﾗﾌﾞﾍﾟｲﾒﾝﾄ</v>
          </cell>
          <cell r="AU3438" t="str">
            <v>代表</v>
          </cell>
        </row>
        <row r="3439">
          <cell r="AP3439" t="str">
            <v>5419417</v>
          </cell>
          <cell r="AQ3439" t="str">
            <v>公益支出</v>
          </cell>
          <cell r="AR3439">
            <v>54194</v>
          </cell>
          <cell r="AS3439" t="str">
            <v>17</v>
          </cell>
          <cell r="AT3439" t="str">
            <v>女16 強化合宿8月荷物運搬費</v>
          </cell>
          <cell r="AU3439" t="str">
            <v>代表</v>
          </cell>
        </row>
        <row r="3440">
          <cell r="AP3440" t="str">
            <v>5419418</v>
          </cell>
          <cell r="AQ3440" t="str">
            <v>公益支出</v>
          </cell>
          <cell r="AR3440">
            <v>54194</v>
          </cell>
          <cell r="AS3440" t="str">
            <v>18</v>
          </cell>
          <cell r="AT3440" t="str">
            <v>女16 強化合宿8月通信費</v>
          </cell>
          <cell r="AU3440" t="str">
            <v>代表</v>
          </cell>
        </row>
        <row r="3441">
          <cell r="AP3441" t="str">
            <v>5419419</v>
          </cell>
          <cell r="AQ3441" t="str">
            <v>公益支出</v>
          </cell>
          <cell r="AR3441">
            <v>54194</v>
          </cell>
          <cell r="AS3441" t="str">
            <v>19</v>
          </cell>
          <cell r="AT3441" t="str">
            <v>女16 強化合宿8月警備費</v>
          </cell>
          <cell r="AU3441" t="str">
            <v>代表</v>
          </cell>
        </row>
        <row r="3442">
          <cell r="AP3442" t="str">
            <v>5419420</v>
          </cell>
          <cell r="AQ3442" t="str">
            <v>公益支出</v>
          </cell>
          <cell r="AR3442">
            <v>54194</v>
          </cell>
          <cell r="AS3442" t="str">
            <v>20</v>
          </cell>
          <cell r="AT3442" t="str">
            <v>女16 強化合宿8月施設使用料</v>
          </cell>
          <cell r="AU3442" t="str">
            <v>代表</v>
          </cell>
        </row>
        <row r="3443">
          <cell r="AP3443" t="str">
            <v>5419421</v>
          </cell>
          <cell r="AQ3443" t="str">
            <v>公益支出</v>
          </cell>
          <cell r="AR3443">
            <v>54194</v>
          </cell>
          <cell r="AS3443" t="str">
            <v>21</v>
          </cell>
          <cell r="AT3443" t="str">
            <v>女16 強化合宿8月ﾏｯﾁﾒｲｸ費</v>
          </cell>
          <cell r="AU3443" t="str">
            <v>代表</v>
          </cell>
        </row>
        <row r="3444">
          <cell r="AP3444" t="str">
            <v>5419422</v>
          </cell>
          <cell r="AQ3444" t="str">
            <v>公益支出</v>
          </cell>
          <cell r="AR3444">
            <v>54194</v>
          </cell>
          <cell r="AS3444" t="str">
            <v>22</v>
          </cell>
          <cell r="AT3444" t="str">
            <v>女16 強化合宿8月物品費</v>
          </cell>
          <cell r="AU3444" t="str">
            <v>代表</v>
          </cell>
        </row>
        <row r="3445">
          <cell r="AP3445" t="str">
            <v>5419423</v>
          </cell>
          <cell r="AQ3445" t="str">
            <v>公益支出</v>
          </cell>
          <cell r="AR3445">
            <v>54194</v>
          </cell>
          <cell r="AS3445" t="str">
            <v>23</v>
          </cell>
          <cell r="AT3445" t="str">
            <v>女16 強化合宿8月視察費</v>
          </cell>
          <cell r="AU3445" t="str">
            <v>代表</v>
          </cell>
        </row>
        <row r="3446">
          <cell r="AP3446" t="str">
            <v>5419424</v>
          </cell>
          <cell r="AQ3446" t="str">
            <v>公益支出</v>
          </cell>
          <cell r="AR3446">
            <v>54194</v>
          </cell>
          <cell r="AS3446" t="str">
            <v>24</v>
          </cell>
          <cell r="AT3446" t="str">
            <v>女16 強化合宿8月その他</v>
          </cell>
          <cell r="AU3446" t="str">
            <v>代表</v>
          </cell>
        </row>
        <row r="3447">
          <cell r="AP3447" t="str">
            <v>54195</v>
          </cell>
          <cell r="AQ3447" t="str">
            <v>公益支出</v>
          </cell>
          <cell r="AR3447">
            <v>54195</v>
          </cell>
          <cell r="AT3447" t="str">
            <v>女16 強化合宿10月</v>
          </cell>
          <cell r="AU3447" t="str">
            <v>代表</v>
          </cell>
        </row>
        <row r="3448">
          <cell r="AP3448" t="str">
            <v>5419501</v>
          </cell>
          <cell r="AQ3448" t="str">
            <v>公益支出</v>
          </cell>
          <cell r="AR3448">
            <v>54195</v>
          </cell>
          <cell r="AS3448" t="str">
            <v>01</v>
          </cell>
          <cell r="AT3448" t="str">
            <v>女16 強化合宿10月航空運賃</v>
          </cell>
          <cell r="AU3448" t="str">
            <v>代表</v>
          </cell>
        </row>
        <row r="3449">
          <cell r="AP3449" t="str">
            <v>5419502</v>
          </cell>
          <cell r="AQ3449" t="str">
            <v>公益支出</v>
          </cell>
          <cell r="AR3449">
            <v>54195</v>
          </cell>
          <cell r="AS3449" t="str">
            <v>02</v>
          </cell>
          <cell r="AT3449" t="str">
            <v>女16 強化合宿10月国内旅費</v>
          </cell>
          <cell r="AU3449" t="str">
            <v>代表</v>
          </cell>
        </row>
        <row r="3450">
          <cell r="AP3450" t="str">
            <v>5419503</v>
          </cell>
          <cell r="AQ3450" t="str">
            <v>公益支出</v>
          </cell>
          <cell r="AR3450">
            <v>54195</v>
          </cell>
          <cell r="AS3450" t="str">
            <v>03</v>
          </cell>
          <cell r="AT3450" t="str">
            <v>女16 強化合宿10月滞在時交通費</v>
          </cell>
          <cell r="AU3450" t="str">
            <v>代表</v>
          </cell>
        </row>
        <row r="3451">
          <cell r="AP3451" t="str">
            <v>5419504</v>
          </cell>
          <cell r="AQ3451" t="str">
            <v>公益支出</v>
          </cell>
          <cell r="AR3451">
            <v>54195</v>
          </cell>
          <cell r="AS3451" t="str">
            <v>04</v>
          </cell>
          <cell r="AT3451" t="str">
            <v>女16 強化合宿10月宿泊費</v>
          </cell>
          <cell r="AU3451" t="str">
            <v>代表</v>
          </cell>
        </row>
        <row r="3452">
          <cell r="AP3452" t="str">
            <v>5419505</v>
          </cell>
          <cell r="AQ3452" t="str">
            <v>公益支出</v>
          </cell>
          <cell r="AR3452">
            <v>54195</v>
          </cell>
          <cell r="AS3452" t="str">
            <v>05</v>
          </cell>
          <cell r="AT3452" t="str">
            <v>女16 強化合宿10月ﾗﾝﾄﾞﾘｰ</v>
          </cell>
          <cell r="AU3452" t="str">
            <v>代表</v>
          </cell>
        </row>
        <row r="3453">
          <cell r="AP3453" t="str">
            <v>5419506</v>
          </cell>
          <cell r="AQ3453" t="str">
            <v>公益支出</v>
          </cell>
          <cell r="AR3453">
            <v>54195</v>
          </cell>
          <cell r="AS3453" t="str">
            <v>06</v>
          </cell>
          <cell r="AT3453" t="str">
            <v>女16 強化合宿10月ﾕｰﾃﾘﾃｨﾙｰﾑ</v>
          </cell>
          <cell r="AU3453" t="str">
            <v>代表</v>
          </cell>
        </row>
        <row r="3454">
          <cell r="AP3454" t="str">
            <v>5419507</v>
          </cell>
          <cell r="AQ3454" t="str">
            <v>公益支出</v>
          </cell>
          <cell r="AR3454">
            <v>54195</v>
          </cell>
          <cell r="AS3454" t="str">
            <v>07</v>
          </cell>
          <cell r="AT3454" t="str">
            <v>女16 強化合宿10月補食･雑費</v>
          </cell>
          <cell r="AU3454" t="str">
            <v>代表</v>
          </cell>
        </row>
        <row r="3455">
          <cell r="AP3455" t="str">
            <v>5419508</v>
          </cell>
          <cell r="AQ3455" t="str">
            <v>公益支出</v>
          </cell>
          <cell r="AR3455">
            <v>54195</v>
          </cell>
          <cell r="AS3455" t="str">
            <v>08</v>
          </cell>
          <cell r="AT3455" t="str">
            <v>女16 強化合宿10月医療費</v>
          </cell>
          <cell r="AU3455" t="str">
            <v>代表</v>
          </cell>
        </row>
        <row r="3456">
          <cell r="AP3456" t="str">
            <v>5419509</v>
          </cell>
          <cell r="AQ3456" t="str">
            <v>公益支出</v>
          </cell>
          <cell r="AR3456">
            <v>54195</v>
          </cell>
          <cell r="AS3456" t="str">
            <v>09</v>
          </cell>
          <cell r="AT3456" t="str">
            <v>女16 強化合宿10月傷害･海外旅行保険</v>
          </cell>
          <cell r="AU3456" t="str">
            <v>代表</v>
          </cell>
        </row>
        <row r="3457">
          <cell r="AP3457" t="str">
            <v>5419510</v>
          </cell>
          <cell r="AQ3457" t="str">
            <v>公益支出</v>
          </cell>
          <cell r="AR3457">
            <v>54195</v>
          </cell>
          <cell r="AS3457" t="str">
            <v>10</v>
          </cell>
          <cell r="AT3457" t="str">
            <v>女16 強化合宿10月所得補償保険</v>
          </cell>
          <cell r="AU3457" t="str">
            <v>代表</v>
          </cell>
        </row>
        <row r="3458">
          <cell r="AP3458" t="str">
            <v>5419511</v>
          </cell>
          <cell r="AQ3458" t="str">
            <v>公益支出</v>
          </cell>
          <cell r="AR3458">
            <v>54195</v>
          </cell>
          <cell r="AS3458" t="str">
            <v>11</v>
          </cell>
          <cell r="AT3458" t="str">
            <v>女16 強化合宿10月ｸﾗﾌﾞﾌﾟﾛﾃｸｼｮﾝ保険</v>
          </cell>
          <cell r="AU3458" t="str">
            <v>代表</v>
          </cell>
        </row>
        <row r="3459">
          <cell r="AP3459" t="str">
            <v>5419512</v>
          </cell>
          <cell r="AQ3459" t="str">
            <v>公益支出</v>
          </cell>
          <cell r="AR3459">
            <v>54195</v>
          </cell>
          <cell r="AS3459" t="str">
            <v>12</v>
          </cell>
          <cell r="AT3459" t="str">
            <v>女16 強化合宿10月監督･ｺｰﾁﾍﾟｲﾒﾝﾄ</v>
          </cell>
          <cell r="AU3459" t="str">
            <v>代表</v>
          </cell>
        </row>
        <row r="3460">
          <cell r="AP3460" t="str">
            <v>5419513</v>
          </cell>
          <cell r="AQ3460" t="str">
            <v>公益支出</v>
          </cell>
          <cell r="AR3460">
            <v>54195</v>
          </cell>
          <cell r="AS3460" t="str">
            <v>13</v>
          </cell>
          <cell r="AT3460" t="str">
            <v>女16 強化合宿10月Dr･ATﾍﾟｲﾒﾝﾄ</v>
          </cell>
          <cell r="AU3460" t="str">
            <v>代表</v>
          </cell>
        </row>
        <row r="3461">
          <cell r="AP3461" t="str">
            <v>5419514</v>
          </cell>
          <cell r="AQ3461" t="str">
            <v>公益支出</v>
          </cell>
          <cell r="AR3461">
            <v>54195</v>
          </cell>
          <cell r="AS3461" t="str">
            <v>14</v>
          </cell>
          <cell r="AT3461" t="str">
            <v>女16 強化合宿10月その他ｽﾀｯﾌﾍﾟｲﾒﾝﾄ</v>
          </cell>
          <cell r="AU3461" t="str">
            <v>代表</v>
          </cell>
        </row>
        <row r="3462">
          <cell r="AP3462" t="str">
            <v>5419515</v>
          </cell>
          <cell r="AQ3462" t="str">
            <v>公益支出</v>
          </cell>
          <cell r="AR3462">
            <v>54195</v>
          </cell>
          <cell r="AS3462" t="str">
            <v>15</v>
          </cell>
          <cell r="AT3462" t="str">
            <v>女16 強化合宿10月選手日当</v>
          </cell>
          <cell r="AU3462" t="str">
            <v>代表</v>
          </cell>
        </row>
        <row r="3463">
          <cell r="AP3463" t="str">
            <v>5419516</v>
          </cell>
          <cell r="AQ3463" t="str">
            <v>公益支出</v>
          </cell>
          <cell r="AR3463">
            <v>54195</v>
          </cell>
          <cell r="AS3463" t="str">
            <v>16</v>
          </cell>
          <cell r="AT3463" t="str">
            <v>女16 強化合宿10月ｸﾗﾌﾞﾍﾟｲﾒﾝﾄ</v>
          </cell>
          <cell r="AU3463" t="str">
            <v>代表</v>
          </cell>
        </row>
        <row r="3464">
          <cell r="AP3464" t="str">
            <v>5419517</v>
          </cell>
          <cell r="AQ3464" t="str">
            <v>公益支出</v>
          </cell>
          <cell r="AR3464">
            <v>54195</v>
          </cell>
          <cell r="AS3464" t="str">
            <v>17</v>
          </cell>
          <cell r="AT3464" t="str">
            <v>女16 強化合宿10月荷物運搬費</v>
          </cell>
          <cell r="AU3464" t="str">
            <v>代表</v>
          </cell>
        </row>
        <row r="3465">
          <cell r="AP3465" t="str">
            <v>5419518</v>
          </cell>
          <cell r="AQ3465" t="str">
            <v>公益支出</v>
          </cell>
          <cell r="AR3465">
            <v>54195</v>
          </cell>
          <cell r="AS3465" t="str">
            <v>18</v>
          </cell>
          <cell r="AT3465" t="str">
            <v>女16 強化合宿10月通信費</v>
          </cell>
          <cell r="AU3465" t="str">
            <v>代表</v>
          </cell>
        </row>
        <row r="3466">
          <cell r="AP3466" t="str">
            <v>5419519</v>
          </cell>
          <cell r="AQ3466" t="str">
            <v>公益支出</v>
          </cell>
          <cell r="AR3466">
            <v>54195</v>
          </cell>
          <cell r="AS3466" t="str">
            <v>19</v>
          </cell>
          <cell r="AT3466" t="str">
            <v>女16 強化合宿10月警備費</v>
          </cell>
          <cell r="AU3466" t="str">
            <v>代表</v>
          </cell>
        </row>
        <row r="3467">
          <cell r="AP3467" t="str">
            <v>5419520</v>
          </cell>
          <cell r="AQ3467" t="str">
            <v>公益支出</v>
          </cell>
          <cell r="AR3467">
            <v>54195</v>
          </cell>
          <cell r="AS3467" t="str">
            <v>20</v>
          </cell>
          <cell r="AT3467" t="str">
            <v>女16 強化合宿10月施設使用料</v>
          </cell>
          <cell r="AU3467" t="str">
            <v>代表</v>
          </cell>
        </row>
        <row r="3468">
          <cell r="AP3468" t="str">
            <v>5419521</v>
          </cell>
          <cell r="AQ3468" t="str">
            <v>公益支出</v>
          </cell>
          <cell r="AR3468">
            <v>54195</v>
          </cell>
          <cell r="AS3468" t="str">
            <v>21</v>
          </cell>
          <cell r="AT3468" t="str">
            <v>女16 強化合宿10月ﾏｯﾁﾒｲｸ費</v>
          </cell>
          <cell r="AU3468" t="str">
            <v>代表</v>
          </cell>
        </row>
        <row r="3469">
          <cell r="AP3469" t="str">
            <v>5419522</v>
          </cell>
          <cell r="AQ3469" t="str">
            <v>公益支出</v>
          </cell>
          <cell r="AR3469">
            <v>54195</v>
          </cell>
          <cell r="AS3469" t="str">
            <v>22</v>
          </cell>
          <cell r="AT3469" t="str">
            <v>女16 強化合宿10月物品費</v>
          </cell>
          <cell r="AU3469" t="str">
            <v>代表</v>
          </cell>
        </row>
        <row r="3470">
          <cell r="AP3470" t="str">
            <v>5419523</v>
          </cell>
          <cell r="AQ3470" t="str">
            <v>公益支出</v>
          </cell>
          <cell r="AR3470">
            <v>54195</v>
          </cell>
          <cell r="AS3470" t="str">
            <v>23</v>
          </cell>
          <cell r="AT3470" t="str">
            <v>女16 強化合宿10月視察費</v>
          </cell>
          <cell r="AU3470" t="str">
            <v>代表</v>
          </cell>
        </row>
        <row r="3471">
          <cell r="AP3471" t="str">
            <v>5419524</v>
          </cell>
          <cell r="AQ3471" t="str">
            <v>公益支出</v>
          </cell>
          <cell r="AR3471">
            <v>54195</v>
          </cell>
          <cell r="AS3471" t="str">
            <v>24</v>
          </cell>
          <cell r="AT3471" t="str">
            <v>女16 強化合宿10月その他</v>
          </cell>
          <cell r="AU3471" t="str">
            <v>代表</v>
          </cell>
        </row>
        <row r="3472">
          <cell r="AP3472" t="str">
            <v>54196</v>
          </cell>
          <cell r="AQ3472" t="str">
            <v>公益支出</v>
          </cell>
          <cell r="AR3472">
            <v>54196</v>
          </cell>
          <cell r="AT3472" t="str">
            <v>女16 AFCU16 直前合宿</v>
          </cell>
          <cell r="AU3472" t="str">
            <v>代表</v>
          </cell>
        </row>
        <row r="3473">
          <cell r="AP3473" t="str">
            <v>5419601</v>
          </cell>
          <cell r="AQ3473" t="str">
            <v>公益支出</v>
          </cell>
          <cell r="AR3473">
            <v>54196</v>
          </cell>
          <cell r="AS3473" t="str">
            <v>01</v>
          </cell>
          <cell r="AT3473" t="str">
            <v>女16 AFCU16 直前合宿航空運賃</v>
          </cell>
          <cell r="AU3473" t="str">
            <v>代表</v>
          </cell>
        </row>
        <row r="3474">
          <cell r="AP3474" t="str">
            <v>5419602</v>
          </cell>
          <cell r="AQ3474" t="str">
            <v>公益支出</v>
          </cell>
          <cell r="AR3474">
            <v>54196</v>
          </cell>
          <cell r="AS3474" t="str">
            <v>02</v>
          </cell>
          <cell r="AT3474" t="str">
            <v>女16 AFCU16 直前合宿国内旅費</v>
          </cell>
          <cell r="AU3474" t="str">
            <v>代表</v>
          </cell>
        </row>
        <row r="3475">
          <cell r="AP3475" t="str">
            <v>5419603</v>
          </cell>
          <cell r="AQ3475" t="str">
            <v>公益支出</v>
          </cell>
          <cell r="AR3475">
            <v>54196</v>
          </cell>
          <cell r="AS3475" t="str">
            <v>03</v>
          </cell>
          <cell r="AT3475" t="str">
            <v>女16 AFCU16 直前合宿滞在時交通費</v>
          </cell>
          <cell r="AU3475" t="str">
            <v>代表</v>
          </cell>
        </row>
        <row r="3476">
          <cell r="AP3476" t="str">
            <v>5419604</v>
          </cell>
          <cell r="AQ3476" t="str">
            <v>公益支出</v>
          </cell>
          <cell r="AR3476">
            <v>54196</v>
          </cell>
          <cell r="AS3476" t="str">
            <v>04</v>
          </cell>
          <cell r="AT3476" t="str">
            <v>女16 AFCU16 直前合宿宿泊費</v>
          </cell>
          <cell r="AU3476" t="str">
            <v>代表</v>
          </cell>
        </row>
        <row r="3477">
          <cell r="AP3477" t="str">
            <v>5419605</v>
          </cell>
          <cell r="AQ3477" t="str">
            <v>公益支出</v>
          </cell>
          <cell r="AR3477">
            <v>54196</v>
          </cell>
          <cell r="AS3477" t="str">
            <v>05</v>
          </cell>
          <cell r="AT3477" t="str">
            <v>女16 AFCU16 直前合宿ﾗﾝﾄﾞﾘｰ</v>
          </cell>
          <cell r="AU3477" t="str">
            <v>代表</v>
          </cell>
        </row>
        <row r="3478">
          <cell r="AP3478" t="str">
            <v>5419606</v>
          </cell>
          <cell r="AQ3478" t="str">
            <v>公益支出</v>
          </cell>
          <cell r="AR3478">
            <v>54196</v>
          </cell>
          <cell r="AS3478" t="str">
            <v>06</v>
          </cell>
          <cell r="AT3478" t="str">
            <v>女16 AFCU16 直前合宿ﾕｰﾃﾘﾃｨﾙｰﾑ</v>
          </cell>
          <cell r="AU3478" t="str">
            <v>代表</v>
          </cell>
        </row>
        <row r="3479">
          <cell r="AP3479" t="str">
            <v>5419607</v>
          </cell>
          <cell r="AQ3479" t="str">
            <v>公益支出</v>
          </cell>
          <cell r="AR3479">
            <v>54196</v>
          </cell>
          <cell r="AS3479" t="str">
            <v>07</v>
          </cell>
          <cell r="AT3479" t="str">
            <v>女16 AFCU16 直前合宿補食･雑費</v>
          </cell>
          <cell r="AU3479" t="str">
            <v>代表</v>
          </cell>
        </row>
        <row r="3480">
          <cell r="AP3480" t="str">
            <v>5419608</v>
          </cell>
          <cell r="AQ3480" t="str">
            <v>公益支出</v>
          </cell>
          <cell r="AR3480">
            <v>54196</v>
          </cell>
          <cell r="AS3480" t="str">
            <v>08</v>
          </cell>
          <cell r="AT3480" t="str">
            <v>女16 AFCU16 直前合宿医療費</v>
          </cell>
          <cell r="AU3480" t="str">
            <v>代表</v>
          </cell>
        </row>
        <row r="3481">
          <cell r="AP3481" t="str">
            <v>5419609</v>
          </cell>
          <cell r="AQ3481" t="str">
            <v>公益支出</v>
          </cell>
          <cell r="AR3481">
            <v>54196</v>
          </cell>
          <cell r="AS3481" t="str">
            <v>09</v>
          </cell>
          <cell r="AT3481" t="str">
            <v>女16 AFCU16 直前合宿傷害･海外旅行保険</v>
          </cell>
          <cell r="AU3481" t="str">
            <v>代表</v>
          </cell>
        </row>
        <row r="3482">
          <cell r="AP3482" t="str">
            <v>5419610</v>
          </cell>
          <cell r="AQ3482" t="str">
            <v>公益支出</v>
          </cell>
          <cell r="AR3482">
            <v>54196</v>
          </cell>
          <cell r="AS3482" t="str">
            <v>10</v>
          </cell>
          <cell r="AT3482" t="str">
            <v>女16 AFCU16 直前合宿所得補償保険</v>
          </cell>
          <cell r="AU3482" t="str">
            <v>代表</v>
          </cell>
        </row>
        <row r="3483">
          <cell r="AP3483" t="str">
            <v>5419611</v>
          </cell>
          <cell r="AQ3483" t="str">
            <v>公益支出</v>
          </cell>
          <cell r="AR3483">
            <v>54196</v>
          </cell>
          <cell r="AS3483" t="str">
            <v>11</v>
          </cell>
          <cell r="AT3483" t="str">
            <v>女16 AFCU16 直前合宿ｸﾗﾌﾞﾌﾟﾛﾃｸｼｮﾝ保険</v>
          </cell>
          <cell r="AU3483" t="str">
            <v>代表</v>
          </cell>
        </row>
        <row r="3484">
          <cell r="AP3484" t="str">
            <v>5419612</v>
          </cell>
          <cell r="AQ3484" t="str">
            <v>公益支出</v>
          </cell>
          <cell r="AR3484">
            <v>54196</v>
          </cell>
          <cell r="AS3484" t="str">
            <v>12</v>
          </cell>
          <cell r="AT3484" t="str">
            <v>女16 AFCU16 直前合宿監督･ｺｰﾁﾍﾟｲﾒﾝﾄ</v>
          </cell>
          <cell r="AU3484" t="str">
            <v>代表</v>
          </cell>
        </row>
        <row r="3485">
          <cell r="AP3485" t="str">
            <v>5419613</v>
          </cell>
          <cell r="AQ3485" t="str">
            <v>公益支出</v>
          </cell>
          <cell r="AR3485">
            <v>54196</v>
          </cell>
          <cell r="AS3485" t="str">
            <v>13</v>
          </cell>
          <cell r="AT3485" t="str">
            <v>女16 AFCU16 直前合宿Dr･ATﾍﾟｲﾒﾝﾄ</v>
          </cell>
          <cell r="AU3485" t="str">
            <v>代表</v>
          </cell>
        </row>
        <row r="3486">
          <cell r="AP3486" t="str">
            <v>5419614</v>
          </cell>
          <cell r="AQ3486" t="str">
            <v>公益支出</v>
          </cell>
          <cell r="AR3486">
            <v>54196</v>
          </cell>
          <cell r="AS3486" t="str">
            <v>14</v>
          </cell>
          <cell r="AT3486" t="str">
            <v>女16 AFCU16 直前合宿その他ｽﾀｯﾌﾍﾟｲﾒﾝﾄ</v>
          </cell>
          <cell r="AU3486" t="str">
            <v>代表</v>
          </cell>
        </row>
        <row r="3487">
          <cell r="AP3487" t="str">
            <v>5419615</v>
          </cell>
          <cell r="AQ3487" t="str">
            <v>公益支出</v>
          </cell>
          <cell r="AR3487">
            <v>54196</v>
          </cell>
          <cell r="AS3487" t="str">
            <v>15</v>
          </cell>
          <cell r="AT3487" t="str">
            <v>女16 AFCU16 直前合宿選手日当</v>
          </cell>
          <cell r="AU3487" t="str">
            <v>代表</v>
          </cell>
        </row>
        <row r="3488">
          <cell r="AP3488" t="str">
            <v>5419616</v>
          </cell>
          <cell r="AQ3488" t="str">
            <v>公益支出</v>
          </cell>
          <cell r="AR3488">
            <v>54196</v>
          </cell>
          <cell r="AS3488" t="str">
            <v>16</v>
          </cell>
          <cell r="AT3488" t="str">
            <v>女16 AFCU16 直前合宿ｸﾗﾌﾞﾍﾟｲﾒﾝﾄ</v>
          </cell>
          <cell r="AU3488" t="str">
            <v>代表</v>
          </cell>
        </row>
        <row r="3489">
          <cell r="AP3489" t="str">
            <v>5419617</v>
          </cell>
          <cell r="AQ3489" t="str">
            <v>公益支出</v>
          </cell>
          <cell r="AR3489">
            <v>54196</v>
          </cell>
          <cell r="AS3489" t="str">
            <v>17</v>
          </cell>
          <cell r="AT3489" t="str">
            <v>女16 AFCU16 直前合宿荷物運搬費</v>
          </cell>
          <cell r="AU3489" t="str">
            <v>代表</v>
          </cell>
        </row>
        <row r="3490">
          <cell r="AP3490" t="str">
            <v>5419618</v>
          </cell>
          <cell r="AQ3490" t="str">
            <v>公益支出</v>
          </cell>
          <cell r="AR3490">
            <v>54196</v>
          </cell>
          <cell r="AS3490" t="str">
            <v>18</v>
          </cell>
          <cell r="AT3490" t="str">
            <v>女16 AFCU16 直前合宿通信費</v>
          </cell>
          <cell r="AU3490" t="str">
            <v>代表</v>
          </cell>
        </row>
        <row r="3491">
          <cell r="AP3491" t="str">
            <v>5419619</v>
          </cell>
          <cell r="AQ3491" t="str">
            <v>公益支出</v>
          </cell>
          <cell r="AR3491">
            <v>54196</v>
          </cell>
          <cell r="AS3491" t="str">
            <v>19</v>
          </cell>
          <cell r="AT3491" t="str">
            <v>女16 AFCU16 直前合宿警備費</v>
          </cell>
          <cell r="AU3491" t="str">
            <v>代表</v>
          </cell>
        </row>
        <row r="3492">
          <cell r="AP3492" t="str">
            <v>5419620</v>
          </cell>
          <cell r="AQ3492" t="str">
            <v>公益支出</v>
          </cell>
          <cell r="AR3492">
            <v>54196</v>
          </cell>
          <cell r="AS3492" t="str">
            <v>20</v>
          </cell>
          <cell r="AT3492" t="str">
            <v>女16 AFCU16 直前合宿施設使用料</v>
          </cell>
          <cell r="AU3492" t="str">
            <v>代表</v>
          </cell>
        </row>
        <row r="3493">
          <cell r="AP3493" t="str">
            <v>5419621</v>
          </cell>
          <cell r="AQ3493" t="str">
            <v>公益支出</v>
          </cell>
          <cell r="AR3493">
            <v>54196</v>
          </cell>
          <cell r="AS3493" t="str">
            <v>21</v>
          </cell>
          <cell r="AT3493" t="str">
            <v>女16 AFCU16 直前合宿ﾏｯﾁﾒｲｸ費</v>
          </cell>
          <cell r="AU3493" t="str">
            <v>代表</v>
          </cell>
        </row>
        <row r="3494">
          <cell r="AP3494" t="str">
            <v>5419622</v>
          </cell>
          <cell r="AQ3494" t="str">
            <v>公益支出</v>
          </cell>
          <cell r="AR3494">
            <v>54196</v>
          </cell>
          <cell r="AS3494" t="str">
            <v>22</v>
          </cell>
          <cell r="AT3494" t="str">
            <v>女16 AFCU16 直前合宿物品費</v>
          </cell>
          <cell r="AU3494" t="str">
            <v>代表</v>
          </cell>
        </row>
        <row r="3495">
          <cell r="AP3495" t="str">
            <v>5419623</v>
          </cell>
          <cell r="AQ3495" t="str">
            <v>公益支出</v>
          </cell>
          <cell r="AR3495">
            <v>54196</v>
          </cell>
          <cell r="AS3495" t="str">
            <v>23</v>
          </cell>
          <cell r="AT3495" t="str">
            <v>女16 AFCU16 直前合宿視察費</v>
          </cell>
          <cell r="AU3495" t="str">
            <v>代表</v>
          </cell>
        </row>
        <row r="3496">
          <cell r="AP3496" t="str">
            <v>5419624</v>
          </cell>
          <cell r="AQ3496" t="str">
            <v>公益支出</v>
          </cell>
          <cell r="AR3496">
            <v>54196</v>
          </cell>
          <cell r="AS3496" t="str">
            <v>24</v>
          </cell>
          <cell r="AT3496" t="str">
            <v>女16 AFCU16 直前合宿その他</v>
          </cell>
          <cell r="AU3496" t="str">
            <v>代表</v>
          </cell>
        </row>
        <row r="3497">
          <cell r="AP3497" t="str">
            <v>54197</v>
          </cell>
          <cell r="AQ3497" t="str">
            <v>公益支出</v>
          </cell>
          <cell r="AR3497">
            <v>54197</v>
          </cell>
          <cell r="AT3497" t="str">
            <v>女16 AFCU16 本大会</v>
          </cell>
          <cell r="AU3497" t="str">
            <v>代表</v>
          </cell>
        </row>
        <row r="3498">
          <cell r="AP3498" t="str">
            <v>5419701</v>
          </cell>
          <cell r="AQ3498" t="str">
            <v>公益支出</v>
          </cell>
          <cell r="AR3498">
            <v>54197</v>
          </cell>
          <cell r="AS3498" t="str">
            <v>01</v>
          </cell>
          <cell r="AT3498" t="str">
            <v>女16 AFCU16 本大会航空運賃</v>
          </cell>
          <cell r="AU3498" t="str">
            <v>代表</v>
          </cell>
        </row>
        <row r="3499">
          <cell r="AP3499" t="str">
            <v>5419702</v>
          </cell>
          <cell r="AQ3499" t="str">
            <v>公益支出</v>
          </cell>
          <cell r="AR3499">
            <v>54197</v>
          </cell>
          <cell r="AS3499" t="str">
            <v>02</v>
          </cell>
          <cell r="AT3499" t="str">
            <v>女16 AFCU16 本大会国内旅費</v>
          </cell>
          <cell r="AU3499" t="str">
            <v>代表</v>
          </cell>
        </row>
        <row r="3500">
          <cell r="AP3500" t="str">
            <v>5419703</v>
          </cell>
          <cell r="AQ3500" t="str">
            <v>公益支出</v>
          </cell>
          <cell r="AR3500">
            <v>54197</v>
          </cell>
          <cell r="AS3500" t="str">
            <v>03</v>
          </cell>
          <cell r="AT3500" t="str">
            <v>女16 AFCU16 本大会滞在時交通費</v>
          </cell>
          <cell r="AU3500" t="str">
            <v>代表</v>
          </cell>
        </row>
        <row r="3501">
          <cell r="AP3501" t="str">
            <v>5419704</v>
          </cell>
          <cell r="AQ3501" t="str">
            <v>公益支出</v>
          </cell>
          <cell r="AR3501">
            <v>54197</v>
          </cell>
          <cell r="AS3501" t="str">
            <v>04</v>
          </cell>
          <cell r="AT3501" t="str">
            <v>女16 AFCU16 本大会宿泊費</v>
          </cell>
          <cell r="AU3501" t="str">
            <v>代表</v>
          </cell>
        </row>
        <row r="3502">
          <cell r="AP3502" t="str">
            <v>5419705</v>
          </cell>
          <cell r="AQ3502" t="str">
            <v>公益支出</v>
          </cell>
          <cell r="AR3502">
            <v>54197</v>
          </cell>
          <cell r="AS3502" t="str">
            <v>05</v>
          </cell>
          <cell r="AT3502" t="str">
            <v>女16 AFCU16 本大会ﾗﾝﾄﾞﾘｰ</v>
          </cell>
          <cell r="AU3502" t="str">
            <v>代表</v>
          </cell>
        </row>
        <row r="3503">
          <cell r="AP3503" t="str">
            <v>5419706</v>
          </cell>
          <cell r="AQ3503" t="str">
            <v>公益支出</v>
          </cell>
          <cell r="AR3503">
            <v>54197</v>
          </cell>
          <cell r="AS3503" t="str">
            <v>06</v>
          </cell>
          <cell r="AT3503" t="str">
            <v>女16 AFCU16 本大会ﾕｰﾃﾘﾃｨﾙｰﾑ</v>
          </cell>
          <cell r="AU3503" t="str">
            <v>代表</v>
          </cell>
        </row>
        <row r="3504">
          <cell r="AP3504" t="str">
            <v>5419707</v>
          </cell>
          <cell r="AQ3504" t="str">
            <v>公益支出</v>
          </cell>
          <cell r="AR3504">
            <v>54197</v>
          </cell>
          <cell r="AS3504" t="str">
            <v>07</v>
          </cell>
          <cell r="AT3504" t="str">
            <v>女16 AFCU16 本大会補食･雑費</v>
          </cell>
          <cell r="AU3504" t="str">
            <v>代表</v>
          </cell>
        </row>
        <row r="3505">
          <cell r="AP3505" t="str">
            <v>5419708</v>
          </cell>
          <cell r="AQ3505" t="str">
            <v>公益支出</v>
          </cell>
          <cell r="AR3505">
            <v>54197</v>
          </cell>
          <cell r="AS3505" t="str">
            <v>08</v>
          </cell>
          <cell r="AT3505" t="str">
            <v>女16 AFCU16 本大会医療費</v>
          </cell>
          <cell r="AU3505" t="str">
            <v>代表</v>
          </cell>
        </row>
        <row r="3506">
          <cell r="AP3506" t="str">
            <v>5419709</v>
          </cell>
          <cell r="AQ3506" t="str">
            <v>公益支出</v>
          </cell>
          <cell r="AR3506">
            <v>54197</v>
          </cell>
          <cell r="AS3506" t="str">
            <v>09</v>
          </cell>
          <cell r="AT3506" t="str">
            <v>女16 AFCU16 本大会傷害･海外旅行保険</v>
          </cell>
          <cell r="AU3506" t="str">
            <v>代表</v>
          </cell>
        </row>
        <row r="3507">
          <cell r="AP3507" t="str">
            <v>5419710</v>
          </cell>
          <cell r="AQ3507" t="str">
            <v>公益支出</v>
          </cell>
          <cell r="AR3507">
            <v>54197</v>
          </cell>
          <cell r="AS3507" t="str">
            <v>10</v>
          </cell>
          <cell r="AT3507" t="str">
            <v>女16 AFCU16 本大会所得補償保険</v>
          </cell>
          <cell r="AU3507" t="str">
            <v>代表</v>
          </cell>
        </row>
        <row r="3508">
          <cell r="AP3508" t="str">
            <v>5419711</v>
          </cell>
          <cell r="AQ3508" t="str">
            <v>公益支出</v>
          </cell>
          <cell r="AR3508">
            <v>54197</v>
          </cell>
          <cell r="AS3508" t="str">
            <v>11</v>
          </cell>
          <cell r="AT3508" t="str">
            <v>女16 AFCU16 本大会ｸﾗﾌﾞﾌﾟﾛﾃｸｼｮﾝ保険</v>
          </cell>
          <cell r="AU3508" t="str">
            <v>代表</v>
          </cell>
        </row>
        <row r="3509">
          <cell r="AP3509" t="str">
            <v>5419712</v>
          </cell>
          <cell r="AQ3509" t="str">
            <v>公益支出</v>
          </cell>
          <cell r="AR3509">
            <v>54197</v>
          </cell>
          <cell r="AS3509" t="str">
            <v>12</v>
          </cell>
          <cell r="AT3509" t="str">
            <v>女16 AFCU16 本大会監督･ｺｰﾁﾍﾟｲﾒﾝﾄ</v>
          </cell>
          <cell r="AU3509" t="str">
            <v>代表</v>
          </cell>
        </row>
        <row r="3510">
          <cell r="AP3510" t="str">
            <v>5419713</v>
          </cell>
          <cell r="AQ3510" t="str">
            <v>公益支出</v>
          </cell>
          <cell r="AR3510">
            <v>54197</v>
          </cell>
          <cell r="AS3510" t="str">
            <v>13</v>
          </cell>
          <cell r="AT3510" t="str">
            <v>女16 AFCU16 本大会Dr･ATﾍﾟｲﾒﾝﾄ</v>
          </cell>
          <cell r="AU3510" t="str">
            <v>代表</v>
          </cell>
        </row>
        <row r="3511">
          <cell r="AP3511" t="str">
            <v>5419714</v>
          </cell>
          <cell r="AQ3511" t="str">
            <v>公益支出</v>
          </cell>
          <cell r="AR3511">
            <v>54197</v>
          </cell>
          <cell r="AS3511" t="str">
            <v>14</v>
          </cell>
          <cell r="AT3511" t="str">
            <v>女16 AFCU16 本大会その他ｽﾀｯﾌﾍﾟｲﾒﾝﾄ</v>
          </cell>
          <cell r="AU3511" t="str">
            <v>代表</v>
          </cell>
        </row>
        <row r="3512">
          <cell r="AP3512" t="str">
            <v>5419715</v>
          </cell>
          <cell r="AQ3512" t="str">
            <v>公益支出</v>
          </cell>
          <cell r="AR3512">
            <v>54197</v>
          </cell>
          <cell r="AS3512" t="str">
            <v>15</v>
          </cell>
          <cell r="AT3512" t="str">
            <v>女16 AFCU16 本大会選手日当</v>
          </cell>
          <cell r="AU3512" t="str">
            <v>代表</v>
          </cell>
        </row>
        <row r="3513">
          <cell r="AP3513" t="str">
            <v>5419716</v>
          </cell>
          <cell r="AQ3513" t="str">
            <v>公益支出</v>
          </cell>
          <cell r="AR3513">
            <v>54197</v>
          </cell>
          <cell r="AS3513" t="str">
            <v>16</v>
          </cell>
          <cell r="AT3513" t="str">
            <v>女16 AFCU16 本大会ｸﾗﾌﾞﾍﾟｲﾒﾝﾄ</v>
          </cell>
          <cell r="AU3513" t="str">
            <v>代表</v>
          </cell>
        </row>
        <row r="3514">
          <cell r="AP3514" t="str">
            <v>5419717</v>
          </cell>
          <cell r="AQ3514" t="str">
            <v>公益支出</v>
          </cell>
          <cell r="AR3514">
            <v>54197</v>
          </cell>
          <cell r="AS3514" t="str">
            <v>17</v>
          </cell>
          <cell r="AT3514" t="str">
            <v>女16 AFCU16 本大会荷物運搬費</v>
          </cell>
          <cell r="AU3514" t="str">
            <v>代表</v>
          </cell>
        </row>
        <row r="3515">
          <cell r="AP3515" t="str">
            <v>5419718</v>
          </cell>
          <cell r="AQ3515" t="str">
            <v>公益支出</v>
          </cell>
          <cell r="AR3515">
            <v>54197</v>
          </cell>
          <cell r="AS3515" t="str">
            <v>18</v>
          </cell>
          <cell r="AT3515" t="str">
            <v>女16 AFCU16 本大会通信費</v>
          </cell>
          <cell r="AU3515" t="str">
            <v>代表</v>
          </cell>
        </row>
        <row r="3516">
          <cell r="AP3516" t="str">
            <v>5419719</v>
          </cell>
          <cell r="AQ3516" t="str">
            <v>公益支出</v>
          </cell>
          <cell r="AR3516">
            <v>54197</v>
          </cell>
          <cell r="AS3516" t="str">
            <v>19</v>
          </cell>
          <cell r="AT3516" t="str">
            <v>女16 AFCU16 本大会警備費</v>
          </cell>
          <cell r="AU3516" t="str">
            <v>代表</v>
          </cell>
        </row>
        <row r="3517">
          <cell r="AP3517" t="str">
            <v>5419720</v>
          </cell>
          <cell r="AQ3517" t="str">
            <v>公益支出</v>
          </cell>
          <cell r="AR3517">
            <v>54197</v>
          </cell>
          <cell r="AS3517" t="str">
            <v>20</v>
          </cell>
          <cell r="AT3517" t="str">
            <v>女16 AFCU16 本大会施設使用料</v>
          </cell>
          <cell r="AU3517" t="str">
            <v>代表</v>
          </cell>
        </row>
        <row r="3518">
          <cell r="AP3518" t="str">
            <v>5419721</v>
          </cell>
          <cell r="AQ3518" t="str">
            <v>公益支出</v>
          </cell>
          <cell r="AR3518">
            <v>54197</v>
          </cell>
          <cell r="AS3518" t="str">
            <v>21</v>
          </cell>
          <cell r="AT3518" t="str">
            <v>女16 AFCU16 本大会ﾏｯﾁﾒｲｸ費</v>
          </cell>
          <cell r="AU3518" t="str">
            <v>代表</v>
          </cell>
        </row>
        <row r="3519">
          <cell r="AP3519" t="str">
            <v>5419722</v>
          </cell>
          <cell r="AQ3519" t="str">
            <v>公益支出</v>
          </cell>
          <cell r="AR3519">
            <v>54197</v>
          </cell>
          <cell r="AS3519" t="str">
            <v>22</v>
          </cell>
          <cell r="AT3519" t="str">
            <v>女16 AFCU16 本大会物品費</v>
          </cell>
          <cell r="AU3519" t="str">
            <v>代表</v>
          </cell>
        </row>
        <row r="3520">
          <cell r="AP3520" t="str">
            <v>5419723</v>
          </cell>
          <cell r="AQ3520" t="str">
            <v>公益支出</v>
          </cell>
          <cell r="AR3520">
            <v>54197</v>
          </cell>
          <cell r="AS3520" t="str">
            <v>23</v>
          </cell>
          <cell r="AT3520" t="str">
            <v>女16 AFCU16 本大会視察費</v>
          </cell>
          <cell r="AU3520" t="str">
            <v>代表</v>
          </cell>
        </row>
        <row r="3521">
          <cell r="AP3521" t="str">
            <v>5419724</v>
          </cell>
          <cell r="AQ3521" t="str">
            <v>公益支出</v>
          </cell>
          <cell r="AR3521">
            <v>54197</v>
          </cell>
          <cell r="AS3521" t="str">
            <v>24</v>
          </cell>
          <cell r="AT3521" t="str">
            <v>女16 AFCU16 本大会その他</v>
          </cell>
          <cell r="AU3521" t="str">
            <v>代表</v>
          </cell>
        </row>
        <row r="3522">
          <cell r="AP3522" t="str">
            <v>54201</v>
          </cell>
          <cell r="AQ3522" t="str">
            <v>公益支出</v>
          </cell>
          <cell r="AR3522">
            <v>54201</v>
          </cell>
          <cell r="AT3522" t="str">
            <v>女大学 強化合宿4月</v>
          </cell>
          <cell r="AU3522" t="str">
            <v>代表</v>
          </cell>
        </row>
        <row r="3523">
          <cell r="AP3523" t="str">
            <v>5420101</v>
          </cell>
          <cell r="AQ3523" t="str">
            <v>公益支出</v>
          </cell>
          <cell r="AR3523">
            <v>54201</v>
          </cell>
          <cell r="AS3523" t="str">
            <v>01</v>
          </cell>
          <cell r="AT3523" t="str">
            <v>女大学 強化合宿4月航空運賃</v>
          </cell>
          <cell r="AU3523" t="str">
            <v>代表</v>
          </cell>
        </row>
        <row r="3524">
          <cell r="AP3524" t="str">
            <v>5420102</v>
          </cell>
          <cell r="AQ3524" t="str">
            <v>公益支出</v>
          </cell>
          <cell r="AR3524">
            <v>54201</v>
          </cell>
          <cell r="AS3524" t="str">
            <v>02</v>
          </cell>
          <cell r="AT3524" t="str">
            <v>女大学 強化合宿4月国内旅費</v>
          </cell>
          <cell r="AU3524" t="str">
            <v>代表</v>
          </cell>
        </row>
        <row r="3525">
          <cell r="AP3525" t="str">
            <v>5420103</v>
          </cell>
          <cell r="AQ3525" t="str">
            <v>公益支出</v>
          </cell>
          <cell r="AR3525">
            <v>54201</v>
          </cell>
          <cell r="AS3525" t="str">
            <v>03</v>
          </cell>
          <cell r="AT3525" t="str">
            <v>女大学 強化合宿4月滞在時交通費</v>
          </cell>
          <cell r="AU3525" t="str">
            <v>代表</v>
          </cell>
        </row>
        <row r="3526">
          <cell r="AP3526" t="str">
            <v>5420104</v>
          </cell>
          <cell r="AQ3526" t="str">
            <v>公益支出</v>
          </cell>
          <cell r="AR3526">
            <v>54201</v>
          </cell>
          <cell r="AS3526" t="str">
            <v>04</v>
          </cell>
          <cell r="AT3526" t="str">
            <v>女大学 強化合宿4月宿泊費</v>
          </cell>
          <cell r="AU3526" t="str">
            <v>代表</v>
          </cell>
        </row>
        <row r="3527">
          <cell r="AP3527" t="str">
            <v>5420105</v>
          </cell>
          <cell r="AQ3527" t="str">
            <v>公益支出</v>
          </cell>
          <cell r="AR3527">
            <v>54201</v>
          </cell>
          <cell r="AS3527" t="str">
            <v>05</v>
          </cell>
          <cell r="AT3527" t="str">
            <v>女大学 強化合宿4月ﾗﾝﾄﾞﾘｰ</v>
          </cell>
          <cell r="AU3527" t="str">
            <v>代表</v>
          </cell>
        </row>
        <row r="3528">
          <cell r="AP3528" t="str">
            <v>5420106</v>
          </cell>
          <cell r="AQ3528" t="str">
            <v>公益支出</v>
          </cell>
          <cell r="AR3528">
            <v>54201</v>
          </cell>
          <cell r="AS3528" t="str">
            <v>06</v>
          </cell>
          <cell r="AT3528" t="str">
            <v>女大学 強化合宿4月ﾕｰﾃﾘﾃｨﾙｰﾑ</v>
          </cell>
          <cell r="AU3528" t="str">
            <v>代表</v>
          </cell>
        </row>
        <row r="3529">
          <cell r="AP3529" t="str">
            <v>5420107</v>
          </cell>
          <cell r="AQ3529" t="str">
            <v>公益支出</v>
          </cell>
          <cell r="AR3529">
            <v>54201</v>
          </cell>
          <cell r="AS3529" t="str">
            <v>07</v>
          </cell>
          <cell r="AT3529" t="str">
            <v>女大学 強化合宿4月補食･雑費</v>
          </cell>
          <cell r="AU3529" t="str">
            <v>代表</v>
          </cell>
        </row>
        <row r="3530">
          <cell r="AP3530" t="str">
            <v>5420108</v>
          </cell>
          <cell r="AQ3530" t="str">
            <v>公益支出</v>
          </cell>
          <cell r="AR3530">
            <v>54201</v>
          </cell>
          <cell r="AS3530" t="str">
            <v>08</v>
          </cell>
          <cell r="AT3530" t="str">
            <v>女大学 強化合宿4月医療費</v>
          </cell>
          <cell r="AU3530" t="str">
            <v>代表</v>
          </cell>
        </row>
        <row r="3531">
          <cell r="AP3531" t="str">
            <v>5420109</v>
          </cell>
          <cell r="AQ3531" t="str">
            <v>公益支出</v>
          </cell>
          <cell r="AR3531">
            <v>54201</v>
          </cell>
          <cell r="AS3531" t="str">
            <v>09</v>
          </cell>
          <cell r="AT3531" t="str">
            <v>女大学 強化合宿4月傷害･海外旅行保険</v>
          </cell>
          <cell r="AU3531" t="str">
            <v>代表</v>
          </cell>
        </row>
        <row r="3532">
          <cell r="AP3532" t="str">
            <v>5420110</v>
          </cell>
          <cell r="AQ3532" t="str">
            <v>公益支出</v>
          </cell>
          <cell r="AR3532">
            <v>54201</v>
          </cell>
          <cell r="AS3532" t="str">
            <v>10</v>
          </cell>
          <cell r="AT3532" t="str">
            <v>女大学 強化合宿4月所得補償保険</v>
          </cell>
          <cell r="AU3532" t="str">
            <v>代表</v>
          </cell>
        </row>
        <row r="3533">
          <cell r="AP3533" t="str">
            <v>5420111</v>
          </cell>
          <cell r="AQ3533" t="str">
            <v>公益支出</v>
          </cell>
          <cell r="AR3533">
            <v>54201</v>
          </cell>
          <cell r="AS3533" t="str">
            <v>11</v>
          </cell>
          <cell r="AT3533" t="str">
            <v>女大学 強化合宿4月ｸﾗﾌﾞﾌﾟﾛﾃｸｼｮﾝ保険</v>
          </cell>
          <cell r="AU3533" t="str">
            <v>代表</v>
          </cell>
        </row>
        <row r="3534">
          <cell r="AP3534" t="str">
            <v>5420112</v>
          </cell>
          <cell r="AQ3534" t="str">
            <v>公益支出</v>
          </cell>
          <cell r="AR3534">
            <v>54201</v>
          </cell>
          <cell r="AS3534" t="str">
            <v>12</v>
          </cell>
          <cell r="AT3534" t="str">
            <v>女大学 強化合宿4月監督･ｺｰﾁﾍﾟｲﾒﾝﾄ</v>
          </cell>
          <cell r="AU3534" t="str">
            <v>代表</v>
          </cell>
        </row>
        <row r="3535">
          <cell r="AP3535" t="str">
            <v>5420113</v>
          </cell>
          <cell r="AQ3535" t="str">
            <v>公益支出</v>
          </cell>
          <cell r="AR3535">
            <v>54201</v>
          </cell>
          <cell r="AS3535" t="str">
            <v>13</v>
          </cell>
          <cell r="AT3535" t="str">
            <v>女大学 強化合宿4月Dr･ATﾍﾟｲﾒﾝﾄ</v>
          </cell>
          <cell r="AU3535" t="str">
            <v>代表</v>
          </cell>
        </row>
        <row r="3536">
          <cell r="AP3536" t="str">
            <v>5420114</v>
          </cell>
          <cell r="AQ3536" t="str">
            <v>公益支出</v>
          </cell>
          <cell r="AR3536">
            <v>54201</v>
          </cell>
          <cell r="AS3536" t="str">
            <v>14</v>
          </cell>
          <cell r="AT3536" t="str">
            <v>女大学 強化合宿4月その他ｽﾀｯﾌﾍﾟｲﾒﾝﾄ</v>
          </cell>
          <cell r="AU3536" t="str">
            <v>代表</v>
          </cell>
        </row>
        <row r="3537">
          <cell r="AP3537" t="str">
            <v>5420115</v>
          </cell>
          <cell r="AQ3537" t="str">
            <v>公益支出</v>
          </cell>
          <cell r="AR3537">
            <v>54201</v>
          </cell>
          <cell r="AS3537" t="str">
            <v>15</v>
          </cell>
          <cell r="AT3537" t="str">
            <v>女大学 強化合宿4月選手日当</v>
          </cell>
          <cell r="AU3537" t="str">
            <v>代表</v>
          </cell>
        </row>
        <row r="3538">
          <cell r="AP3538" t="str">
            <v>5420116</v>
          </cell>
          <cell r="AQ3538" t="str">
            <v>公益支出</v>
          </cell>
          <cell r="AR3538">
            <v>54201</v>
          </cell>
          <cell r="AS3538" t="str">
            <v>16</v>
          </cell>
          <cell r="AT3538" t="str">
            <v>女大学 強化合宿4月ｸﾗﾌﾞﾍﾟｲﾒﾝﾄ</v>
          </cell>
          <cell r="AU3538" t="str">
            <v>代表</v>
          </cell>
        </row>
        <row r="3539">
          <cell r="AP3539" t="str">
            <v>5420117</v>
          </cell>
          <cell r="AQ3539" t="str">
            <v>公益支出</v>
          </cell>
          <cell r="AR3539">
            <v>54201</v>
          </cell>
          <cell r="AS3539" t="str">
            <v>17</v>
          </cell>
          <cell r="AT3539" t="str">
            <v>女大学 強化合宿4月荷物運搬費</v>
          </cell>
          <cell r="AU3539" t="str">
            <v>代表</v>
          </cell>
        </row>
        <row r="3540">
          <cell r="AP3540" t="str">
            <v>5420118</v>
          </cell>
          <cell r="AQ3540" t="str">
            <v>公益支出</v>
          </cell>
          <cell r="AR3540">
            <v>54201</v>
          </cell>
          <cell r="AS3540" t="str">
            <v>18</v>
          </cell>
          <cell r="AT3540" t="str">
            <v>女大学 強化合宿4月通信費</v>
          </cell>
          <cell r="AU3540" t="str">
            <v>代表</v>
          </cell>
        </row>
        <row r="3541">
          <cell r="AP3541" t="str">
            <v>5420119</v>
          </cell>
          <cell r="AQ3541" t="str">
            <v>公益支出</v>
          </cell>
          <cell r="AR3541">
            <v>54201</v>
          </cell>
          <cell r="AS3541" t="str">
            <v>19</v>
          </cell>
          <cell r="AT3541" t="str">
            <v>女大学 強化合宿4月警備費</v>
          </cell>
          <cell r="AU3541" t="str">
            <v>代表</v>
          </cell>
        </row>
        <row r="3542">
          <cell r="AP3542" t="str">
            <v>5420120</v>
          </cell>
          <cell r="AQ3542" t="str">
            <v>公益支出</v>
          </cell>
          <cell r="AR3542">
            <v>54201</v>
          </cell>
          <cell r="AS3542" t="str">
            <v>20</v>
          </cell>
          <cell r="AT3542" t="str">
            <v>女大学 強化合宿4月施設使用料</v>
          </cell>
          <cell r="AU3542" t="str">
            <v>代表</v>
          </cell>
        </row>
        <row r="3543">
          <cell r="AP3543" t="str">
            <v>5420121</v>
          </cell>
          <cell r="AQ3543" t="str">
            <v>公益支出</v>
          </cell>
          <cell r="AR3543">
            <v>54201</v>
          </cell>
          <cell r="AS3543" t="str">
            <v>21</v>
          </cell>
          <cell r="AT3543" t="str">
            <v>女大学 強化合宿4月ﾏｯﾁﾒｲｸ費</v>
          </cell>
          <cell r="AU3543" t="str">
            <v>代表</v>
          </cell>
        </row>
        <row r="3544">
          <cell r="AP3544" t="str">
            <v>5420122</v>
          </cell>
          <cell r="AQ3544" t="str">
            <v>公益支出</v>
          </cell>
          <cell r="AR3544">
            <v>54201</v>
          </cell>
          <cell r="AS3544" t="str">
            <v>22</v>
          </cell>
          <cell r="AT3544" t="str">
            <v>女大学 強化合宿4月物品費</v>
          </cell>
          <cell r="AU3544" t="str">
            <v>代表</v>
          </cell>
        </row>
        <row r="3545">
          <cell r="AP3545" t="str">
            <v>5420123</v>
          </cell>
          <cell r="AQ3545" t="str">
            <v>公益支出</v>
          </cell>
          <cell r="AR3545">
            <v>54201</v>
          </cell>
          <cell r="AS3545" t="str">
            <v>23</v>
          </cell>
          <cell r="AT3545" t="str">
            <v>女大学 強化合宿4月視察費</v>
          </cell>
          <cell r="AU3545" t="str">
            <v>代表</v>
          </cell>
        </row>
        <row r="3546">
          <cell r="AP3546" t="str">
            <v>5420124</v>
          </cell>
          <cell r="AQ3546" t="str">
            <v>公益支出</v>
          </cell>
          <cell r="AR3546">
            <v>54201</v>
          </cell>
          <cell r="AS3546" t="str">
            <v>24</v>
          </cell>
          <cell r="AT3546" t="str">
            <v>女大学 強化合宿4月その他</v>
          </cell>
          <cell r="AU3546" t="str">
            <v>代表</v>
          </cell>
        </row>
        <row r="3547">
          <cell r="AP3547" t="str">
            <v>54202</v>
          </cell>
          <cell r="AQ3547" t="str">
            <v>公益支出</v>
          </cell>
          <cell r="AR3547">
            <v>54202</v>
          </cell>
          <cell r="AT3547" t="str">
            <v>女大学 ﾕﾆﾊﾞｰｼｱｰﾄﾞ</v>
          </cell>
          <cell r="AU3547" t="str">
            <v>代表</v>
          </cell>
        </row>
        <row r="3548">
          <cell r="AP3548" t="str">
            <v>5420201</v>
          </cell>
          <cell r="AQ3548" t="str">
            <v>公益支出</v>
          </cell>
          <cell r="AR3548">
            <v>54202</v>
          </cell>
          <cell r="AS3548" t="str">
            <v>01</v>
          </cell>
          <cell r="AT3548" t="str">
            <v>女大学 ﾕﾆﾊﾞｰｼｱｰﾄﾞ航空運賃</v>
          </cell>
          <cell r="AU3548" t="str">
            <v>代表</v>
          </cell>
        </row>
        <row r="3549">
          <cell r="AP3549" t="str">
            <v>5420202</v>
          </cell>
          <cell r="AQ3549" t="str">
            <v>公益支出</v>
          </cell>
          <cell r="AR3549">
            <v>54202</v>
          </cell>
          <cell r="AS3549" t="str">
            <v>02</v>
          </cell>
          <cell r="AT3549" t="str">
            <v>女大学 ﾕﾆﾊﾞｰｼｱｰﾄﾞ国内旅費</v>
          </cell>
          <cell r="AU3549" t="str">
            <v>代表</v>
          </cell>
        </row>
        <row r="3550">
          <cell r="AP3550" t="str">
            <v>5420203</v>
          </cell>
          <cell r="AQ3550" t="str">
            <v>公益支出</v>
          </cell>
          <cell r="AR3550">
            <v>54202</v>
          </cell>
          <cell r="AS3550" t="str">
            <v>03</v>
          </cell>
          <cell r="AT3550" t="str">
            <v>女大学 ﾕﾆﾊﾞｰｼｱｰﾄﾞ滞在時交通費</v>
          </cell>
          <cell r="AU3550" t="str">
            <v>代表</v>
          </cell>
        </row>
        <row r="3551">
          <cell r="AP3551" t="str">
            <v>5420204</v>
          </cell>
          <cell r="AQ3551" t="str">
            <v>公益支出</v>
          </cell>
          <cell r="AR3551">
            <v>54202</v>
          </cell>
          <cell r="AS3551" t="str">
            <v>04</v>
          </cell>
          <cell r="AT3551" t="str">
            <v>女大学 ﾕﾆﾊﾞｰｼｱｰﾄﾞ宿泊費</v>
          </cell>
          <cell r="AU3551" t="str">
            <v>代表</v>
          </cell>
        </row>
        <row r="3552">
          <cell r="AP3552" t="str">
            <v>5420205</v>
          </cell>
          <cell r="AQ3552" t="str">
            <v>公益支出</v>
          </cell>
          <cell r="AR3552">
            <v>54202</v>
          </cell>
          <cell r="AS3552" t="str">
            <v>05</v>
          </cell>
          <cell r="AT3552" t="str">
            <v>女大学 ﾕﾆﾊﾞｰｼｱｰﾄﾞﾗﾝﾄﾞﾘｰ</v>
          </cell>
          <cell r="AU3552" t="str">
            <v>代表</v>
          </cell>
        </row>
        <row r="3553">
          <cell r="AP3553" t="str">
            <v>5420206</v>
          </cell>
          <cell r="AQ3553" t="str">
            <v>公益支出</v>
          </cell>
          <cell r="AR3553">
            <v>54202</v>
          </cell>
          <cell r="AS3553" t="str">
            <v>06</v>
          </cell>
          <cell r="AT3553" t="str">
            <v>女大学 ﾕﾆﾊﾞｰｼｱｰﾄﾞﾕｰﾃﾘﾃｨﾙｰﾑ</v>
          </cell>
          <cell r="AU3553" t="str">
            <v>代表</v>
          </cell>
        </row>
        <row r="3554">
          <cell r="AP3554" t="str">
            <v>5420207</v>
          </cell>
          <cell r="AQ3554" t="str">
            <v>公益支出</v>
          </cell>
          <cell r="AR3554">
            <v>54202</v>
          </cell>
          <cell r="AS3554" t="str">
            <v>07</v>
          </cell>
          <cell r="AT3554" t="str">
            <v>女大学 ﾕﾆﾊﾞｰｼｱｰﾄﾞ補食･雑費</v>
          </cell>
          <cell r="AU3554" t="str">
            <v>代表</v>
          </cell>
        </row>
        <row r="3555">
          <cell r="AP3555" t="str">
            <v>5420208</v>
          </cell>
          <cell r="AQ3555" t="str">
            <v>公益支出</v>
          </cell>
          <cell r="AR3555">
            <v>54202</v>
          </cell>
          <cell r="AS3555" t="str">
            <v>08</v>
          </cell>
          <cell r="AT3555" t="str">
            <v>女大学 ﾕﾆﾊﾞｰｼｱｰﾄﾞ医療費</v>
          </cell>
          <cell r="AU3555" t="str">
            <v>代表</v>
          </cell>
        </row>
        <row r="3556">
          <cell r="AP3556" t="str">
            <v>5420209</v>
          </cell>
          <cell r="AQ3556" t="str">
            <v>公益支出</v>
          </cell>
          <cell r="AR3556">
            <v>54202</v>
          </cell>
          <cell r="AS3556" t="str">
            <v>09</v>
          </cell>
          <cell r="AT3556" t="str">
            <v>女大学 ﾕﾆﾊﾞｰｼｱｰﾄﾞ傷害･海外旅行保険</v>
          </cell>
          <cell r="AU3556" t="str">
            <v>代表</v>
          </cell>
        </row>
        <row r="3557">
          <cell r="AP3557" t="str">
            <v>5420210</v>
          </cell>
          <cell r="AQ3557" t="str">
            <v>公益支出</v>
          </cell>
          <cell r="AR3557">
            <v>54202</v>
          </cell>
          <cell r="AS3557" t="str">
            <v>10</v>
          </cell>
          <cell r="AT3557" t="str">
            <v>女大学 ﾕﾆﾊﾞｰｼｱｰﾄﾞ所得補償保険</v>
          </cell>
          <cell r="AU3557" t="str">
            <v>代表</v>
          </cell>
        </row>
        <row r="3558">
          <cell r="AP3558" t="str">
            <v>5420211</v>
          </cell>
          <cell r="AQ3558" t="str">
            <v>公益支出</v>
          </cell>
          <cell r="AR3558">
            <v>54202</v>
          </cell>
          <cell r="AS3558" t="str">
            <v>11</v>
          </cell>
          <cell r="AT3558" t="str">
            <v>女大学 ﾕﾆﾊﾞｰｼｱｰﾄﾞｸﾗﾌﾞﾌﾟﾛﾃｸｼｮﾝ保険</v>
          </cell>
          <cell r="AU3558" t="str">
            <v>代表</v>
          </cell>
        </row>
        <row r="3559">
          <cell r="AP3559" t="str">
            <v>5420212</v>
          </cell>
          <cell r="AQ3559" t="str">
            <v>公益支出</v>
          </cell>
          <cell r="AR3559">
            <v>54202</v>
          </cell>
          <cell r="AS3559" t="str">
            <v>12</v>
          </cell>
          <cell r="AT3559" t="str">
            <v>女大学 ﾕﾆﾊﾞｰｼｱｰﾄﾞ監督･ｺｰﾁﾍﾟｲﾒﾝﾄ</v>
          </cell>
          <cell r="AU3559" t="str">
            <v>代表</v>
          </cell>
        </row>
        <row r="3560">
          <cell r="AP3560" t="str">
            <v>5420213</v>
          </cell>
          <cell r="AQ3560" t="str">
            <v>公益支出</v>
          </cell>
          <cell r="AR3560">
            <v>54202</v>
          </cell>
          <cell r="AS3560" t="str">
            <v>13</v>
          </cell>
          <cell r="AT3560" t="str">
            <v>女大学 ﾕﾆﾊﾞｰｼｱｰﾄﾞDr･ATﾍﾟｲﾒﾝﾄ</v>
          </cell>
          <cell r="AU3560" t="str">
            <v>代表</v>
          </cell>
        </row>
        <row r="3561">
          <cell r="AP3561" t="str">
            <v>5420214</v>
          </cell>
          <cell r="AQ3561" t="str">
            <v>公益支出</v>
          </cell>
          <cell r="AR3561">
            <v>54202</v>
          </cell>
          <cell r="AS3561" t="str">
            <v>14</v>
          </cell>
          <cell r="AT3561" t="str">
            <v>女大学 ﾕﾆﾊﾞｰｼｱｰﾄﾞその他ｽﾀｯﾌﾍﾟｲﾒﾝﾄ</v>
          </cell>
          <cell r="AU3561" t="str">
            <v>代表</v>
          </cell>
        </row>
        <row r="3562">
          <cell r="AP3562" t="str">
            <v>5420215</v>
          </cell>
          <cell r="AQ3562" t="str">
            <v>公益支出</v>
          </cell>
          <cell r="AR3562">
            <v>54202</v>
          </cell>
          <cell r="AS3562" t="str">
            <v>15</v>
          </cell>
          <cell r="AT3562" t="str">
            <v>女大学 ﾕﾆﾊﾞｰｼｱｰﾄﾞ選手日当</v>
          </cell>
          <cell r="AU3562" t="str">
            <v>代表</v>
          </cell>
        </row>
        <row r="3563">
          <cell r="AP3563" t="str">
            <v>5420216</v>
          </cell>
          <cell r="AQ3563" t="str">
            <v>公益支出</v>
          </cell>
          <cell r="AR3563">
            <v>54202</v>
          </cell>
          <cell r="AS3563" t="str">
            <v>16</v>
          </cell>
          <cell r="AT3563" t="str">
            <v>女大学 ﾕﾆﾊﾞｰｼｱｰﾄﾞｸﾗﾌﾞﾍﾟｲﾒﾝﾄ</v>
          </cell>
          <cell r="AU3563" t="str">
            <v>代表</v>
          </cell>
        </row>
        <row r="3564">
          <cell r="AP3564" t="str">
            <v>5420217</v>
          </cell>
          <cell r="AQ3564" t="str">
            <v>公益支出</v>
          </cell>
          <cell r="AR3564">
            <v>54202</v>
          </cell>
          <cell r="AS3564" t="str">
            <v>17</v>
          </cell>
          <cell r="AT3564" t="str">
            <v>女大学 ﾕﾆﾊﾞｰｼｱｰﾄﾞ荷物運搬費</v>
          </cell>
          <cell r="AU3564" t="str">
            <v>代表</v>
          </cell>
        </row>
        <row r="3565">
          <cell r="AP3565" t="str">
            <v>5420218</v>
          </cell>
          <cell r="AQ3565" t="str">
            <v>公益支出</v>
          </cell>
          <cell r="AR3565">
            <v>54202</v>
          </cell>
          <cell r="AS3565" t="str">
            <v>18</v>
          </cell>
          <cell r="AT3565" t="str">
            <v>女大学 ﾕﾆﾊﾞｰｼｱｰﾄﾞ通信費</v>
          </cell>
          <cell r="AU3565" t="str">
            <v>代表</v>
          </cell>
        </row>
        <row r="3566">
          <cell r="AP3566" t="str">
            <v>5420219</v>
          </cell>
          <cell r="AQ3566" t="str">
            <v>公益支出</v>
          </cell>
          <cell r="AR3566">
            <v>54202</v>
          </cell>
          <cell r="AS3566" t="str">
            <v>19</v>
          </cell>
          <cell r="AT3566" t="str">
            <v>女大学 ﾕﾆﾊﾞｰｼｱｰﾄﾞ警備費</v>
          </cell>
          <cell r="AU3566" t="str">
            <v>代表</v>
          </cell>
        </row>
        <row r="3567">
          <cell r="AP3567" t="str">
            <v>5420220</v>
          </cell>
          <cell r="AQ3567" t="str">
            <v>公益支出</v>
          </cell>
          <cell r="AR3567">
            <v>54202</v>
          </cell>
          <cell r="AS3567" t="str">
            <v>20</v>
          </cell>
          <cell r="AT3567" t="str">
            <v>女大学 ﾕﾆﾊﾞｰｼｱｰﾄﾞ施設使用料</v>
          </cell>
          <cell r="AU3567" t="str">
            <v>代表</v>
          </cell>
        </row>
        <row r="3568">
          <cell r="AP3568" t="str">
            <v>5420221</v>
          </cell>
          <cell r="AQ3568" t="str">
            <v>公益支出</v>
          </cell>
          <cell r="AR3568">
            <v>54202</v>
          </cell>
          <cell r="AS3568" t="str">
            <v>21</v>
          </cell>
          <cell r="AT3568" t="str">
            <v>女大学 ﾕﾆﾊﾞｰｼｱｰﾄﾞﾏｯﾁﾒｲｸ費</v>
          </cell>
          <cell r="AU3568" t="str">
            <v>代表</v>
          </cell>
        </row>
        <row r="3569">
          <cell r="AP3569" t="str">
            <v>5420222</v>
          </cell>
          <cell r="AQ3569" t="str">
            <v>公益支出</v>
          </cell>
          <cell r="AR3569">
            <v>54202</v>
          </cell>
          <cell r="AS3569" t="str">
            <v>22</v>
          </cell>
          <cell r="AT3569" t="str">
            <v>女大学 ﾕﾆﾊﾞｰｼｱｰﾄﾞ物品費</v>
          </cell>
          <cell r="AU3569" t="str">
            <v>代表</v>
          </cell>
        </row>
        <row r="3570">
          <cell r="AP3570" t="str">
            <v>5420223</v>
          </cell>
          <cell r="AQ3570" t="str">
            <v>公益支出</v>
          </cell>
          <cell r="AR3570">
            <v>54202</v>
          </cell>
          <cell r="AS3570" t="str">
            <v>23</v>
          </cell>
          <cell r="AT3570" t="str">
            <v>女大学 ﾕﾆﾊﾞｰｼｱｰﾄﾞ視察費</v>
          </cell>
          <cell r="AU3570" t="str">
            <v>代表</v>
          </cell>
        </row>
        <row r="3571">
          <cell r="AP3571" t="str">
            <v>5420224</v>
          </cell>
          <cell r="AQ3571" t="str">
            <v>公益支出</v>
          </cell>
          <cell r="AR3571">
            <v>54202</v>
          </cell>
          <cell r="AS3571" t="str">
            <v>24</v>
          </cell>
          <cell r="AT3571" t="str">
            <v>女大学 ﾕﾆﾊﾞｰｼｱｰﾄﾞその他</v>
          </cell>
          <cell r="AU3571" t="str">
            <v>代表</v>
          </cell>
        </row>
        <row r="3572">
          <cell r="AP3572" t="str">
            <v>54221</v>
          </cell>
          <cell r="AQ3572" t="str">
            <v>公益支出</v>
          </cell>
          <cell r="AR3572">
            <v>54221</v>
          </cell>
          <cell r="AT3572" t="str">
            <v>FTS 強化合宿6月①</v>
          </cell>
          <cell r="AU3572" t="str">
            <v>代表</v>
          </cell>
        </row>
        <row r="3573">
          <cell r="AP3573" t="str">
            <v>5422101</v>
          </cell>
          <cell r="AQ3573" t="str">
            <v>公益支出</v>
          </cell>
          <cell r="AR3573">
            <v>54221</v>
          </cell>
          <cell r="AS3573" t="str">
            <v>01</v>
          </cell>
          <cell r="AT3573" t="str">
            <v>FTS 強化合宿6月①航空運賃</v>
          </cell>
          <cell r="AU3573" t="str">
            <v>代表</v>
          </cell>
        </row>
        <row r="3574">
          <cell r="AP3574" t="str">
            <v>5422102</v>
          </cell>
          <cell r="AQ3574" t="str">
            <v>公益支出</v>
          </cell>
          <cell r="AR3574">
            <v>54221</v>
          </cell>
          <cell r="AS3574" t="str">
            <v>02</v>
          </cell>
          <cell r="AT3574" t="str">
            <v>FTS 強化合宿6月①国内旅費</v>
          </cell>
          <cell r="AU3574" t="str">
            <v>代表</v>
          </cell>
        </row>
        <row r="3575">
          <cell r="AP3575" t="str">
            <v>5422103</v>
          </cell>
          <cell r="AQ3575" t="str">
            <v>公益支出</v>
          </cell>
          <cell r="AR3575">
            <v>54221</v>
          </cell>
          <cell r="AS3575" t="str">
            <v>03</v>
          </cell>
          <cell r="AT3575" t="str">
            <v>FTS 強化合宿6月①滞在時交通費</v>
          </cell>
          <cell r="AU3575" t="str">
            <v>代表</v>
          </cell>
        </row>
        <row r="3576">
          <cell r="AP3576" t="str">
            <v>5422104</v>
          </cell>
          <cell r="AQ3576" t="str">
            <v>公益支出</v>
          </cell>
          <cell r="AR3576">
            <v>54221</v>
          </cell>
          <cell r="AS3576" t="str">
            <v>04</v>
          </cell>
          <cell r="AT3576" t="str">
            <v>FTS 強化合宿6月①宿泊費</v>
          </cell>
          <cell r="AU3576" t="str">
            <v>代表</v>
          </cell>
        </row>
        <row r="3577">
          <cell r="AP3577" t="str">
            <v>5422105</v>
          </cell>
          <cell r="AQ3577" t="str">
            <v>公益支出</v>
          </cell>
          <cell r="AR3577">
            <v>54221</v>
          </cell>
          <cell r="AS3577" t="str">
            <v>05</v>
          </cell>
          <cell r="AT3577" t="str">
            <v>FTS 強化合宿6月①ﾗﾝﾄﾞﾘｰ</v>
          </cell>
          <cell r="AU3577" t="str">
            <v>代表</v>
          </cell>
        </row>
        <row r="3578">
          <cell r="AP3578" t="str">
            <v>5422106</v>
          </cell>
          <cell r="AQ3578" t="str">
            <v>公益支出</v>
          </cell>
          <cell r="AR3578">
            <v>54221</v>
          </cell>
          <cell r="AS3578" t="str">
            <v>06</v>
          </cell>
          <cell r="AT3578" t="str">
            <v>FTS 強化合宿6月①ﾕｰﾃﾘﾃｨﾙｰﾑ</v>
          </cell>
          <cell r="AU3578" t="str">
            <v>代表</v>
          </cell>
        </row>
        <row r="3579">
          <cell r="AP3579" t="str">
            <v>5422107</v>
          </cell>
          <cell r="AQ3579" t="str">
            <v>公益支出</v>
          </cell>
          <cell r="AR3579">
            <v>54221</v>
          </cell>
          <cell r="AS3579" t="str">
            <v>07</v>
          </cell>
          <cell r="AT3579" t="str">
            <v>FTS 強化合宿6月①補食･雑費</v>
          </cell>
          <cell r="AU3579" t="str">
            <v>代表</v>
          </cell>
        </row>
        <row r="3580">
          <cell r="AP3580" t="str">
            <v>5422108</v>
          </cell>
          <cell r="AQ3580" t="str">
            <v>公益支出</v>
          </cell>
          <cell r="AR3580">
            <v>54221</v>
          </cell>
          <cell r="AS3580" t="str">
            <v>08</v>
          </cell>
          <cell r="AT3580" t="str">
            <v>FTS 強化合宿6月①医療費</v>
          </cell>
          <cell r="AU3580" t="str">
            <v>代表</v>
          </cell>
        </row>
        <row r="3581">
          <cell r="AP3581" t="str">
            <v>5422109</v>
          </cell>
          <cell r="AQ3581" t="str">
            <v>公益支出</v>
          </cell>
          <cell r="AR3581">
            <v>54221</v>
          </cell>
          <cell r="AS3581" t="str">
            <v>09</v>
          </cell>
          <cell r="AT3581" t="str">
            <v>FTS 強化合宿6月①傷害･海外旅行保険</v>
          </cell>
          <cell r="AU3581" t="str">
            <v>代表</v>
          </cell>
        </row>
        <row r="3582">
          <cell r="AP3582" t="str">
            <v>5422110</v>
          </cell>
          <cell r="AQ3582" t="str">
            <v>公益支出</v>
          </cell>
          <cell r="AR3582">
            <v>54221</v>
          </cell>
          <cell r="AS3582" t="str">
            <v>10</v>
          </cell>
          <cell r="AT3582" t="str">
            <v>FTS 強化合宿6月①所得補償保険</v>
          </cell>
          <cell r="AU3582" t="str">
            <v>代表</v>
          </cell>
        </row>
        <row r="3583">
          <cell r="AP3583" t="str">
            <v>5422111</v>
          </cell>
          <cell r="AQ3583" t="str">
            <v>公益支出</v>
          </cell>
          <cell r="AR3583">
            <v>54221</v>
          </cell>
          <cell r="AS3583" t="str">
            <v>11</v>
          </cell>
          <cell r="AT3583" t="str">
            <v>FTS 強化合宿6月①ｸﾗﾌﾞﾌﾟﾛﾃｸｼｮﾝ保険</v>
          </cell>
          <cell r="AU3583" t="str">
            <v>代表</v>
          </cell>
        </row>
        <row r="3584">
          <cell r="AP3584" t="str">
            <v>5422112</v>
          </cell>
          <cell r="AQ3584" t="str">
            <v>公益支出</v>
          </cell>
          <cell r="AR3584">
            <v>54221</v>
          </cell>
          <cell r="AS3584" t="str">
            <v>12</v>
          </cell>
          <cell r="AT3584" t="str">
            <v>FTS 強化合宿6月①監督･ｺｰﾁﾍﾟｲﾒﾝﾄ</v>
          </cell>
          <cell r="AU3584" t="str">
            <v>代表</v>
          </cell>
        </row>
        <row r="3585">
          <cell r="AP3585" t="str">
            <v>5422113</v>
          </cell>
          <cell r="AQ3585" t="str">
            <v>公益支出</v>
          </cell>
          <cell r="AR3585">
            <v>54221</v>
          </cell>
          <cell r="AS3585" t="str">
            <v>13</v>
          </cell>
          <cell r="AT3585" t="str">
            <v>FTS 強化合宿6月①Dr･ATﾍﾟｲﾒﾝﾄ</v>
          </cell>
          <cell r="AU3585" t="str">
            <v>代表</v>
          </cell>
        </row>
        <row r="3586">
          <cell r="AP3586" t="str">
            <v>5422114</v>
          </cell>
          <cell r="AQ3586" t="str">
            <v>公益支出</v>
          </cell>
          <cell r="AR3586">
            <v>54221</v>
          </cell>
          <cell r="AS3586" t="str">
            <v>14</v>
          </cell>
          <cell r="AT3586" t="str">
            <v>FTS 強化合宿6月①その他ｽﾀｯﾌﾍﾟｲﾒﾝﾄ</v>
          </cell>
          <cell r="AU3586" t="str">
            <v>代表</v>
          </cell>
        </row>
        <row r="3587">
          <cell r="AP3587" t="str">
            <v>5422115</v>
          </cell>
          <cell r="AQ3587" t="str">
            <v>公益支出</v>
          </cell>
          <cell r="AR3587">
            <v>54221</v>
          </cell>
          <cell r="AS3587" t="str">
            <v>15</v>
          </cell>
          <cell r="AT3587" t="str">
            <v>FTS 強化合宿6月①選手日当</v>
          </cell>
          <cell r="AU3587" t="str">
            <v>代表</v>
          </cell>
        </row>
        <row r="3588">
          <cell r="AP3588" t="str">
            <v>5422116</v>
          </cell>
          <cell r="AQ3588" t="str">
            <v>公益支出</v>
          </cell>
          <cell r="AR3588">
            <v>54221</v>
          </cell>
          <cell r="AS3588" t="str">
            <v>16</v>
          </cell>
          <cell r="AT3588" t="str">
            <v>FTS 強化合宿6月①ｸﾗﾌﾞﾍﾟｲﾒﾝﾄ</v>
          </cell>
          <cell r="AU3588" t="str">
            <v>代表</v>
          </cell>
        </row>
        <row r="3589">
          <cell r="AP3589" t="str">
            <v>5422117</v>
          </cell>
          <cell r="AQ3589" t="str">
            <v>公益支出</v>
          </cell>
          <cell r="AR3589">
            <v>54221</v>
          </cell>
          <cell r="AS3589" t="str">
            <v>17</v>
          </cell>
          <cell r="AT3589" t="str">
            <v>FTS 強化合宿6月①荷物運搬費</v>
          </cell>
          <cell r="AU3589" t="str">
            <v>代表</v>
          </cell>
        </row>
        <row r="3590">
          <cell r="AP3590" t="str">
            <v>5422118</v>
          </cell>
          <cell r="AQ3590" t="str">
            <v>公益支出</v>
          </cell>
          <cell r="AR3590">
            <v>54221</v>
          </cell>
          <cell r="AS3590" t="str">
            <v>18</v>
          </cell>
          <cell r="AT3590" t="str">
            <v>FTS 強化合宿6月①通信費</v>
          </cell>
          <cell r="AU3590" t="str">
            <v>代表</v>
          </cell>
        </row>
        <row r="3591">
          <cell r="AP3591" t="str">
            <v>5422119</v>
          </cell>
          <cell r="AQ3591" t="str">
            <v>公益支出</v>
          </cell>
          <cell r="AR3591">
            <v>54221</v>
          </cell>
          <cell r="AS3591" t="str">
            <v>19</v>
          </cell>
          <cell r="AT3591" t="str">
            <v>FTS 強化合宿6月①警備費</v>
          </cell>
          <cell r="AU3591" t="str">
            <v>代表</v>
          </cell>
        </row>
        <row r="3592">
          <cell r="AP3592" t="str">
            <v>5422120</v>
          </cell>
          <cell r="AQ3592" t="str">
            <v>公益支出</v>
          </cell>
          <cell r="AR3592">
            <v>54221</v>
          </cell>
          <cell r="AS3592" t="str">
            <v>20</v>
          </cell>
          <cell r="AT3592" t="str">
            <v>FTS 強化合宿6月①施設使用料</v>
          </cell>
          <cell r="AU3592" t="str">
            <v>代表</v>
          </cell>
        </row>
        <row r="3593">
          <cell r="AP3593" t="str">
            <v>5422121</v>
          </cell>
          <cell r="AQ3593" t="str">
            <v>公益支出</v>
          </cell>
          <cell r="AR3593">
            <v>54221</v>
          </cell>
          <cell r="AS3593" t="str">
            <v>21</v>
          </cell>
          <cell r="AT3593" t="str">
            <v>FTS 強化合宿6月①ﾏｯﾁﾒｲｸ費</v>
          </cell>
          <cell r="AU3593" t="str">
            <v>代表</v>
          </cell>
        </row>
        <row r="3594">
          <cell r="AP3594" t="str">
            <v>5422122</v>
          </cell>
          <cell r="AQ3594" t="str">
            <v>公益支出</v>
          </cell>
          <cell r="AR3594">
            <v>54221</v>
          </cell>
          <cell r="AS3594" t="str">
            <v>22</v>
          </cell>
          <cell r="AT3594" t="str">
            <v>FTS 強化合宿6月①物品費</v>
          </cell>
          <cell r="AU3594" t="str">
            <v>代表</v>
          </cell>
        </row>
        <row r="3595">
          <cell r="AP3595" t="str">
            <v>5422123</v>
          </cell>
          <cell r="AQ3595" t="str">
            <v>公益支出</v>
          </cell>
          <cell r="AR3595">
            <v>54221</v>
          </cell>
          <cell r="AS3595" t="str">
            <v>23</v>
          </cell>
          <cell r="AT3595" t="str">
            <v>FTS 強化合宿6月①視察費</v>
          </cell>
          <cell r="AU3595" t="str">
            <v>代表</v>
          </cell>
        </row>
        <row r="3596">
          <cell r="AP3596" t="str">
            <v>5422124</v>
          </cell>
          <cell r="AQ3596" t="str">
            <v>公益支出</v>
          </cell>
          <cell r="AR3596">
            <v>54221</v>
          </cell>
          <cell r="AS3596" t="str">
            <v>24</v>
          </cell>
          <cell r="AT3596" t="str">
            <v>FTS 強化合宿6月①その他</v>
          </cell>
          <cell r="AU3596" t="str">
            <v>代表</v>
          </cell>
        </row>
        <row r="3597">
          <cell r="AP3597" t="str">
            <v>54222</v>
          </cell>
          <cell r="AQ3597" t="str">
            <v>公益支出</v>
          </cell>
          <cell r="AR3597">
            <v>54222</v>
          </cell>
          <cell r="AT3597" t="str">
            <v>FTS 強化合宿6月②</v>
          </cell>
          <cell r="AU3597" t="str">
            <v>代表</v>
          </cell>
        </row>
        <row r="3598">
          <cell r="AP3598" t="str">
            <v>5422201</v>
          </cell>
          <cell r="AQ3598" t="str">
            <v>公益支出</v>
          </cell>
          <cell r="AR3598">
            <v>54222</v>
          </cell>
          <cell r="AS3598" t="str">
            <v>01</v>
          </cell>
          <cell r="AT3598" t="str">
            <v>FTS 強化合宿6月②航空運賃</v>
          </cell>
          <cell r="AU3598" t="str">
            <v>代表</v>
          </cell>
        </row>
        <row r="3599">
          <cell r="AP3599" t="str">
            <v>5422202</v>
          </cell>
          <cell r="AQ3599" t="str">
            <v>公益支出</v>
          </cell>
          <cell r="AR3599">
            <v>54222</v>
          </cell>
          <cell r="AS3599" t="str">
            <v>02</v>
          </cell>
          <cell r="AT3599" t="str">
            <v>FTS 強化合宿6月②国内旅費</v>
          </cell>
          <cell r="AU3599" t="str">
            <v>代表</v>
          </cell>
        </row>
        <row r="3600">
          <cell r="AP3600" t="str">
            <v>5422203</v>
          </cell>
          <cell r="AQ3600" t="str">
            <v>公益支出</v>
          </cell>
          <cell r="AR3600">
            <v>54222</v>
          </cell>
          <cell r="AS3600" t="str">
            <v>03</v>
          </cell>
          <cell r="AT3600" t="str">
            <v>FTS 強化合宿6月②滞在時交通費</v>
          </cell>
          <cell r="AU3600" t="str">
            <v>代表</v>
          </cell>
        </row>
        <row r="3601">
          <cell r="AP3601" t="str">
            <v>5422204</v>
          </cell>
          <cell r="AQ3601" t="str">
            <v>公益支出</v>
          </cell>
          <cell r="AR3601">
            <v>54222</v>
          </cell>
          <cell r="AS3601" t="str">
            <v>04</v>
          </cell>
          <cell r="AT3601" t="str">
            <v>FTS 強化合宿6月②宿泊費</v>
          </cell>
          <cell r="AU3601" t="str">
            <v>代表</v>
          </cell>
        </row>
        <row r="3602">
          <cell r="AP3602" t="str">
            <v>5422205</v>
          </cell>
          <cell r="AQ3602" t="str">
            <v>公益支出</v>
          </cell>
          <cell r="AR3602">
            <v>54222</v>
          </cell>
          <cell r="AS3602" t="str">
            <v>05</v>
          </cell>
          <cell r="AT3602" t="str">
            <v>FTS 強化合宿6月②ﾗﾝﾄﾞﾘｰ</v>
          </cell>
          <cell r="AU3602" t="str">
            <v>代表</v>
          </cell>
        </row>
        <row r="3603">
          <cell r="AP3603" t="str">
            <v>5422206</v>
          </cell>
          <cell r="AQ3603" t="str">
            <v>公益支出</v>
          </cell>
          <cell r="AR3603">
            <v>54222</v>
          </cell>
          <cell r="AS3603" t="str">
            <v>06</v>
          </cell>
          <cell r="AT3603" t="str">
            <v>FTS 強化合宿6月②ﾕｰﾃﾘﾃｨﾙｰﾑ</v>
          </cell>
          <cell r="AU3603" t="str">
            <v>代表</v>
          </cell>
        </row>
        <row r="3604">
          <cell r="AP3604" t="str">
            <v>5422207</v>
          </cell>
          <cell r="AQ3604" t="str">
            <v>公益支出</v>
          </cell>
          <cell r="AR3604">
            <v>54222</v>
          </cell>
          <cell r="AS3604" t="str">
            <v>07</v>
          </cell>
          <cell r="AT3604" t="str">
            <v>FTS 強化合宿6月②補食･雑費</v>
          </cell>
          <cell r="AU3604" t="str">
            <v>代表</v>
          </cell>
        </row>
        <row r="3605">
          <cell r="AP3605" t="str">
            <v>5422208</v>
          </cell>
          <cell r="AQ3605" t="str">
            <v>公益支出</v>
          </cell>
          <cell r="AR3605">
            <v>54222</v>
          </cell>
          <cell r="AS3605" t="str">
            <v>08</v>
          </cell>
          <cell r="AT3605" t="str">
            <v>FTS 強化合宿6月②医療費</v>
          </cell>
          <cell r="AU3605" t="str">
            <v>代表</v>
          </cell>
        </row>
        <row r="3606">
          <cell r="AP3606" t="str">
            <v>5422209</v>
          </cell>
          <cell r="AQ3606" t="str">
            <v>公益支出</v>
          </cell>
          <cell r="AR3606">
            <v>54222</v>
          </cell>
          <cell r="AS3606" t="str">
            <v>09</v>
          </cell>
          <cell r="AT3606" t="str">
            <v>FTS 強化合宿6月②傷害･海外旅行保険</v>
          </cell>
          <cell r="AU3606" t="str">
            <v>代表</v>
          </cell>
        </row>
        <row r="3607">
          <cell r="AP3607" t="str">
            <v>5422210</v>
          </cell>
          <cell r="AQ3607" t="str">
            <v>公益支出</v>
          </cell>
          <cell r="AR3607">
            <v>54222</v>
          </cell>
          <cell r="AS3607" t="str">
            <v>10</v>
          </cell>
          <cell r="AT3607" t="str">
            <v>FTS 強化合宿6月②所得補償保険</v>
          </cell>
          <cell r="AU3607" t="str">
            <v>代表</v>
          </cell>
        </row>
        <row r="3608">
          <cell r="AP3608" t="str">
            <v>5422211</v>
          </cell>
          <cell r="AQ3608" t="str">
            <v>公益支出</v>
          </cell>
          <cell r="AR3608">
            <v>54222</v>
          </cell>
          <cell r="AS3608" t="str">
            <v>11</v>
          </cell>
          <cell r="AT3608" t="str">
            <v>FTS 強化合宿6月②ｸﾗﾌﾞﾌﾟﾛﾃｸｼｮﾝ保険</v>
          </cell>
          <cell r="AU3608" t="str">
            <v>代表</v>
          </cell>
        </row>
        <row r="3609">
          <cell r="AP3609" t="str">
            <v>5422212</v>
          </cell>
          <cell r="AQ3609" t="str">
            <v>公益支出</v>
          </cell>
          <cell r="AR3609">
            <v>54222</v>
          </cell>
          <cell r="AS3609" t="str">
            <v>12</v>
          </cell>
          <cell r="AT3609" t="str">
            <v>FTS 強化合宿6月②監督･ｺｰﾁﾍﾟｲﾒﾝﾄ</v>
          </cell>
          <cell r="AU3609" t="str">
            <v>代表</v>
          </cell>
        </row>
        <row r="3610">
          <cell r="AP3610" t="str">
            <v>5422213</v>
          </cell>
          <cell r="AQ3610" t="str">
            <v>公益支出</v>
          </cell>
          <cell r="AR3610">
            <v>54222</v>
          </cell>
          <cell r="AS3610" t="str">
            <v>13</v>
          </cell>
          <cell r="AT3610" t="str">
            <v>FTS 強化合宿6月②Dr･ATﾍﾟｲﾒﾝﾄ</v>
          </cell>
          <cell r="AU3610" t="str">
            <v>代表</v>
          </cell>
        </row>
        <row r="3611">
          <cell r="AP3611" t="str">
            <v>5422214</v>
          </cell>
          <cell r="AQ3611" t="str">
            <v>公益支出</v>
          </cell>
          <cell r="AR3611">
            <v>54222</v>
          </cell>
          <cell r="AS3611" t="str">
            <v>14</v>
          </cell>
          <cell r="AT3611" t="str">
            <v>FTS 強化合宿6月②その他ｽﾀｯﾌﾍﾟｲﾒﾝﾄ</v>
          </cell>
          <cell r="AU3611" t="str">
            <v>代表</v>
          </cell>
        </row>
        <row r="3612">
          <cell r="AP3612" t="str">
            <v>5422215</v>
          </cell>
          <cell r="AQ3612" t="str">
            <v>公益支出</v>
          </cell>
          <cell r="AR3612">
            <v>54222</v>
          </cell>
          <cell r="AS3612" t="str">
            <v>15</v>
          </cell>
          <cell r="AT3612" t="str">
            <v>FTS 強化合宿6月②選手日当</v>
          </cell>
          <cell r="AU3612" t="str">
            <v>代表</v>
          </cell>
        </row>
        <row r="3613">
          <cell r="AP3613" t="str">
            <v>5422216</v>
          </cell>
          <cell r="AQ3613" t="str">
            <v>公益支出</v>
          </cell>
          <cell r="AR3613">
            <v>54222</v>
          </cell>
          <cell r="AS3613" t="str">
            <v>16</v>
          </cell>
          <cell r="AT3613" t="str">
            <v>FTS 強化合宿6月②ｸﾗﾌﾞﾍﾟｲﾒﾝﾄ</v>
          </cell>
          <cell r="AU3613" t="str">
            <v>代表</v>
          </cell>
        </row>
        <row r="3614">
          <cell r="AP3614" t="str">
            <v>5422217</v>
          </cell>
          <cell r="AQ3614" t="str">
            <v>公益支出</v>
          </cell>
          <cell r="AR3614">
            <v>54222</v>
          </cell>
          <cell r="AS3614" t="str">
            <v>17</v>
          </cell>
          <cell r="AT3614" t="str">
            <v>FTS 強化合宿6月②荷物運搬費</v>
          </cell>
          <cell r="AU3614" t="str">
            <v>代表</v>
          </cell>
        </row>
        <row r="3615">
          <cell r="AP3615" t="str">
            <v>5422218</v>
          </cell>
          <cell r="AQ3615" t="str">
            <v>公益支出</v>
          </cell>
          <cell r="AR3615">
            <v>54222</v>
          </cell>
          <cell r="AS3615" t="str">
            <v>18</v>
          </cell>
          <cell r="AT3615" t="str">
            <v>FTS 強化合宿6月②通信費</v>
          </cell>
          <cell r="AU3615" t="str">
            <v>代表</v>
          </cell>
        </row>
        <row r="3616">
          <cell r="AP3616" t="str">
            <v>5422219</v>
          </cell>
          <cell r="AQ3616" t="str">
            <v>公益支出</v>
          </cell>
          <cell r="AR3616">
            <v>54222</v>
          </cell>
          <cell r="AS3616" t="str">
            <v>19</v>
          </cell>
          <cell r="AT3616" t="str">
            <v>FTS 強化合宿6月②警備費</v>
          </cell>
          <cell r="AU3616" t="str">
            <v>代表</v>
          </cell>
        </row>
        <row r="3617">
          <cell r="AP3617" t="str">
            <v>5422220</v>
          </cell>
          <cell r="AQ3617" t="str">
            <v>公益支出</v>
          </cell>
          <cell r="AR3617">
            <v>54222</v>
          </cell>
          <cell r="AS3617" t="str">
            <v>20</v>
          </cell>
          <cell r="AT3617" t="str">
            <v>FTS 強化合宿6月②施設使用料</v>
          </cell>
          <cell r="AU3617" t="str">
            <v>代表</v>
          </cell>
        </row>
        <row r="3618">
          <cell r="AP3618" t="str">
            <v>5422221</v>
          </cell>
          <cell r="AQ3618" t="str">
            <v>公益支出</v>
          </cell>
          <cell r="AR3618">
            <v>54222</v>
          </cell>
          <cell r="AS3618" t="str">
            <v>21</v>
          </cell>
          <cell r="AT3618" t="str">
            <v>FTS 強化合宿6月②ﾏｯﾁﾒｲｸ費</v>
          </cell>
          <cell r="AU3618" t="str">
            <v>代表</v>
          </cell>
        </row>
        <row r="3619">
          <cell r="AP3619" t="str">
            <v>5422222</v>
          </cell>
          <cell r="AQ3619" t="str">
            <v>公益支出</v>
          </cell>
          <cell r="AR3619">
            <v>54222</v>
          </cell>
          <cell r="AS3619" t="str">
            <v>22</v>
          </cell>
          <cell r="AT3619" t="str">
            <v>FTS 強化合宿6月②物品費</v>
          </cell>
          <cell r="AU3619" t="str">
            <v>代表</v>
          </cell>
        </row>
        <row r="3620">
          <cell r="AP3620" t="str">
            <v>5422223</v>
          </cell>
          <cell r="AQ3620" t="str">
            <v>公益支出</v>
          </cell>
          <cell r="AR3620">
            <v>54222</v>
          </cell>
          <cell r="AS3620" t="str">
            <v>23</v>
          </cell>
          <cell r="AT3620" t="str">
            <v>FTS 強化合宿6月②視察費</v>
          </cell>
          <cell r="AU3620" t="str">
            <v>代表</v>
          </cell>
        </row>
        <row r="3621">
          <cell r="AP3621" t="str">
            <v>5422224</v>
          </cell>
          <cell r="AQ3621" t="str">
            <v>公益支出</v>
          </cell>
          <cell r="AR3621">
            <v>54222</v>
          </cell>
          <cell r="AS3621" t="str">
            <v>24</v>
          </cell>
          <cell r="AT3621" t="str">
            <v>FTS 強化合宿6月②その他</v>
          </cell>
          <cell r="AU3621" t="str">
            <v>代表</v>
          </cell>
        </row>
        <row r="3622">
          <cell r="AP3622" t="str">
            <v>54223</v>
          </cell>
          <cell r="AQ3622" t="str">
            <v>公益支出</v>
          </cell>
          <cell r="AR3622">
            <v>54223</v>
          </cell>
          <cell r="AT3622" t="str">
            <v>FTS 強化合宿7月</v>
          </cell>
          <cell r="AU3622" t="str">
            <v>代表</v>
          </cell>
        </row>
        <row r="3623">
          <cell r="AP3623" t="str">
            <v>5422301</v>
          </cell>
          <cell r="AQ3623" t="str">
            <v>公益支出</v>
          </cell>
          <cell r="AR3623">
            <v>54223</v>
          </cell>
          <cell r="AS3623" t="str">
            <v>01</v>
          </cell>
          <cell r="AT3623" t="str">
            <v>FTS 強化合宿7月航空運賃</v>
          </cell>
          <cell r="AU3623" t="str">
            <v>代表</v>
          </cell>
        </row>
        <row r="3624">
          <cell r="AP3624" t="str">
            <v>5422302</v>
          </cell>
          <cell r="AQ3624" t="str">
            <v>公益支出</v>
          </cell>
          <cell r="AR3624">
            <v>54223</v>
          </cell>
          <cell r="AS3624" t="str">
            <v>02</v>
          </cell>
          <cell r="AT3624" t="str">
            <v>FTS 強化合宿7月国内旅費</v>
          </cell>
          <cell r="AU3624" t="str">
            <v>代表</v>
          </cell>
        </row>
        <row r="3625">
          <cell r="AP3625" t="str">
            <v>5422303</v>
          </cell>
          <cell r="AQ3625" t="str">
            <v>公益支出</v>
          </cell>
          <cell r="AR3625">
            <v>54223</v>
          </cell>
          <cell r="AS3625" t="str">
            <v>03</v>
          </cell>
          <cell r="AT3625" t="str">
            <v>FTS 強化合宿7月滞在時交通費</v>
          </cell>
          <cell r="AU3625" t="str">
            <v>代表</v>
          </cell>
        </row>
        <row r="3626">
          <cell r="AP3626" t="str">
            <v>5422304</v>
          </cell>
          <cell r="AQ3626" t="str">
            <v>公益支出</v>
          </cell>
          <cell r="AR3626">
            <v>54223</v>
          </cell>
          <cell r="AS3626" t="str">
            <v>04</v>
          </cell>
          <cell r="AT3626" t="str">
            <v>FTS 強化合宿7月宿泊費</v>
          </cell>
          <cell r="AU3626" t="str">
            <v>代表</v>
          </cell>
        </row>
        <row r="3627">
          <cell r="AP3627" t="str">
            <v>5422305</v>
          </cell>
          <cell r="AQ3627" t="str">
            <v>公益支出</v>
          </cell>
          <cell r="AR3627">
            <v>54223</v>
          </cell>
          <cell r="AS3627" t="str">
            <v>05</v>
          </cell>
          <cell r="AT3627" t="str">
            <v>FTS 強化合宿7月ﾗﾝﾄﾞﾘｰ</v>
          </cell>
          <cell r="AU3627" t="str">
            <v>代表</v>
          </cell>
        </row>
        <row r="3628">
          <cell r="AP3628" t="str">
            <v>5422306</v>
          </cell>
          <cell r="AQ3628" t="str">
            <v>公益支出</v>
          </cell>
          <cell r="AR3628">
            <v>54223</v>
          </cell>
          <cell r="AS3628" t="str">
            <v>06</v>
          </cell>
          <cell r="AT3628" t="str">
            <v>FTS 強化合宿7月ﾕｰﾃﾘﾃｨﾙｰﾑ</v>
          </cell>
          <cell r="AU3628" t="str">
            <v>代表</v>
          </cell>
        </row>
        <row r="3629">
          <cell r="AP3629" t="str">
            <v>5422307</v>
          </cell>
          <cell r="AQ3629" t="str">
            <v>公益支出</v>
          </cell>
          <cell r="AR3629">
            <v>54223</v>
          </cell>
          <cell r="AS3629" t="str">
            <v>07</v>
          </cell>
          <cell r="AT3629" t="str">
            <v>FTS 強化合宿7月補食･雑費</v>
          </cell>
          <cell r="AU3629" t="str">
            <v>代表</v>
          </cell>
        </row>
        <row r="3630">
          <cell r="AP3630" t="str">
            <v>5422308</v>
          </cell>
          <cell r="AQ3630" t="str">
            <v>公益支出</v>
          </cell>
          <cell r="AR3630">
            <v>54223</v>
          </cell>
          <cell r="AS3630" t="str">
            <v>08</v>
          </cell>
          <cell r="AT3630" t="str">
            <v>FTS 強化合宿7月医療費</v>
          </cell>
          <cell r="AU3630" t="str">
            <v>代表</v>
          </cell>
        </row>
        <row r="3631">
          <cell r="AP3631" t="str">
            <v>5422309</v>
          </cell>
          <cell r="AQ3631" t="str">
            <v>公益支出</v>
          </cell>
          <cell r="AR3631">
            <v>54223</v>
          </cell>
          <cell r="AS3631" t="str">
            <v>09</v>
          </cell>
          <cell r="AT3631" t="str">
            <v>FTS 強化合宿7月傷害･海外旅行保険</v>
          </cell>
          <cell r="AU3631" t="str">
            <v>代表</v>
          </cell>
        </row>
        <row r="3632">
          <cell r="AP3632" t="str">
            <v>5422310</v>
          </cell>
          <cell r="AQ3632" t="str">
            <v>公益支出</v>
          </cell>
          <cell r="AR3632">
            <v>54223</v>
          </cell>
          <cell r="AS3632" t="str">
            <v>10</v>
          </cell>
          <cell r="AT3632" t="str">
            <v>FTS 強化合宿7月所得補償保険</v>
          </cell>
          <cell r="AU3632" t="str">
            <v>代表</v>
          </cell>
        </row>
        <row r="3633">
          <cell r="AP3633" t="str">
            <v>5422311</v>
          </cell>
          <cell r="AQ3633" t="str">
            <v>公益支出</v>
          </cell>
          <cell r="AR3633">
            <v>54223</v>
          </cell>
          <cell r="AS3633" t="str">
            <v>11</v>
          </cell>
          <cell r="AT3633" t="str">
            <v>FTS 強化合宿7月ｸﾗﾌﾞﾌﾟﾛﾃｸｼｮﾝ保険</v>
          </cell>
          <cell r="AU3633" t="str">
            <v>代表</v>
          </cell>
        </row>
        <row r="3634">
          <cell r="AP3634" t="str">
            <v>5422312</v>
          </cell>
          <cell r="AQ3634" t="str">
            <v>公益支出</v>
          </cell>
          <cell r="AR3634">
            <v>54223</v>
          </cell>
          <cell r="AS3634" t="str">
            <v>12</v>
          </cell>
          <cell r="AT3634" t="str">
            <v>FTS 強化合宿7月監督･ｺｰﾁﾍﾟｲﾒﾝﾄ</v>
          </cell>
          <cell r="AU3634" t="str">
            <v>代表</v>
          </cell>
        </row>
        <row r="3635">
          <cell r="AP3635" t="str">
            <v>5422313</v>
          </cell>
          <cell r="AQ3635" t="str">
            <v>公益支出</v>
          </cell>
          <cell r="AR3635">
            <v>54223</v>
          </cell>
          <cell r="AS3635" t="str">
            <v>13</v>
          </cell>
          <cell r="AT3635" t="str">
            <v>FTS 強化合宿7月Dr･ATﾍﾟｲﾒﾝﾄ</v>
          </cell>
          <cell r="AU3635" t="str">
            <v>代表</v>
          </cell>
        </row>
        <row r="3636">
          <cell r="AP3636" t="str">
            <v>5422314</v>
          </cell>
          <cell r="AQ3636" t="str">
            <v>公益支出</v>
          </cell>
          <cell r="AR3636">
            <v>54223</v>
          </cell>
          <cell r="AS3636" t="str">
            <v>14</v>
          </cell>
          <cell r="AT3636" t="str">
            <v>FTS 強化合宿7月その他ｽﾀｯﾌﾍﾟｲﾒﾝﾄ</v>
          </cell>
          <cell r="AU3636" t="str">
            <v>代表</v>
          </cell>
        </row>
        <row r="3637">
          <cell r="AP3637" t="str">
            <v>5422315</v>
          </cell>
          <cell r="AQ3637" t="str">
            <v>公益支出</v>
          </cell>
          <cell r="AR3637">
            <v>54223</v>
          </cell>
          <cell r="AS3637" t="str">
            <v>15</v>
          </cell>
          <cell r="AT3637" t="str">
            <v>FTS 強化合宿7月選手日当</v>
          </cell>
          <cell r="AU3637" t="str">
            <v>代表</v>
          </cell>
        </row>
        <row r="3638">
          <cell r="AP3638" t="str">
            <v>5422316</v>
          </cell>
          <cell r="AQ3638" t="str">
            <v>公益支出</v>
          </cell>
          <cell r="AR3638">
            <v>54223</v>
          </cell>
          <cell r="AS3638" t="str">
            <v>16</v>
          </cell>
          <cell r="AT3638" t="str">
            <v>FTS 強化合宿7月ｸﾗﾌﾞﾍﾟｲﾒﾝﾄ</v>
          </cell>
          <cell r="AU3638" t="str">
            <v>代表</v>
          </cell>
        </row>
        <row r="3639">
          <cell r="AP3639" t="str">
            <v>5422317</v>
          </cell>
          <cell r="AQ3639" t="str">
            <v>公益支出</v>
          </cell>
          <cell r="AR3639">
            <v>54223</v>
          </cell>
          <cell r="AS3639" t="str">
            <v>17</v>
          </cell>
          <cell r="AT3639" t="str">
            <v>FTS 強化合宿7月荷物運搬費</v>
          </cell>
          <cell r="AU3639" t="str">
            <v>代表</v>
          </cell>
        </row>
        <row r="3640">
          <cell r="AP3640" t="str">
            <v>5422318</v>
          </cell>
          <cell r="AQ3640" t="str">
            <v>公益支出</v>
          </cell>
          <cell r="AR3640">
            <v>54223</v>
          </cell>
          <cell r="AS3640" t="str">
            <v>18</v>
          </cell>
          <cell r="AT3640" t="str">
            <v>FTS 強化合宿7月通信費</v>
          </cell>
          <cell r="AU3640" t="str">
            <v>代表</v>
          </cell>
        </row>
        <row r="3641">
          <cell r="AP3641" t="str">
            <v>5422319</v>
          </cell>
          <cell r="AQ3641" t="str">
            <v>公益支出</v>
          </cell>
          <cell r="AR3641">
            <v>54223</v>
          </cell>
          <cell r="AS3641" t="str">
            <v>19</v>
          </cell>
          <cell r="AT3641" t="str">
            <v>FTS 強化合宿7月警備費</v>
          </cell>
          <cell r="AU3641" t="str">
            <v>代表</v>
          </cell>
        </row>
        <row r="3642">
          <cell r="AP3642" t="str">
            <v>5422320</v>
          </cell>
          <cell r="AQ3642" t="str">
            <v>公益支出</v>
          </cell>
          <cell r="AR3642">
            <v>54223</v>
          </cell>
          <cell r="AS3642" t="str">
            <v>20</v>
          </cell>
          <cell r="AT3642" t="str">
            <v>FTS 強化合宿7月施設使用料</v>
          </cell>
          <cell r="AU3642" t="str">
            <v>代表</v>
          </cell>
        </row>
        <row r="3643">
          <cell r="AP3643" t="str">
            <v>5422321</v>
          </cell>
          <cell r="AQ3643" t="str">
            <v>公益支出</v>
          </cell>
          <cell r="AR3643">
            <v>54223</v>
          </cell>
          <cell r="AS3643" t="str">
            <v>21</v>
          </cell>
          <cell r="AT3643" t="str">
            <v>FTS 強化合宿7月ﾏｯﾁﾒｲｸ費</v>
          </cell>
          <cell r="AU3643" t="str">
            <v>代表</v>
          </cell>
        </row>
        <row r="3644">
          <cell r="AP3644" t="str">
            <v>5422322</v>
          </cell>
          <cell r="AQ3644" t="str">
            <v>公益支出</v>
          </cell>
          <cell r="AR3644">
            <v>54223</v>
          </cell>
          <cell r="AS3644" t="str">
            <v>22</v>
          </cell>
          <cell r="AT3644" t="str">
            <v>FTS 強化合宿7月物品費</v>
          </cell>
          <cell r="AU3644" t="str">
            <v>代表</v>
          </cell>
        </row>
        <row r="3645">
          <cell r="AP3645" t="str">
            <v>5422323</v>
          </cell>
          <cell r="AQ3645" t="str">
            <v>公益支出</v>
          </cell>
          <cell r="AR3645">
            <v>54223</v>
          </cell>
          <cell r="AS3645" t="str">
            <v>23</v>
          </cell>
          <cell r="AT3645" t="str">
            <v>FTS 強化合宿7月視察費</v>
          </cell>
          <cell r="AU3645" t="str">
            <v>代表</v>
          </cell>
        </row>
        <row r="3646">
          <cell r="AP3646" t="str">
            <v>5422324</v>
          </cell>
          <cell r="AQ3646" t="str">
            <v>公益支出</v>
          </cell>
          <cell r="AR3646">
            <v>54223</v>
          </cell>
          <cell r="AS3646" t="str">
            <v>24</v>
          </cell>
          <cell r="AT3646" t="str">
            <v>FTS 強化合宿7月その他</v>
          </cell>
          <cell r="AU3646" t="str">
            <v>代表</v>
          </cell>
        </row>
        <row r="3647">
          <cell r="AP3647" t="str">
            <v>54224</v>
          </cell>
          <cell r="AQ3647" t="str">
            <v>公益支出</v>
          </cell>
          <cell r="AR3647">
            <v>54224</v>
          </cell>
          <cell r="AT3647" t="str">
            <v>FTS 強化合宿9月①</v>
          </cell>
          <cell r="AU3647" t="str">
            <v>代表</v>
          </cell>
        </row>
        <row r="3648">
          <cell r="AP3648" t="str">
            <v>5422401</v>
          </cell>
          <cell r="AQ3648" t="str">
            <v>公益支出</v>
          </cell>
          <cell r="AR3648">
            <v>54224</v>
          </cell>
          <cell r="AS3648" t="str">
            <v>01</v>
          </cell>
          <cell r="AT3648" t="str">
            <v>FTS 強化合宿9月①航空運賃</v>
          </cell>
          <cell r="AU3648" t="str">
            <v>代表</v>
          </cell>
        </row>
        <row r="3649">
          <cell r="AP3649" t="str">
            <v>5422402</v>
          </cell>
          <cell r="AQ3649" t="str">
            <v>公益支出</v>
          </cell>
          <cell r="AR3649">
            <v>54224</v>
          </cell>
          <cell r="AS3649" t="str">
            <v>02</v>
          </cell>
          <cell r="AT3649" t="str">
            <v>FTS 強化合宿9月①国内旅費</v>
          </cell>
          <cell r="AU3649" t="str">
            <v>代表</v>
          </cell>
        </row>
        <row r="3650">
          <cell r="AP3650" t="str">
            <v>5422403</v>
          </cell>
          <cell r="AQ3650" t="str">
            <v>公益支出</v>
          </cell>
          <cell r="AR3650">
            <v>54224</v>
          </cell>
          <cell r="AS3650" t="str">
            <v>03</v>
          </cell>
          <cell r="AT3650" t="str">
            <v>FTS 強化合宿9月①滞在時交通費</v>
          </cell>
          <cell r="AU3650" t="str">
            <v>代表</v>
          </cell>
        </row>
        <row r="3651">
          <cell r="AP3651" t="str">
            <v>5422404</v>
          </cell>
          <cell r="AQ3651" t="str">
            <v>公益支出</v>
          </cell>
          <cell r="AR3651">
            <v>54224</v>
          </cell>
          <cell r="AS3651" t="str">
            <v>04</v>
          </cell>
          <cell r="AT3651" t="str">
            <v>FTS 強化合宿9月①宿泊費</v>
          </cell>
          <cell r="AU3651" t="str">
            <v>代表</v>
          </cell>
        </row>
        <row r="3652">
          <cell r="AP3652" t="str">
            <v>5422405</v>
          </cell>
          <cell r="AQ3652" t="str">
            <v>公益支出</v>
          </cell>
          <cell r="AR3652">
            <v>54224</v>
          </cell>
          <cell r="AS3652" t="str">
            <v>05</v>
          </cell>
          <cell r="AT3652" t="str">
            <v>FTS 強化合宿9月①ﾗﾝﾄﾞﾘｰ</v>
          </cell>
          <cell r="AU3652" t="str">
            <v>代表</v>
          </cell>
        </row>
        <row r="3653">
          <cell r="AP3653" t="str">
            <v>5422406</v>
          </cell>
          <cell r="AQ3653" t="str">
            <v>公益支出</v>
          </cell>
          <cell r="AR3653">
            <v>54224</v>
          </cell>
          <cell r="AS3653" t="str">
            <v>06</v>
          </cell>
          <cell r="AT3653" t="str">
            <v>FTS 強化合宿9月①ﾕｰﾃﾘﾃｨﾙｰﾑ</v>
          </cell>
          <cell r="AU3653" t="str">
            <v>代表</v>
          </cell>
        </row>
        <row r="3654">
          <cell r="AP3654" t="str">
            <v>5422407</v>
          </cell>
          <cell r="AQ3654" t="str">
            <v>公益支出</v>
          </cell>
          <cell r="AR3654">
            <v>54224</v>
          </cell>
          <cell r="AS3654" t="str">
            <v>07</v>
          </cell>
          <cell r="AT3654" t="str">
            <v>FTS 強化合宿9月①補食･雑費</v>
          </cell>
          <cell r="AU3654" t="str">
            <v>代表</v>
          </cell>
        </row>
        <row r="3655">
          <cell r="AP3655" t="str">
            <v>5422408</v>
          </cell>
          <cell r="AQ3655" t="str">
            <v>公益支出</v>
          </cell>
          <cell r="AR3655">
            <v>54224</v>
          </cell>
          <cell r="AS3655" t="str">
            <v>08</v>
          </cell>
          <cell r="AT3655" t="str">
            <v>FTS 強化合宿9月①医療費</v>
          </cell>
          <cell r="AU3655" t="str">
            <v>代表</v>
          </cell>
        </row>
        <row r="3656">
          <cell r="AP3656" t="str">
            <v>5422409</v>
          </cell>
          <cell r="AQ3656" t="str">
            <v>公益支出</v>
          </cell>
          <cell r="AR3656">
            <v>54224</v>
          </cell>
          <cell r="AS3656" t="str">
            <v>09</v>
          </cell>
          <cell r="AT3656" t="str">
            <v>FTS 強化合宿9月①傷害･海外旅行保険</v>
          </cell>
          <cell r="AU3656" t="str">
            <v>代表</v>
          </cell>
        </row>
        <row r="3657">
          <cell r="AP3657" t="str">
            <v>5422410</v>
          </cell>
          <cell r="AQ3657" t="str">
            <v>公益支出</v>
          </cell>
          <cell r="AR3657">
            <v>54224</v>
          </cell>
          <cell r="AS3657" t="str">
            <v>10</v>
          </cell>
          <cell r="AT3657" t="str">
            <v>FTS 強化合宿9月①所得補償保険</v>
          </cell>
          <cell r="AU3657" t="str">
            <v>代表</v>
          </cell>
        </row>
        <row r="3658">
          <cell r="AP3658" t="str">
            <v>5422411</v>
          </cell>
          <cell r="AQ3658" t="str">
            <v>公益支出</v>
          </cell>
          <cell r="AR3658">
            <v>54224</v>
          </cell>
          <cell r="AS3658" t="str">
            <v>11</v>
          </cell>
          <cell r="AT3658" t="str">
            <v>FTS 強化合宿9月①ｸﾗﾌﾞﾌﾟﾛﾃｸｼｮﾝ保険</v>
          </cell>
          <cell r="AU3658" t="str">
            <v>代表</v>
          </cell>
        </row>
        <row r="3659">
          <cell r="AP3659" t="str">
            <v>5422412</v>
          </cell>
          <cell r="AQ3659" t="str">
            <v>公益支出</v>
          </cell>
          <cell r="AR3659">
            <v>54224</v>
          </cell>
          <cell r="AS3659" t="str">
            <v>12</v>
          </cell>
          <cell r="AT3659" t="str">
            <v>FTS 強化合宿9月①監督･ｺｰﾁﾍﾟｲﾒﾝﾄ</v>
          </cell>
          <cell r="AU3659" t="str">
            <v>代表</v>
          </cell>
        </row>
        <row r="3660">
          <cell r="AP3660" t="str">
            <v>5422413</v>
          </cell>
          <cell r="AQ3660" t="str">
            <v>公益支出</v>
          </cell>
          <cell r="AR3660">
            <v>54224</v>
          </cell>
          <cell r="AS3660" t="str">
            <v>13</v>
          </cell>
          <cell r="AT3660" t="str">
            <v>FTS 強化合宿9月①Dr･ATﾍﾟｲﾒﾝﾄ</v>
          </cell>
          <cell r="AU3660" t="str">
            <v>代表</v>
          </cell>
        </row>
        <row r="3661">
          <cell r="AP3661" t="str">
            <v>5422414</v>
          </cell>
          <cell r="AQ3661" t="str">
            <v>公益支出</v>
          </cell>
          <cell r="AR3661">
            <v>54224</v>
          </cell>
          <cell r="AS3661" t="str">
            <v>14</v>
          </cell>
          <cell r="AT3661" t="str">
            <v>FTS 強化合宿9月①その他ｽﾀｯﾌﾍﾟｲﾒﾝﾄ</v>
          </cell>
          <cell r="AU3661" t="str">
            <v>代表</v>
          </cell>
        </row>
        <row r="3662">
          <cell r="AP3662" t="str">
            <v>5422415</v>
          </cell>
          <cell r="AQ3662" t="str">
            <v>公益支出</v>
          </cell>
          <cell r="AR3662">
            <v>54224</v>
          </cell>
          <cell r="AS3662" t="str">
            <v>15</v>
          </cell>
          <cell r="AT3662" t="str">
            <v>FTS 強化合宿9月①選手日当</v>
          </cell>
          <cell r="AU3662" t="str">
            <v>代表</v>
          </cell>
        </row>
        <row r="3663">
          <cell r="AP3663" t="str">
            <v>5422416</v>
          </cell>
          <cell r="AQ3663" t="str">
            <v>公益支出</v>
          </cell>
          <cell r="AR3663">
            <v>54224</v>
          </cell>
          <cell r="AS3663" t="str">
            <v>16</v>
          </cell>
          <cell r="AT3663" t="str">
            <v>FTS 強化合宿9月①ｸﾗﾌﾞﾍﾟｲﾒﾝﾄ</v>
          </cell>
          <cell r="AU3663" t="str">
            <v>代表</v>
          </cell>
        </row>
        <row r="3664">
          <cell r="AP3664" t="str">
            <v>5422417</v>
          </cell>
          <cell r="AQ3664" t="str">
            <v>公益支出</v>
          </cell>
          <cell r="AR3664">
            <v>54224</v>
          </cell>
          <cell r="AS3664" t="str">
            <v>17</v>
          </cell>
          <cell r="AT3664" t="str">
            <v>FTS 強化合宿9月①荷物運搬費</v>
          </cell>
          <cell r="AU3664" t="str">
            <v>代表</v>
          </cell>
        </row>
        <row r="3665">
          <cell r="AP3665" t="str">
            <v>5422418</v>
          </cell>
          <cell r="AQ3665" t="str">
            <v>公益支出</v>
          </cell>
          <cell r="AR3665">
            <v>54224</v>
          </cell>
          <cell r="AS3665" t="str">
            <v>18</v>
          </cell>
          <cell r="AT3665" t="str">
            <v>FTS 強化合宿9月①通信費</v>
          </cell>
          <cell r="AU3665" t="str">
            <v>代表</v>
          </cell>
        </row>
        <row r="3666">
          <cell r="AP3666" t="str">
            <v>5422419</v>
          </cell>
          <cell r="AQ3666" t="str">
            <v>公益支出</v>
          </cell>
          <cell r="AR3666">
            <v>54224</v>
          </cell>
          <cell r="AS3666" t="str">
            <v>19</v>
          </cell>
          <cell r="AT3666" t="str">
            <v>FTS 強化合宿9月①警備費</v>
          </cell>
          <cell r="AU3666" t="str">
            <v>代表</v>
          </cell>
        </row>
        <row r="3667">
          <cell r="AP3667" t="str">
            <v>5422420</v>
          </cell>
          <cell r="AQ3667" t="str">
            <v>公益支出</v>
          </cell>
          <cell r="AR3667">
            <v>54224</v>
          </cell>
          <cell r="AS3667" t="str">
            <v>20</v>
          </cell>
          <cell r="AT3667" t="str">
            <v>FTS 強化合宿9月①施設使用料</v>
          </cell>
          <cell r="AU3667" t="str">
            <v>代表</v>
          </cell>
        </row>
        <row r="3668">
          <cell r="AP3668" t="str">
            <v>5422421</v>
          </cell>
          <cell r="AQ3668" t="str">
            <v>公益支出</v>
          </cell>
          <cell r="AR3668">
            <v>54224</v>
          </cell>
          <cell r="AS3668" t="str">
            <v>21</v>
          </cell>
          <cell r="AT3668" t="str">
            <v>FTS 強化合宿9月①ﾏｯﾁﾒｲｸ費</v>
          </cell>
          <cell r="AU3668" t="str">
            <v>代表</v>
          </cell>
        </row>
        <row r="3669">
          <cell r="AP3669" t="str">
            <v>5422422</v>
          </cell>
          <cell r="AQ3669" t="str">
            <v>公益支出</v>
          </cell>
          <cell r="AR3669">
            <v>54224</v>
          </cell>
          <cell r="AS3669" t="str">
            <v>22</v>
          </cell>
          <cell r="AT3669" t="str">
            <v>FTS 強化合宿9月①物品費</v>
          </cell>
          <cell r="AU3669" t="str">
            <v>代表</v>
          </cell>
        </row>
        <row r="3670">
          <cell r="AP3670" t="str">
            <v>5422423</v>
          </cell>
          <cell r="AQ3670" t="str">
            <v>公益支出</v>
          </cell>
          <cell r="AR3670">
            <v>54224</v>
          </cell>
          <cell r="AS3670" t="str">
            <v>23</v>
          </cell>
          <cell r="AT3670" t="str">
            <v>FTS 強化合宿9月①視察費</v>
          </cell>
          <cell r="AU3670" t="str">
            <v>代表</v>
          </cell>
        </row>
        <row r="3671">
          <cell r="AP3671" t="str">
            <v>5422424</v>
          </cell>
          <cell r="AQ3671" t="str">
            <v>公益支出</v>
          </cell>
          <cell r="AR3671">
            <v>54224</v>
          </cell>
          <cell r="AS3671" t="str">
            <v>24</v>
          </cell>
          <cell r="AT3671" t="str">
            <v>FTS 強化合宿9月①その他</v>
          </cell>
          <cell r="AU3671" t="str">
            <v>代表</v>
          </cell>
        </row>
        <row r="3672">
          <cell r="AP3672" t="str">
            <v>54225</v>
          </cell>
          <cell r="AQ3672" t="str">
            <v>公益支出</v>
          </cell>
          <cell r="AR3672">
            <v>54225</v>
          </cell>
          <cell r="AT3672" t="str">
            <v>FTS 強化合宿9月②</v>
          </cell>
          <cell r="AU3672" t="str">
            <v>代表</v>
          </cell>
        </row>
        <row r="3673">
          <cell r="AP3673" t="str">
            <v>5422501</v>
          </cell>
          <cell r="AQ3673" t="str">
            <v>公益支出</v>
          </cell>
          <cell r="AR3673">
            <v>54225</v>
          </cell>
          <cell r="AS3673" t="str">
            <v>01</v>
          </cell>
          <cell r="AT3673" t="str">
            <v>FTS 強化合宿9月②航空運賃</v>
          </cell>
          <cell r="AU3673" t="str">
            <v>代表</v>
          </cell>
        </row>
        <row r="3674">
          <cell r="AP3674" t="str">
            <v>5422502</v>
          </cell>
          <cell r="AQ3674" t="str">
            <v>公益支出</v>
          </cell>
          <cell r="AR3674">
            <v>54225</v>
          </cell>
          <cell r="AS3674" t="str">
            <v>02</v>
          </cell>
          <cell r="AT3674" t="str">
            <v>FTS 強化合宿9月②国内旅費</v>
          </cell>
          <cell r="AU3674" t="str">
            <v>代表</v>
          </cell>
        </row>
        <row r="3675">
          <cell r="AP3675" t="str">
            <v>5422503</v>
          </cell>
          <cell r="AQ3675" t="str">
            <v>公益支出</v>
          </cell>
          <cell r="AR3675">
            <v>54225</v>
          </cell>
          <cell r="AS3675" t="str">
            <v>03</v>
          </cell>
          <cell r="AT3675" t="str">
            <v>FTS 強化合宿9月②滞在時交通費</v>
          </cell>
          <cell r="AU3675" t="str">
            <v>代表</v>
          </cell>
        </row>
        <row r="3676">
          <cell r="AP3676" t="str">
            <v>5422504</v>
          </cell>
          <cell r="AQ3676" t="str">
            <v>公益支出</v>
          </cell>
          <cell r="AR3676">
            <v>54225</v>
          </cell>
          <cell r="AS3676" t="str">
            <v>04</v>
          </cell>
          <cell r="AT3676" t="str">
            <v>FTS 強化合宿9月②宿泊費</v>
          </cell>
          <cell r="AU3676" t="str">
            <v>代表</v>
          </cell>
        </row>
        <row r="3677">
          <cell r="AP3677" t="str">
            <v>5422505</v>
          </cell>
          <cell r="AQ3677" t="str">
            <v>公益支出</v>
          </cell>
          <cell r="AR3677">
            <v>54225</v>
          </cell>
          <cell r="AS3677" t="str">
            <v>05</v>
          </cell>
          <cell r="AT3677" t="str">
            <v>FTS 強化合宿9月②ﾗﾝﾄﾞﾘｰ</v>
          </cell>
          <cell r="AU3677" t="str">
            <v>代表</v>
          </cell>
        </row>
        <row r="3678">
          <cell r="AP3678" t="str">
            <v>5422506</v>
          </cell>
          <cell r="AQ3678" t="str">
            <v>公益支出</v>
          </cell>
          <cell r="AR3678">
            <v>54225</v>
          </cell>
          <cell r="AS3678" t="str">
            <v>06</v>
          </cell>
          <cell r="AT3678" t="str">
            <v>FTS 強化合宿9月②ﾕｰﾃﾘﾃｨﾙｰﾑ</v>
          </cell>
          <cell r="AU3678" t="str">
            <v>代表</v>
          </cell>
        </row>
        <row r="3679">
          <cell r="AP3679" t="str">
            <v>5422507</v>
          </cell>
          <cell r="AQ3679" t="str">
            <v>公益支出</v>
          </cell>
          <cell r="AR3679">
            <v>54225</v>
          </cell>
          <cell r="AS3679" t="str">
            <v>07</v>
          </cell>
          <cell r="AT3679" t="str">
            <v>FTS 強化合宿9月②補食･雑費</v>
          </cell>
          <cell r="AU3679" t="str">
            <v>代表</v>
          </cell>
        </row>
        <row r="3680">
          <cell r="AP3680" t="str">
            <v>5422508</v>
          </cell>
          <cell r="AQ3680" t="str">
            <v>公益支出</v>
          </cell>
          <cell r="AR3680">
            <v>54225</v>
          </cell>
          <cell r="AS3680" t="str">
            <v>08</v>
          </cell>
          <cell r="AT3680" t="str">
            <v>FTS 強化合宿9月②医療費</v>
          </cell>
          <cell r="AU3680" t="str">
            <v>代表</v>
          </cell>
        </row>
        <row r="3681">
          <cell r="AP3681" t="str">
            <v>5422509</v>
          </cell>
          <cell r="AQ3681" t="str">
            <v>公益支出</v>
          </cell>
          <cell r="AR3681">
            <v>54225</v>
          </cell>
          <cell r="AS3681" t="str">
            <v>09</v>
          </cell>
          <cell r="AT3681" t="str">
            <v>FTS 強化合宿9月②傷害･海外旅行保険</v>
          </cell>
          <cell r="AU3681" t="str">
            <v>代表</v>
          </cell>
        </row>
        <row r="3682">
          <cell r="AP3682" t="str">
            <v>5422510</v>
          </cell>
          <cell r="AQ3682" t="str">
            <v>公益支出</v>
          </cell>
          <cell r="AR3682">
            <v>54225</v>
          </cell>
          <cell r="AS3682" t="str">
            <v>10</v>
          </cell>
          <cell r="AT3682" t="str">
            <v>FTS 強化合宿9月②所得補償保険</v>
          </cell>
          <cell r="AU3682" t="str">
            <v>代表</v>
          </cell>
        </row>
        <row r="3683">
          <cell r="AP3683" t="str">
            <v>5422511</v>
          </cell>
          <cell r="AQ3683" t="str">
            <v>公益支出</v>
          </cell>
          <cell r="AR3683">
            <v>54225</v>
          </cell>
          <cell r="AS3683" t="str">
            <v>11</v>
          </cell>
          <cell r="AT3683" t="str">
            <v>FTS 強化合宿9月②ｸﾗﾌﾞﾌﾟﾛﾃｸｼｮﾝ保険</v>
          </cell>
          <cell r="AU3683" t="str">
            <v>代表</v>
          </cell>
        </row>
        <row r="3684">
          <cell r="AP3684" t="str">
            <v>5422512</v>
          </cell>
          <cell r="AQ3684" t="str">
            <v>公益支出</v>
          </cell>
          <cell r="AR3684">
            <v>54225</v>
          </cell>
          <cell r="AS3684" t="str">
            <v>12</v>
          </cell>
          <cell r="AT3684" t="str">
            <v>FTS 強化合宿9月②監督･ｺｰﾁﾍﾟｲﾒﾝﾄ</v>
          </cell>
          <cell r="AU3684" t="str">
            <v>代表</v>
          </cell>
        </row>
        <row r="3685">
          <cell r="AP3685" t="str">
            <v>5422513</v>
          </cell>
          <cell r="AQ3685" t="str">
            <v>公益支出</v>
          </cell>
          <cell r="AR3685">
            <v>54225</v>
          </cell>
          <cell r="AS3685" t="str">
            <v>13</v>
          </cell>
          <cell r="AT3685" t="str">
            <v>FTS 強化合宿9月②Dr･ATﾍﾟｲﾒﾝﾄ</v>
          </cell>
          <cell r="AU3685" t="str">
            <v>代表</v>
          </cell>
        </row>
        <row r="3686">
          <cell r="AP3686" t="str">
            <v>5422514</v>
          </cell>
          <cell r="AQ3686" t="str">
            <v>公益支出</v>
          </cell>
          <cell r="AR3686">
            <v>54225</v>
          </cell>
          <cell r="AS3686" t="str">
            <v>14</v>
          </cell>
          <cell r="AT3686" t="str">
            <v>FTS 強化合宿9月②その他ｽﾀｯﾌﾍﾟｲﾒﾝﾄ</v>
          </cell>
          <cell r="AU3686" t="str">
            <v>代表</v>
          </cell>
        </row>
        <row r="3687">
          <cell r="AP3687" t="str">
            <v>5422515</v>
          </cell>
          <cell r="AQ3687" t="str">
            <v>公益支出</v>
          </cell>
          <cell r="AR3687">
            <v>54225</v>
          </cell>
          <cell r="AS3687" t="str">
            <v>15</v>
          </cell>
          <cell r="AT3687" t="str">
            <v>FTS 強化合宿9月②選手日当</v>
          </cell>
          <cell r="AU3687" t="str">
            <v>代表</v>
          </cell>
        </row>
        <row r="3688">
          <cell r="AP3688" t="str">
            <v>5422516</v>
          </cell>
          <cell r="AQ3688" t="str">
            <v>公益支出</v>
          </cell>
          <cell r="AR3688">
            <v>54225</v>
          </cell>
          <cell r="AS3688" t="str">
            <v>16</v>
          </cell>
          <cell r="AT3688" t="str">
            <v>FTS 強化合宿9月②ｸﾗﾌﾞﾍﾟｲﾒﾝﾄ</v>
          </cell>
          <cell r="AU3688" t="str">
            <v>代表</v>
          </cell>
        </row>
        <row r="3689">
          <cell r="AP3689" t="str">
            <v>5422517</v>
          </cell>
          <cell r="AQ3689" t="str">
            <v>公益支出</v>
          </cell>
          <cell r="AR3689">
            <v>54225</v>
          </cell>
          <cell r="AS3689" t="str">
            <v>17</v>
          </cell>
          <cell r="AT3689" t="str">
            <v>FTS 強化合宿9月②荷物運搬費</v>
          </cell>
          <cell r="AU3689" t="str">
            <v>代表</v>
          </cell>
        </row>
        <row r="3690">
          <cell r="AP3690" t="str">
            <v>5422518</v>
          </cell>
          <cell r="AQ3690" t="str">
            <v>公益支出</v>
          </cell>
          <cell r="AR3690">
            <v>54225</v>
          </cell>
          <cell r="AS3690" t="str">
            <v>18</v>
          </cell>
          <cell r="AT3690" t="str">
            <v>FTS 強化合宿9月②通信費</v>
          </cell>
          <cell r="AU3690" t="str">
            <v>代表</v>
          </cell>
        </row>
        <row r="3691">
          <cell r="AP3691" t="str">
            <v>5422519</v>
          </cell>
          <cell r="AQ3691" t="str">
            <v>公益支出</v>
          </cell>
          <cell r="AR3691">
            <v>54225</v>
          </cell>
          <cell r="AS3691" t="str">
            <v>19</v>
          </cell>
          <cell r="AT3691" t="str">
            <v>FTS 強化合宿9月②警備費</v>
          </cell>
          <cell r="AU3691" t="str">
            <v>代表</v>
          </cell>
        </row>
        <row r="3692">
          <cell r="AP3692" t="str">
            <v>5422520</v>
          </cell>
          <cell r="AQ3692" t="str">
            <v>公益支出</v>
          </cell>
          <cell r="AR3692">
            <v>54225</v>
          </cell>
          <cell r="AS3692" t="str">
            <v>20</v>
          </cell>
          <cell r="AT3692" t="str">
            <v>FTS 強化合宿9月②施設使用料</v>
          </cell>
          <cell r="AU3692" t="str">
            <v>代表</v>
          </cell>
        </row>
        <row r="3693">
          <cell r="AP3693" t="str">
            <v>5422521</v>
          </cell>
          <cell r="AQ3693" t="str">
            <v>公益支出</v>
          </cell>
          <cell r="AR3693">
            <v>54225</v>
          </cell>
          <cell r="AS3693" t="str">
            <v>21</v>
          </cell>
          <cell r="AT3693" t="str">
            <v>FTS 強化合宿9月②ﾏｯﾁﾒｲｸ費</v>
          </cell>
          <cell r="AU3693" t="str">
            <v>代表</v>
          </cell>
        </row>
        <row r="3694">
          <cell r="AP3694" t="str">
            <v>5422522</v>
          </cell>
          <cell r="AQ3694" t="str">
            <v>公益支出</v>
          </cell>
          <cell r="AR3694">
            <v>54225</v>
          </cell>
          <cell r="AS3694" t="str">
            <v>22</v>
          </cell>
          <cell r="AT3694" t="str">
            <v>FTS 強化合宿9月②物品費</v>
          </cell>
          <cell r="AU3694" t="str">
            <v>代表</v>
          </cell>
        </row>
        <row r="3695">
          <cell r="AP3695" t="str">
            <v>5422523</v>
          </cell>
          <cell r="AQ3695" t="str">
            <v>公益支出</v>
          </cell>
          <cell r="AR3695">
            <v>54225</v>
          </cell>
          <cell r="AS3695" t="str">
            <v>23</v>
          </cell>
          <cell r="AT3695" t="str">
            <v>FTS 強化合宿9月②視察費</v>
          </cell>
          <cell r="AU3695" t="str">
            <v>代表</v>
          </cell>
        </row>
        <row r="3696">
          <cell r="AP3696" t="str">
            <v>5422524</v>
          </cell>
          <cell r="AQ3696" t="str">
            <v>公益支出</v>
          </cell>
          <cell r="AR3696">
            <v>54225</v>
          </cell>
          <cell r="AS3696" t="str">
            <v>24</v>
          </cell>
          <cell r="AT3696" t="str">
            <v>FTS 強化合宿9月②その他</v>
          </cell>
          <cell r="AU3696" t="str">
            <v>代表</v>
          </cell>
        </row>
        <row r="3697">
          <cell r="AP3697" t="str">
            <v>54226</v>
          </cell>
          <cell r="AQ3697" t="str">
            <v>公益支出</v>
          </cell>
          <cell r="AR3697">
            <v>54226</v>
          </cell>
          <cell r="AT3697" t="str">
            <v>FTS ｺﾝﾁﾈﾝﾀﾙｶｯﾌﾟ10月</v>
          </cell>
          <cell r="AU3697" t="str">
            <v>代表</v>
          </cell>
        </row>
        <row r="3698">
          <cell r="AP3698" t="str">
            <v>5422601</v>
          </cell>
          <cell r="AQ3698" t="str">
            <v>公益支出</v>
          </cell>
          <cell r="AR3698">
            <v>54226</v>
          </cell>
          <cell r="AS3698" t="str">
            <v>01</v>
          </cell>
          <cell r="AT3698" t="str">
            <v>FTS ｺﾝﾁﾈﾝﾀﾙｶｯﾌﾟ10月航空運賃</v>
          </cell>
          <cell r="AU3698" t="str">
            <v>代表</v>
          </cell>
        </row>
        <row r="3699">
          <cell r="AP3699" t="str">
            <v>5422602</v>
          </cell>
          <cell r="AQ3699" t="str">
            <v>公益支出</v>
          </cell>
          <cell r="AR3699">
            <v>54226</v>
          </cell>
          <cell r="AS3699" t="str">
            <v>02</v>
          </cell>
          <cell r="AT3699" t="str">
            <v>FTS ｺﾝﾁﾈﾝﾀﾙｶｯﾌﾟ10月国内旅費</v>
          </cell>
          <cell r="AU3699" t="str">
            <v>代表</v>
          </cell>
        </row>
        <row r="3700">
          <cell r="AP3700" t="str">
            <v>5422603</v>
          </cell>
          <cell r="AQ3700" t="str">
            <v>公益支出</v>
          </cell>
          <cell r="AR3700">
            <v>54226</v>
          </cell>
          <cell r="AS3700" t="str">
            <v>03</v>
          </cell>
          <cell r="AT3700" t="str">
            <v>FTS ｺﾝﾁﾈﾝﾀﾙｶｯﾌﾟ10月滞在時交通費</v>
          </cell>
          <cell r="AU3700" t="str">
            <v>代表</v>
          </cell>
        </row>
        <row r="3701">
          <cell r="AP3701" t="str">
            <v>5422604</v>
          </cell>
          <cell r="AQ3701" t="str">
            <v>公益支出</v>
          </cell>
          <cell r="AR3701">
            <v>54226</v>
          </cell>
          <cell r="AS3701" t="str">
            <v>04</v>
          </cell>
          <cell r="AT3701" t="str">
            <v>FTS ｺﾝﾁﾈﾝﾀﾙｶｯﾌﾟ10月宿泊費</v>
          </cell>
          <cell r="AU3701" t="str">
            <v>代表</v>
          </cell>
        </row>
        <row r="3702">
          <cell r="AP3702" t="str">
            <v>5422605</v>
          </cell>
          <cell r="AQ3702" t="str">
            <v>公益支出</v>
          </cell>
          <cell r="AR3702">
            <v>54226</v>
          </cell>
          <cell r="AS3702" t="str">
            <v>05</v>
          </cell>
          <cell r="AT3702" t="str">
            <v>FTS ｺﾝﾁﾈﾝﾀﾙｶｯﾌﾟ10月ﾗﾝﾄﾞﾘｰ</v>
          </cell>
          <cell r="AU3702" t="str">
            <v>代表</v>
          </cell>
        </row>
        <row r="3703">
          <cell r="AP3703" t="str">
            <v>5422606</v>
          </cell>
          <cell r="AQ3703" t="str">
            <v>公益支出</v>
          </cell>
          <cell r="AR3703">
            <v>54226</v>
          </cell>
          <cell r="AS3703" t="str">
            <v>06</v>
          </cell>
          <cell r="AT3703" t="str">
            <v>FTS ｺﾝﾁﾈﾝﾀﾙｶｯﾌﾟ10月ﾕｰﾃﾘﾃｨﾙｰﾑ</v>
          </cell>
          <cell r="AU3703" t="str">
            <v>代表</v>
          </cell>
        </row>
        <row r="3704">
          <cell r="AP3704" t="str">
            <v>5422607</v>
          </cell>
          <cell r="AQ3704" t="str">
            <v>公益支出</v>
          </cell>
          <cell r="AR3704">
            <v>54226</v>
          </cell>
          <cell r="AS3704" t="str">
            <v>07</v>
          </cell>
          <cell r="AT3704" t="str">
            <v>FTS ｺﾝﾁﾈﾝﾀﾙｶｯﾌﾟ10月補食･雑費</v>
          </cell>
          <cell r="AU3704" t="str">
            <v>代表</v>
          </cell>
        </row>
        <row r="3705">
          <cell r="AP3705" t="str">
            <v>5422608</v>
          </cell>
          <cell r="AQ3705" t="str">
            <v>公益支出</v>
          </cell>
          <cell r="AR3705">
            <v>54226</v>
          </cell>
          <cell r="AS3705" t="str">
            <v>08</v>
          </cell>
          <cell r="AT3705" t="str">
            <v>FTS ｺﾝﾁﾈﾝﾀﾙｶｯﾌﾟ10月医療費</v>
          </cell>
          <cell r="AU3705" t="str">
            <v>代表</v>
          </cell>
        </row>
        <row r="3706">
          <cell r="AP3706" t="str">
            <v>5422609</v>
          </cell>
          <cell r="AQ3706" t="str">
            <v>公益支出</v>
          </cell>
          <cell r="AR3706">
            <v>54226</v>
          </cell>
          <cell r="AS3706" t="str">
            <v>09</v>
          </cell>
          <cell r="AT3706" t="str">
            <v>FTS ｺﾝﾁﾈﾝﾀﾙｶｯﾌﾟ10月傷害･海外旅行保険</v>
          </cell>
          <cell r="AU3706" t="str">
            <v>代表</v>
          </cell>
        </row>
        <row r="3707">
          <cell r="AP3707" t="str">
            <v>5422610</v>
          </cell>
          <cell r="AQ3707" t="str">
            <v>公益支出</v>
          </cell>
          <cell r="AR3707">
            <v>54226</v>
          </cell>
          <cell r="AS3707" t="str">
            <v>10</v>
          </cell>
          <cell r="AT3707" t="str">
            <v>FTS ｺﾝﾁﾈﾝﾀﾙｶｯﾌﾟ10月所得補償保険</v>
          </cell>
          <cell r="AU3707" t="str">
            <v>代表</v>
          </cell>
        </row>
        <row r="3708">
          <cell r="AP3708" t="str">
            <v>5422611</v>
          </cell>
          <cell r="AQ3708" t="str">
            <v>公益支出</v>
          </cell>
          <cell r="AR3708">
            <v>54226</v>
          </cell>
          <cell r="AS3708" t="str">
            <v>11</v>
          </cell>
          <cell r="AT3708" t="str">
            <v>FTS ｺﾝﾁﾈﾝﾀﾙｶｯﾌﾟ10月ｸﾗﾌﾞﾌﾟﾛﾃｸｼｮﾝ保険</v>
          </cell>
          <cell r="AU3708" t="str">
            <v>代表</v>
          </cell>
        </row>
        <row r="3709">
          <cell r="AP3709" t="str">
            <v>5422612</v>
          </cell>
          <cell r="AQ3709" t="str">
            <v>公益支出</v>
          </cell>
          <cell r="AR3709">
            <v>54226</v>
          </cell>
          <cell r="AS3709" t="str">
            <v>12</v>
          </cell>
          <cell r="AT3709" t="str">
            <v>FTS ｺﾝﾁﾈﾝﾀﾙｶｯﾌﾟ10月監督･ｺｰﾁﾍﾟｲﾒﾝﾄ</v>
          </cell>
          <cell r="AU3709" t="str">
            <v>代表</v>
          </cell>
        </row>
        <row r="3710">
          <cell r="AP3710" t="str">
            <v>5422613</v>
          </cell>
          <cell r="AQ3710" t="str">
            <v>公益支出</v>
          </cell>
          <cell r="AR3710">
            <v>54226</v>
          </cell>
          <cell r="AS3710" t="str">
            <v>13</v>
          </cell>
          <cell r="AT3710" t="str">
            <v>FTS ｺﾝﾁﾈﾝﾀﾙｶｯﾌﾟ10月Dr･ATﾍﾟｲﾒﾝﾄ</v>
          </cell>
          <cell r="AU3710" t="str">
            <v>代表</v>
          </cell>
        </row>
        <row r="3711">
          <cell r="AP3711" t="str">
            <v>5422614</v>
          </cell>
          <cell r="AQ3711" t="str">
            <v>公益支出</v>
          </cell>
          <cell r="AR3711">
            <v>54226</v>
          </cell>
          <cell r="AS3711" t="str">
            <v>14</v>
          </cell>
          <cell r="AT3711" t="str">
            <v>FTS ｺﾝﾁﾈﾝﾀﾙｶｯﾌﾟ10月その他ｽﾀｯﾌﾍﾟｲﾒﾝﾄ</v>
          </cell>
          <cell r="AU3711" t="str">
            <v>代表</v>
          </cell>
        </row>
        <row r="3712">
          <cell r="AP3712" t="str">
            <v>5422615</v>
          </cell>
          <cell r="AQ3712" t="str">
            <v>公益支出</v>
          </cell>
          <cell r="AR3712">
            <v>54226</v>
          </cell>
          <cell r="AS3712" t="str">
            <v>15</v>
          </cell>
          <cell r="AT3712" t="str">
            <v>FTS ｺﾝﾁﾈﾝﾀﾙｶｯﾌﾟ10月選手日当</v>
          </cell>
          <cell r="AU3712" t="str">
            <v>代表</v>
          </cell>
        </row>
        <row r="3713">
          <cell r="AP3713" t="str">
            <v>5422616</v>
          </cell>
          <cell r="AQ3713" t="str">
            <v>公益支出</v>
          </cell>
          <cell r="AR3713">
            <v>54226</v>
          </cell>
          <cell r="AS3713" t="str">
            <v>16</v>
          </cell>
          <cell r="AT3713" t="str">
            <v>FTS ｺﾝﾁﾈﾝﾀﾙｶｯﾌﾟ10月ｸﾗﾌﾞﾍﾟｲﾒﾝﾄ</v>
          </cell>
          <cell r="AU3713" t="str">
            <v>代表</v>
          </cell>
        </row>
        <row r="3714">
          <cell r="AP3714" t="str">
            <v>5422617</v>
          </cell>
          <cell r="AQ3714" t="str">
            <v>公益支出</v>
          </cell>
          <cell r="AR3714">
            <v>54226</v>
          </cell>
          <cell r="AS3714" t="str">
            <v>17</v>
          </cell>
          <cell r="AT3714" t="str">
            <v>FTS ｺﾝﾁﾈﾝﾀﾙｶｯﾌﾟ10月荷物運搬費</v>
          </cell>
          <cell r="AU3714" t="str">
            <v>代表</v>
          </cell>
        </row>
        <row r="3715">
          <cell r="AP3715" t="str">
            <v>5422618</v>
          </cell>
          <cell r="AQ3715" t="str">
            <v>公益支出</v>
          </cell>
          <cell r="AR3715">
            <v>54226</v>
          </cell>
          <cell r="AS3715" t="str">
            <v>18</v>
          </cell>
          <cell r="AT3715" t="str">
            <v>FTS ｺﾝﾁﾈﾝﾀﾙｶｯﾌﾟ10月通信費</v>
          </cell>
          <cell r="AU3715" t="str">
            <v>代表</v>
          </cell>
        </row>
        <row r="3716">
          <cell r="AP3716" t="str">
            <v>5422619</v>
          </cell>
          <cell r="AQ3716" t="str">
            <v>公益支出</v>
          </cell>
          <cell r="AR3716">
            <v>54226</v>
          </cell>
          <cell r="AS3716" t="str">
            <v>19</v>
          </cell>
          <cell r="AT3716" t="str">
            <v>FTS ｺﾝﾁﾈﾝﾀﾙｶｯﾌﾟ10月警備費</v>
          </cell>
          <cell r="AU3716" t="str">
            <v>代表</v>
          </cell>
        </row>
        <row r="3717">
          <cell r="AP3717" t="str">
            <v>5422620</v>
          </cell>
          <cell r="AQ3717" t="str">
            <v>公益支出</v>
          </cell>
          <cell r="AR3717">
            <v>54226</v>
          </cell>
          <cell r="AS3717" t="str">
            <v>20</v>
          </cell>
          <cell r="AT3717" t="str">
            <v>FTS ｺﾝﾁﾈﾝﾀﾙｶｯﾌﾟ10月施設使用料</v>
          </cell>
          <cell r="AU3717" t="str">
            <v>代表</v>
          </cell>
        </row>
        <row r="3718">
          <cell r="AP3718" t="str">
            <v>5422621</v>
          </cell>
          <cell r="AQ3718" t="str">
            <v>公益支出</v>
          </cell>
          <cell r="AR3718">
            <v>54226</v>
          </cell>
          <cell r="AS3718" t="str">
            <v>21</v>
          </cell>
          <cell r="AT3718" t="str">
            <v>FTS ｺﾝﾁﾈﾝﾀﾙｶｯﾌﾟ10月ﾏｯﾁﾒｲｸ費</v>
          </cell>
          <cell r="AU3718" t="str">
            <v>代表</v>
          </cell>
        </row>
        <row r="3719">
          <cell r="AP3719" t="str">
            <v>5422622</v>
          </cell>
          <cell r="AQ3719" t="str">
            <v>公益支出</v>
          </cell>
          <cell r="AR3719">
            <v>54226</v>
          </cell>
          <cell r="AS3719" t="str">
            <v>22</v>
          </cell>
          <cell r="AT3719" t="str">
            <v>FTS ｺﾝﾁﾈﾝﾀﾙｶｯﾌﾟ10月物品費</v>
          </cell>
          <cell r="AU3719" t="str">
            <v>代表</v>
          </cell>
        </row>
        <row r="3720">
          <cell r="AP3720" t="str">
            <v>5422623</v>
          </cell>
          <cell r="AQ3720" t="str">
            <v>公益支出</v>
          </cell>
          <cell r="AR3720">
            <v>54226</v>
          </cell>
          <cell r="AS3720" t="str">
            <v>23</v>
          </cell>
          <cell r="AT3720" t="str">
            <v>FTS ｺﾝﾁﾈﾝﾀﾙｶｯﾌﾟ10月視察費</v>
          </cell>
          <cell r="AU3720" t="str">
            <v>代表</v>
          </cell>
        </row>
        <row r="3721">
          <cell r="AP3721" t="str">
            <v>5422624</v>
          </cell>
          <cell r="AQ3721" t="str">
            <v>公益支出</v>
          </cell>
          <cell r="AR3721">
            <v>54226</v>
          </cell>
          <cell r="AS3721" t="str">
            <v>24</v>
          </cell>
          <cell r="AT3721" t="str">
            <v>FTS ｺﾝﾁﾈﾝﾀﾙｶｯﾌﾟ10月その他</v>
          </cell>
          <cell r="AU3721" t="str">
            <v>代表</v>
          </cell>
        </row>
        <row r="3722">
          <cell r="AP3722" t="str">
            <v>54227</v>
          </cell>
          <cell r="AQ3722" t="str">
            <v>公益支出</v>
          </cell>
          <cell r="AR3722">
            <v>54227</v>
          </cell>
          <cell r="AT3722" t="str">
            <v>FTS 強化合宿11月</v>
          </cell>
          <cell r="AU3722" t="str">
            <v>代表</v>
          </cell>
        </row>
        <row r="3723">
          <cell r="AP3723" t="str">
            <v>5422701</v>
          </cell>
          <cell r="AQ3723" t="str">
            <v>公益支出</v>
          </cell>
          <cell r="AR3723">
            <v>54227</v>
          </cell>
          <cell r="AS3723" t="str">
            <v>01</v>
          </cell>
          <cell r="AT3723" t="str">
            <v>FTS 強化合宿11月航空運賃</v>
          </cell>
          <cell r="AU3723" t="str">
            <v>代表</v>
          </cell>
        </row>
        <row r="3724">
          <cell r="AP3724" t="str">
            <v>5422702</v>
          </cell>
          <cell r="AQ3724" t="str">
            <v>公益支出</v>
          </cell>
          <cell r="AR3724">
            <v>54227</v>
          </cell>
          <cell r="AS3724" t="str">
            <v>02</v>
          </cell>
          <cell r="AT3724" t="str">
            <v>FTS 強化合宿11月国内旅費</v>
          </cell>
          <cell r="AU3724" t="str">
            <v>代表</v>
          </cell>
        </row>
        <row r="3725">
          <cell r="AP3725" t="str">
            <v>5422703</v>
          </cell>
          <cell r="AQ3725" t="str">
            <v>公益支出</v>
          </cell>
          <cell r="AR3725">
            <v>54227</v>
          </cell>
          <cell r="AS3725" t="str">
            <v>03</v>
          </cell>
          <cell r="AT3725" t="str">
            <v>FTS 強化合宿11月滞在時交通費</v>
          </cell>
          <cell r="AU3725" t="str">
            <v>代表</v>
          </cell>
        </row>
        <row r="3726">
          <cell r="AP3726" t="str">
            <v>5422704</v>
          </cell>
          <cell r="AQ3726" t="str">
            <v>公益支出</v>
          </cell>
          <cell r="AR3726">
            <v>54227</v>
          </cell>
          <cell r="AS3726" t="str">
            <v>04</v>
          </cell>
          <cell r="AT3726" t="str">
            <v>FTS 強化合宿11月宿泊費</v>
          </cell>
          <cell r="AU3726" t="str">
            <v>代表</v>
          </cell>
        </row>
        <row r="3727">
          <cell r="AP3727" t="str">
            <v>5422705</v>
          </cell>
          <cell r="AQ3727" t="str">
            <v>公益支出</v>
          </cell>
          <cell r="AR3727">
            <v>54227</v>
          </cell>
          <cell r="AS3727" t="str">
            <v>05</v>
          </cell>
          <cell r="AT3727" t="str">
            <v>FTS 強化合宿11月ﾗﾝﾄﾞﾘｰ</v>
          </cell>
          <cell r="AU3727" t="str">
            <v>代表</v>
          </cell>
        </row>
        <row r="3728">
          <cell r="AP3728" t="str">
            <v>5422706</v>
          </cell>
          <cell r="AQ3728" t="str">
            <v>公益支出</v>
          </cell>
          <cell r="AR3728">
            <v>54227</v>
          </cell>
          <cell r="AS3728" t="str">
            <v>06</v>
          </cell>
          <cell r="AT3728" t="str">
            <v>FTS 強化合宿11月ﾕｰﾃﾘﾃｨﾙｰﾑ</v>
          </cell>
          <cell r="AU3728" t="str">
            <v>代表</v>
          </cell>
        </row>
        <row r="3729">
          <cell r="AP3729" t="str">
            <v>5422707</v>
          </cell>
          <cell r="AQ3729" t="str">
            <v>公益支出</v>
          </cell>
          <cell r="AR3729">
            <v>54227</v>
          </cell>
          <cell r="AS3729" t="str">
            <v>07</v>
          </cell>
          <cell r="AT3729" t="str">
            <v>FTS 強化合宿11月補食･雑費</v>
          </cell>
          <cell r="AU3729" t="str">
            <v>代表</v>
          </cell>
        </row>
        <row r="3730">
          <cell r="AP3730" t="str">
            <v>5422708</v>
          </cell>
          <cell r="AQ3730" t="str">
            <v>公益支出</v>
          </cell>
          <cell r="AR3730">
            <v>54227</v>
          </cell>
          <cell r="AS3730" t="str">
            <v>08</v>
          </cell>
          <cell r="AT3730" t="str">
            <v>FTS 強化合宿11月医療費</v>
          </cell>
          <cell r="AU3730" t="str">
            <v>代表</v>
          </cell>
        </row>
        <row r="3731">
          <cell r="AP3731" t="str">
            <v>5422709</v>
          </cell>
          <cell r="AQ3731" t="str">
            <v>公益支出</v>
          </cell>
          <cell r="AR3731">
            <v>54227</v>
          </cell>
          <cell r="AS3731" t="str">
            <v>09</v>
          </cell>
          <cell r="AT3731" t="str">
            <v>FTS 強化合宿11月傷害･海外旅行保険</v>
          </cell>
          <cell r="AU3731" t="str">
            <v>代表</v>
          </cell>
        </row>
        <row r="3732">
          <cell r="AP3732" t="str">
            <v>5422710</v>
          </cell>
          <cell r="AQ3732" t="str">
            <v>公益支出</v>
          </cell>
          <cell r="AR3732">
            <v>54227</v>
          </cell>
          <cell r="AS3732" t="str">
            <v>10</v>
          </cell>
          <cell r="AT3732" t="str">
            <v>FTS 強化合宿11月所得補償保険</v>
          </cell>
          <cell r="AU3732" t="str">
            <v>代表</v>
          </cell>
        </row>
        <row r="3733">
          <cell r="AP3733" t="str">
            <v>5422711</v>
          </cell>
          <cell r="AQ3733" t="str">
            <v>公益支出</v>
          </cell>
          <cell r="AR3733">
            <v>54227</v>
          </cell>
          <cell r="AS3733" t="str">
            <v>11</v>
          </cell>
          <cell r="AT3733" t="str">
            <v>FTS 強化合宿11月ｸﾗﾌﾞﾌﾟﾛﾃｸｼｮﾝ保険</v>
          </cell>
          <cell r="AU3733" t="str">
            <v>代表</v>
          </cell>
        </row>
        <row r="3734">
          <cell r="AP3734" t="str">
            <v>5422712</v>
          </cell>
          <cell r="AQ3734" t="str">
            <v>公益支出</v>
          </cell>
          <cell r="AR3734">
            <v>54227</v>
          </cell>
          <cell r="AS3734" t="str">
            <v>12</v>
          </cell>
          <cell r="AT3734" t="str">
            <v>FTS 強化合宿11月監督･ｺｰﾁﾍﾟｲﾒﾝﾄ</v>
          </cell>
          <cell r="AU3734" t="str">
            <v>代表</v>
          </cell>
        </row>
        <row r="3735">
          <cell r="AP3735" t="str">
            <v>5422713</v>
          </cell>
          <cell r="AQ3735" t="str">
            <v>公益支出</v>
          </cell>
          <cell r="AR3735">
            <v>54227</v>
          </cell>
          <cell r="AS3735" t="str">
            <v>13</v>
          </cell>
          <cell r="AT3735" t="str">
            <v>FTS 強化合宿11月Dr･ATﾍﾟｲﾒﾝﾄ</v>
          </cell>
          <cell r="AU3735" t="str">
            <v>代表</v>
          </cell>
        </row>
        <row r="3736">
          <cell r="AP3736" t="str">
            <v>5422714</v>
          </cell>
          <cell r="AQ3736" t="str">
            <v>公益支出</v>
          </cell>
          <cell r="AR3736">
            <v>54227</v>
          </cell>
          <cell r="AS3736" t="str">
            <v>14</v>
          </cell>
          <cell r="AT3736" t="str">
            <v>FTS 強化合宿11月その他ｽﾀｯﾌﾍﾟｲﾒﾝﾄ</v>
          </cell>
          <cell r="AU3736" t="str">
            <v>代表</v>
          </cell>
        </row>
        <row r="3737">
          <cell r="AP3737" t="str">
            <v>5422715</v>
          </cell>
          <cell r="AQ3737" t="str">
            <v>公益支出</v>
          </cell>
          <cell r="AR3737">
            <v>54227</v>
          </cell>
          <cell r="AS3737" t="str">
            <v>15</v>
          </cell>
          <cell r="AT3737" t="str">
            <v>FTS 強化合宿11月選手日当</v>
          </cell>
          <cell r="AU3737" t="str">
            <v>代表</v>
          </cell>
        </row>
        <row r="3738">
          <cell r="AP3738" t="str">
            <v>5422716</v>
          </cell>
          <cell r="AQ3738" t="str">
            <v>公益支出</v>
          </cell>
          <cell r="AR3738">
            <v>54227</v>
          </cell>
          <cell r="AS3738" t="str">
            <v>16</v>
          </cell>
          <cell r="AT3738" t="str">
            <v>FTS 強化合宿11月ｸﾗﾌﾞﾍﾟｲﾒﾝﾄ</v>
          </cell>
          <cell r="AU3738" t="str">
            <v>代表</v>
          </cell>
        </row>
        <row r="3739">
          <cell r="AP3739" t="str">
            <v>5422717</v>
          </cell>
          <cell r="AQ3739" t="str">
            <v>公益支出</v>
          </cell>
          <cell r="AR3739">
            <v>54227</v>
          </cell>
          <cell r="AS3739" t="str">
            <v>17</v>
          </cell>
          <cell r="AT3739" t="str">
            <v>FTS 強化合宿11月荷物運搬費</v>
          </cell>
          <cell r="AU3739" t="str">
            <v>代表</v>
          </cell>
        </row>
        <row r="3740">
          <cell r="AP3740" t="str">
            <v>5422718</v>
          </cell>
          <cell r="AQ3740" t="str">
            <v>公益支出</v>
          </cell>
          <cell r="AR3740">
            <v>54227</v>
          </cell>
          <cell r="AS3740" t="str">
            <v>18</v>
          </cell>
          <cell r="AT3740" t="str">
            <v>FTS 強化合宿11月通信費</v>
          </cell>
          <cell r="AU3740" t="str">
            <v>代表</v>
          </cell>
        </row>
        <row r="3741">
          <cell r="AP3741" t="str">
            <v>5422719</v>
          </cell>
          <cell r="AQ3741" t="str">
            <v>公益支出</v>
          </cell>
          <cell r="AR3741">
            <v>54227</v>
          </cell>
          <cell r="AS3741" t="str">
            <v>19</v>
          </cell>
          <cell r="AT3741" t="str">
            <v>FTS 強化合宿11月警備費</v>
          </cell>
          <cell r="AU3741" t="str">
            <v>代表</v>
          </cell>
        </row>
        <row r="3742">
          <cell r="AP3742" t="str">
            <v>5422720</v>
          </cell>
          <cell r="AQ3742" t="str">
            <v>公益支出</v>
          </cell>
          <cell r="AR3742">
            <v>54227</v>
          </cell>
          <cell r="AS3742" t="str">
            <v>20</v>
          </cell>
          <cell r="AT3742" t="str">
            <v>FTS 強化合宿11月施設使用料</v>
          </cell>
          <cell r="AU3742" t="str">
            <v>代表</v>
          </cell>
        </row>
        <row r="3743">
          <cell r="AP3743" t="str">
            <v>5422721</v>
          </cell>
          <cell r="AQ3743" t="str">
            <v>公益支出</v>
          </cell>
          <cell r="AR3743">
            <v>54227</v>
          </cell>
          <cell r="AS3743" t="str">
            <v>21</v>
          </cell>
          <cell r="AT3743" t="str">
            <v>FTS 強化合宿11月ﾏｯﾁﾒｲｸ費</v>
          </cell>
          <cell r="AU3743" t="str">
            <v>代表</v>
          </cell>
        </row>
        <row r="3744">
          <cell r="AP3744" t="str">
            <v>5422722</v>
          </cell>
          <cell r="AQ3744" t="str">
            <v>公益支出</v>
          </cell>
          <cell r="AR3744">
            <v>54227</v>
          </cell>
          <cell r="AS3744" t="str">
            <v>22</v>
          </cell>
          <cell r="AT3744" t="str">
            <v>FTS 強化合宿11月物品費</v>
          </cell>
          <cell r="AU3744" t="str">
            <v>代表</v>
          </cell>
        </row>
        <row r="3745">
          <cell r="AP3745" t="str">
            <v>5422723</v>
          </cell>
          <cell r="AQ3745" t="str">
            <v>公益支出</v>
          </cell>
          <cell r="AR3745">
            <v>54227</v>
          </cell>
          <cell r="AS3745" t="str">
            <v>23</v>
          </cell>
          <cell r="AT3745" t="str">
            <v>FTS 強化合宿11月視察費</v>
          </cell>
          <cell r="AU3745" t="str">
            <v>代表</v>
          </cell>
        </row>
        <row r="3746">
          <cell r="AP3746" t="str">
            <v>5422724</v>
          </cell>
          <cell r="AQ3746" t="str">
            <v>公益支出</v>
          </cell>
          <cell r="AR3746">
            <v>54227</v>
          </cell>
          <cell r="AS3746" t="str">
            <v>24</v>
          </cell>
          <cell r="AT3746" t="str">
            <v>FTS 強化合宿11月その他</v>
          </cell>
          <cell r="AU3746" t="str">
            <v>代表</v>
          </cell>
        </row>
        <row r="3747">
          <cell r="AP3747" t="str">
            <v>54228</v>
          </cell>
          <cell r="AQ3747" t="str">
            <v>公益支出</v>
          </cell>
          <cell r="AR3747">
            <v>54228</v>
          </cell>
          <cell r="AT3747" t="str">
            <v>FTS ｽﾍﾟｲﾝ遠征12月</v>
          </cell>
          <cell r="AU3747" t="str">
            <v>代表</v>
          </cell>
        </row>
        <row r="3748">
          <cell r="AP3748" t="str">
            <v>5422801</v>
          </cell>
          <cell r="AQ3748" t="str">
            <v>公益支出</v>
          </cell>
          <cell r="AR3748">
            <v>54228</v>
          </cell>
          <cell r="AS3748" t="str">
            <v>01</v>
          </cell>
          <cell r="AT3748" t="str">
            <v>FTS ｽﾍﾟｲﾝ遠征12月航空運賃</v>
          </cell>
          <cell r="AU3748" t="str">
            <v>代表</v>
          </cell>
        </row>
        <row r="3749">
          <cell r="AP3749" t="str">
            <v>5422802</v>
          </cell>
          <cell r="AQ3749" t="str">
            <v>公益支出</v>
          </cell>
          <cell r="AR3749">
            <v>54228</v>
          </cell>
          <cell r="AS3749" t="str">
            <v>02</v>
          </cell>
          <cell r="AT3749" t="str">
            <v>FTS ｽﾍﾟｲﾝ遠征12月国内旅費</v>
          </cell>
          <cell r="AU3749" t="str">
            <v>代表</v>
          </cell>
        </row>
        <row r="3750">
          <cell r="AP3750" t="str">
            <v>5422803</v>
          </cell>
          <cell r="AQ3750" t="str">
            <v>公益支出</v>
          </cell>
          <cell r="AR3750">
            <v>54228</v>
          </cell>
          <cell r="AS3750" t="str">
            <v>03</v>
          </cell>
          <cell r="AT3750" t="str">
            <v>FTS ｽﾍﾟｲﾝ遠征12月滞在時交通費</v>
          </cell>
          <cell r="AU3750" t="str">
            <v>代表</v>
          </cell>
        </row>
        <row r="3751">
          <cell r="AP3751" t="str">
            <v>5422804</v>
          </cell>
          <cell r="AQ3751" t="str">
            <v>公益支出</v>
          </cell>
          <cell r="AR3751">
            <v>54228</v>
          </cell>
          <cell r="AS3751" t="str">
            <v>04</v>
          </cell>
          <cell r="AT3751" t="str">
            <v>FTS ｽﾍﾟｲﾝ遠征12月宿泊費</v>
          </cell>
          <cell r="AU3751" t="str">
            <v>代表</v>
          </cell>
        </row>
        <row r="3752">
          <cell r="AP3752" t="str">
            <v>5422805</v>
          </cell>
          <cell r="AQ3752" t="str">
            <v>公益支出</v>
          </cell>
          <cell r="AR3752">
            <v>54228</v>
          </cell>
          <cell r="AS3752" t="str">
            <v>05</v>
          </cell>
          <cell r="AT3752" t="str">
            <v>FTS ｽﾍﾟｲﾝ遠征12月ﾗﾝﾄﾞﾘｰ</v>
          </cell>
          <cell r="AU3752" t="str">
            <v>代表</v>
          </cell>
        </row>
        <row r="3753">
          <cell r="AP3753" t="str">
            <v>5422806</v>
          </cell>
          <cell r="AQ3753" t="str">
            <v>公益支出</v>
          </cell>
          <cell r="AR3753">
            <v>54228</v>
          </cell>
          <cell r="AS3753" t="str">
            <v>06</v>
          </cell>
          <cell r="AT3753" t="str">
            <v>FTS ｽﾍﾟｲﾝ遠征12月ﾕｰﾃﾘﾃｨﾙｰﾑ</v>
          </cell>
          <cell r="AU3753" t="str">
            <v>代表</v>
          </cell>
        </row>
        <row r="3754">
          <cell r="AP3754" t="str">
            <v>5422807</v>
          </cell>
          <cell r="AQ3754" t="str">
            <v>公益支出</v>
          </cell>
          <cell r="AR3754">
            <v>54228</v>
          </cell>
          <cell r="AS3754" t="str">
            <v>07</v>
          </cell>
          <cell r="AT3754" t="str">
            <v>FTS ｽﾍﾟｲﾝ遠征12月補食･雑費</v>
          </cell>
          <cell r="AU3754" t="str">
            <v>代表</v>
          </cell>
        </row>
        <row r="3755">
          <cell r="AP3755" t="str">
            <v>5422808</v>
          </cell>
          <cell r="AQ3755" t="str">
            <v>公益支出</v>
          </cell>
          <cell r="AR3755">
            <v>54228</v>
          </cell>
          <cell r="AS3755" t="str">
            <v>08</v>
          </cell>
          <cell r="AT3755" t="str">
            <v>FTS ｽﾍﾟｲﾝ遠征12月医療費</v>
          </cell>
          <cell r="AU3755" t="str">
            <v>代表</v>
          </cell>
        </row>
        <row r="3756">
          <cell r="AP3756" t="str">
            <v>5422809</v>
          </cell>
          <cell r="AQ3756" t="str">
            <v>公益支出</v>
          </cell>
          <cell r="AR3756">
            <v>54228</v>
          </cell>
          <cell r="AS3756" t="str">
            <v>09</v>
          </cell>
          <cell r="AT3756" t="str">
            <v>FTS ｽﾍﾟｲﾝ遠征12月傷害･海外旅行保険</v>
          </cell>
          <cell r="AU3756" t="str">
            <v>代表</v>
          </cell>
        </row>
        <row r="3757">
          <cell r="AP3757" t="str">
            <v>5422810</v>
          </cell>
          <cell r="AQ3757" t="str">
            <v>公益支出</v>
          </cell>
          <cell r="AR3757">
            <v>54228</v>
          </cell>
          <cell r="AS3757" t="str">
            <v>10</v>
          </cell>
          <cell r="AT3757" t="str">
            <v>FTS ｽﾍﾟｲﾝ遠征12月所得補償保険</v>
          </cell>
          <cell r="AU3757" t="str">
            <v>代表</v>
          </cell>
        </row>
        <row r="3758">
          <cell r="AP3758" t="str">
            <v>5422811</v>
          </cell>
          <cell r="AQ3758" t="str">
            <v>公益支出</v>
          </cell>
          <cell r="AR3758">
            <v>54228</v>
          </cell>
          <cell r="AS3758" t="str">
            <v>11</v>
          </cell>
          <cell r="AT3758" t="str">
            <v>FTS ｽﾍﾟｲﾝ遠征12月ｸﾗﾌﾞﾌﾟﾛﾃｸｼｮﾝ保険</v>
          </cell>
          <cell r="AU3758" t="str">
            <v>代表</v>
          </cell>
        </row>
        <row r="3759">
          <cell r="AP3759" t="str">
            <v>5422812</v>
          </cell>
          <cell r="AQ3759" t="str">
            <v>公益支出</v>
          </cell>
          <cell r="AR3759">
            <v>54228</v>
          </cell>
          <cell r="AS3759" t="str">
            <v>12</v>
          </cell>
          <cell r="AT3759" t="str">
            <v>FTS ｽﾍﾟｲﾝ遠征12月監督･ｺｰﾁﾍﾟｲﾒﾝﾄ</v>
          </cell>
          <cell r="AU3759" t="str">
            <v>代表</v>
          </cell>
        </row>
        <row r="3760">
          <cell r="AP3760" t="str">
            <v>5422813</v>
          </cell>
          <cell r="AQ3760" t="str">
            <v>公益支出</v>
          </cell>
          <cell r="AR3760">
            <v>54228</v>
          </cell>
          <cell r="AS3760" t="str">
            <v>13</v>
          </cell>
          <cell r="AT3760" t="str">
            <v>FTS ｽﾍﾟｲﾝ遠征12月Dr･ATﾍﾟｲﾒﾝﾄ</v>
          </cell>
          <cell r="AU3760" t="str">
            <v>代表</v>
          </cell>
        </row>
        <row r="3761">
          <cell r="AP3761" t="str">
            <v>5422814</v>
          </cell>
          <cell r="AQ3761" t="str">
            <v>公益支出</v>
          </cell>
          <cell r="AR3761">
            <v>54228</v>
          </cell>
          <cell r="AS3761" t="str">
            <v>14</v>
          </cell>
          <cell r="AT3761" t="str">
            <v>FTS ｽﾍﾟｲﾝ遠征12月その他ｽﾀｯﾌﾍﾟｲﾒﾝﾄ</v>
          </cell>
          <cell r="AU3761" t="str">
            <v>代表</v>
          </cell>
        </row>
        <row r="3762">
          <cell r="AP3762" t="str">
            <v>5422815</v>
          </cell>
          <cell r="AQ3762" t="str">
            <v>公益支出</v>
          </cell>
          <cell r="AR3762">
            <v>54228</v>
          </cell>
          <cell r="AS3762" t="str">
            <v>15</v>
          </cell>
          <cell r="AT3762" t="str">
            <v>FTS ｽﾍﾟｲﾝ遠征12月選手日当</v>
          </cell>
          <cell r="AU3762" t="str">
            <v>代表</v>
          </cell>
        </row>
        <row r="3763">
          <cell r="AP3763" t="str">
            <v>5422816</v>
          </cell>
          <cell r="AQ3763" t="str">
            <v>公益支出</v>
          </cell>
          <cell r="AR3763">
            <v>54228</v>
          </cell>
          <cell r="AS3763" t="str">
            <v>16</v>
          </cell>
          <cell r="AT3763" t="str">
            <v>FTS ｽﾍﾟｲﾝ遠征12月ｸﾗﾌﾞﾍﾟｲﾒﾝﾄ</v>
          </cell>
          <cell r="AU3763" t="str">
            <v>代表</v>
          </cell>
        </row>
        <row r="3764">
          <cell r="AP3764" t="str">
            <v>5422817</v>
          </cell>
          <cell r="AQ3764" t="str">
            <v>公益支出</v>
          </cell>
          <cell r="AR3764">
            <v>54228</v>
          </cell>
          <cell r="AS3764" t="str">
            <v>17</v>
          </cell>
          <cell r="AT3764" t="str">
            <v>FTS ｽﾍﾟｲﾝ遠征12月荷物運搬費</v>
          </cell>
          <cell r="AU3764" t="str">
            <v>代表</v>
          </cell>
        </row>
        <row r="3765">
          <cell r="AP3765" t="str">
            <v>5422818</v>
          </cell>
          <cell r="AQ3765" t="str">
            <v>公益支出</v>
          </cell>
          <cell r="AR3765">
            <v>54228</v>
          </cell>
          <cell r="AS3765" t="str">
            <v>18</v>
          </cell>
          <cell r="AT3765" t="str">
            <v>FTS ｽﾍﾟｲﾝ遠征12月通信費</v>
          </cell>
          <cell r="AU3765" t="str">
            <v>代表</v>
          </cell>
        </row>
        <row r="3766">
          <cell r="AP3766" t="str">
            <v>5422819</v>
          </cell>
          <cell r="AQ3766" t="str">
            <v>公益支出</v>
          </cell>
          <cell r="AR3766">
            <v>54228</v>
          </cell>
          <cell r="AS3766" t="str">
            <v>19</v>
          </cell>
          <cell r="AT3766" t="str">
            <v>FTS ｽﾍﾟｲﾝ遠征12月警備費</v>
          </cell>
          <cell r="AU3766" t="str">
            <v>代表</v>
          </cell>
        </row>
        <row r="3767">
          <cell r="AP3767" t="str">
            <v>5422820</v>
          </cell>
          <cell r="AQ3767" t="str">
            <v>公益支出</v>
          </cell>
          <cell r="AR3767">
            <v>54228</v>
          </cell>
          <cell r="AS3767" t="str">
            <v>20</v>
          </cell>
          <cell r="AT3767" t="str">
            <v>FTS ｽﾍﾟｲﾝ遠征12月施設使用料</v>
          </cell>
          <cell r="AU3767" t="str">
            <v>代表</v>
          </cell>
        </row>
        <row r="3768">
          <cell r="AP3768" t="str">
            <v>5422821</v>
          </cell>
          <cell r="AQ3768" t="str">
            <v>公益支出</v>
          </cell>
          <cell r="AR3768">
            <v>54228</v>
          </cell>
          <cell r="AS3768" t="str">
            <v>21</v>
          </cell>
          <cell r="AT3768" t="str">
            <v>FTS ｽﾍﾟｲﾝ遠征12月ﾏｯﾁﾒｲｸ費</v>
          </cell>
          <cell r="AU3768" t="str">
            <v>代表</v>
          </cell>
        </row>
        <row r="3769">
          <cell r="AP3769" t="str">
            <v>5422822</v>
          </cell>
          <cell r="AQ3769" t="str">
            <v>公益支出</v>
          </cell>
          <cell r="AR3769">
            <v>54228</v>
          </cell>
          <cell r="AS3769" t="str">
            <v>22</v>
          </cell>
          <cell r="AT3769" t="str">
            <v>FTS ｽﾍﾟｲﾝ遠征12月物品費</v>
          </cell>
          <cell r="AU3769" t="str">
            <v>代表</v>
          </cell>
        </row>
        <row r="3770">
          <cell r="AP3770" t="str">
            <v>5422823</v>
          </cell>
          <cell r="AQ3770" t="str">
            <v>公益支出</v>
          </cell>
          <cell r="AR3770">
            <v>54228</v>
          </cell>
          <cell r="AS3770" t="str">
            <v>23</v>
          </cell>
          <cell r="AT3770" t="str">
            <v>FTS ｽﾍﾟｲﾝ遠征12月視察費</v>
          </cell>
          <cell r="AU3770" t="str">
            <v>代表</v>
          </cell>
        </row>
        <row r="3771">
          <cell r="AP3771" t="str">
            <v>5422824</v>
          </cell>
          <cell r="AQ3771" t="str">
            <v>公益支出</v>
          </cell>
          <cell r="AR3771">
            <v>54228</v>
          </cell>
          <cell r="AS3771" t="str">
            <v>24</v>
          </cell>
          <cell r="AT3771" t="str">
            <v>FTS ｽﾍﾟｲﾝ遠征12月その他</v>
          </cell>
          <cell r="AU3771" t="str">
            <v>代表</v>
          </cell>
        </row>
        <row r="3772">
          <cell r="AP3772" t="str">
            <v>54241</v>
          </cell>
          <cell r="AQ3772" t="str">
            <v>公益支出</v>
          </cell>
          <cell r="AR3772">
            <v>54241</v>
          </cell>
          <cell r="AT3772" t="str">
            <v>FTS19 強化合宿①</v>
          </cell>
          <cell r="AU3772" t="str">
            <v>代表</v>
          </cell>
        </row>
        <row r="3773">
          <cell r="AP3773" t="str">
            <v>5424101</v>
          </cell>
          <cell r="AQ3773" t="str">
            <v>公益支出</v>
          </cell>
          <cell r="AR3773">
            <v>54241</v>
          </cell>
          <cell r="AS3773" t="str">
            <v>01</v>
          </cell>
          <cell r="AT3773" t="str">
            <v>FTS19 強化合宿①航空運賃</v>
          </cell>
          <cell r="AU3773" t="str">
            <v>代表</v>
          </cell>
        </row>
        <row r="3774">
          <cell r="AP3774" t="str">
            <v>5424102</v>
          </cell>
          <cell r="AQ3774" t="str">
            <v>公益支出</v>
          </cell>
          <cell r="AR3774">
            <v>54241</v>
          </cell>
          <cell r="AS3774" t="str">
            <v>02</v>
          </cell>
          <cell r="AT3774" t="str">
            <v>FTS19 強化合宿①国内旅費</v>
          </cell>
          <cell r="AU3774" t="str">
            <v>代表</v>
          </cell>
        </row>
        <row r="3775">
          <cell r="AP3775" t="str">
            <v>5424103</v>
          </cell>
          <cell r="AQ3775" t="str">
            <v>公益支出</v>
          </cell>
          <cell r="AR3775">
            <v>54241</v>
          </cell>
          <cell r="AS3775" t="str">
            <v>03</v>
          </cell>
          <cell r="AT3775" t="str">
            <v>FTS19 強化合宿①滞在時交通費</v>
          </cell>
          <cell r="AU3775" t="str">
            <v>代表</v>
          </cell>
        </row>
        <row r="3776">
          <cell r="AP3776" t="str">
            <v>5424104</v>
          </cell>
          <cell r="AQ3776" t="str">
            <v>公益支出</v>
          </cell>
          <cell r="AR3776">
            <v>54241</v>
          </cell>
          <cell r="AS3776" t="str">
            <v>04</v>
          </cell>
          <cell r="AT3776" t="str">
            <v>FTS19 強化合宿①宿泊費</v>
          </cell>
          <cell r="AU3776" t="str">
            <v>代表</v>
          </cell>
        </row>
        <row r="3777">
          <cell r="AP3777" t="str">
            <v>5424105</v>
          </cell>
          <cell r="AQ3777" t="str">
            <v>公益支出</v>
          </cell>
          <cell r="AR3777">
            <v>54241</v>
          </cell>
          <cell r="AS3777" t="str">
            <v>05</v>
          </cell>
          <cell r="AT3777" t="str">
            <v>FTS19 強化合宿①ﾗﾝﾄﾞﾘｰ</v>
          </cell>
          <cell r="AU3777" t="str">
            <v>代表</v>
          </cell>
        </row>
        <row r="3778">
          <cell r="AP3778" t="str">
            <v>5424106</v>
          </cell>
          <cell r="AQ3778" t="str">
            <v>公益支出</v>
          </cell>
          <cell r="AR3778">
            <v>54241</v>
          </cell>
          <cell r="AS3778" t="str">
            <v>06</v>
          </cell>
          <cell r="AT3778" t="str">
            <v>FTS19 強化合宿①ﾕｰﾃﾘﾃｨﾙｰﾑ</v>
          </cell>
          <cell r="AU3778" t="str">
            <v>代表</v>
          </cell>
        </row>
        <row r="3779">
          <cell r="AP3779" t="str">
            <v>5424107</v>
          </cell>
          <cell r="AQ3779" t="str">
            <v>公益支出</v>
          </cell>
          <cell r="AR3779">
            <v>54241</v>
          </cell>
          <cell r="AS3779" t="str">
            <v>07</v>
          </cell>
          <cell r="AT3779" t="str">
            <v>FTS19 強化合宿①補食･雑費</v>
          </cell>
          <cell r="AU3779" t="str">
            <v>代表</v>
          </cell>
        </row>
        <row r="3780">
          <cell r="AP3780" t="str">
            <v>5424108</v>
          </cell>
          <cell r="AQ3780" t="str">
            <v>公益支出</v>
          </cell>
          <cell r="AR3780">
            <v>54241</v>
          </cell>
          <cell r="AS3780" t="str">
            <v>08</v>
          </cell>
          <cell r="AT3780" t="str">
            <v>FTS19 強化合宿①医療費</v>
          </cell>
          <cell r="AU3780" t="str">
            <v>代表</v>
          </cell>
        </row>
        <row r="3781">
          <cell r="AP3781" t="str">
            <v>5424109</v>
          </cell>
          <cell r="AQ3781" t="str">
            <v>公益支出</v>
          </cell>
          <cell r="AR3781">
            <v>54241</v>
          </cell>
          <cell r="AS3781" t="str">
            <v>09</v>
          </cell>
          <cell r="AT3781" t="str">
            <v>FTS19 強化合宿①傷害･海外旅行保険</v>
          </cell>
          <cell r="AU3781" t="str">
            <v>代表</v>
          </cell>
        </row>
        <row r="3782">
          <cell r="AP3782" t="str">
            <v>5424110</v>
          </cell>
          <cell r="AQ3782" t="str">
            <v>公益支出</v>
          </cell>
          <cell r="AR3782">
            <v>54241</v>
          </cell>
          <cell r="AS3782" t="str">
            <v>10</v>
          </cell>
          <cell r="AT3782" t="str">
            <v>FTS19 強化合宿①所得補償保険</v>
          </cell>
          <cell r="AU3782" t="str">
            <v>代表</v>
          </cell>
        </row>
        <row r="3783">
          <cell r="AP3783" t="str">
            <v>5424111</v>
          </cell>
          <cell r="AQ3783" t="str">
            <v>公益支出</v>
          </cell>
          <cell r="AR3783">
            <v>54241</v>
          </cell>
          <cell r="AS3783" t="str">
            <v>11</v>
          </cell>
          <cell r="AT3783" t="str">
            <v>FTS19 強化合宿①ｸﾗﾌﾞﾌﾟﾛﾃｸｼｮﾝ保険</v>
          </cell>
          <cell r="AU3783" t="str">
            <v>代表</v>
          </cell>
        </row>
        <row r="3784">
          <cell r="AP3784" t="str">
            <v>5424112</v>
          </cell>
          <cell r="AQ3784" t="str">
            <v>公益支出</v>
          </cell>
          <cell r="AR3784">
            <v>54241</v>
          </cell>
          <cell r="AS3784" t="str">
            <v>12</v>
          </cell>
          <cell r="AT3784" t="str">
            <v>FTS19 強化合宿①監督･ｺｰﾁﾍﾟｲﾒﾝﾄ</v>
          </cell>
          <cell r="AU3784" t="str">
            <v>代表</v>
          </cell>
        </row>
        <row r="3785">
          <cell r="AP3785" t="str">
            <v>5424113</v>
          </cell>
          <cell r="AQ3785" t="str">
            <v>公益支出</v>
          </cell>
          <cell r="AR3785">
            <v>54241</v>
          </cell>
          <cell r="AS3785" t="str">
            <v>13</v>
          </cell>
          <cell r="AT3785" t="str">
            <v>FTS19 強化合宿①Dr･ATﾍﾟｲﾒﾝﾄ</v>
          </cell>
          <cell r="AU3785" t="str">
            <v>代表</v>
          </cell>
        </row>
        <row r="3786">
          <cell r="AP3786" t="str">
            <v>5424114</v>
          </cell>
          <cell r="AQ3786" t="str">
            <v>公益支出</v>
          </cell>
          <cell r="AR3786">
            <v>54241</v>
          </cell>
          <cell r="AS3786" t="str">
            <v>14</v>
          </cell>
          <cell r="AT3786" t="str">
            <v>FTS19 強化合宿①その他ｽﾀｯﾌﾍﾟｲﾒﾝﾄ</v>
          </cell>
          <cell r="AU3786" t="str">
            <v>代表</v>
          </cell>
        </row>
        <row r="3787">
          <cell r="AP3787" t="str">
            <v>5424115</v>
          </cell>
          <cell r="AQ3787" t="str">
            <v>公益支出</v>
          </cell>
          <cell r="AR3787">
            <v>54241</v>
          </cell>
          <cell r="AS3787" t="str">
            <v>15</v>
          </cell>
          <cell r="AT3787" t="str">
            <v>FTS19 強化合宿①選手日当</v>
          </cell>
          <cell r="AU3787" t="str">
            <v>代表</v>
          </cell>
        </row>
        <row r="3788">
          <cell r="AP3788" t="str">
            <v>5424116</v>
          </cell>
          <cell r="AQ3788" t="str">
            <v>公益支出</v>
          </cell>
          <cell r="AR3788">
            <v>54241</v>
          </cell>
          <cell r="AS3788" t="str">
            <v>16</v>
          </cell>
          <cell r="AT3788" t="str">
            <v>FTS19 強化合宿①ｸﾗﾌﾞﾍﾟｲﾒﾝﾄ</v>
          </cell>
          <cell r="AU3788" t="str">
            <v>代表</v>
          </cell>
        </row>
        <row r="3789">
          <cell r="AP3789" t="str">
            <v>5424117</v>
          </cell>
          <cell r="AQ3789" t="str">
            <v>公益支出</v>
          </cell>
          <cell r="AR3789">
            <v>54241</v>
          </cell>
          <cell r="AS3789" t="str">
            <v>17</v>
          </cell>
          <cell r="AT3789" t="str">
            <v>FTS19 強化合宿①荷物運搬費</v>
          </cell>
          <cell r="AU3789" t="str">
            <v>代表</v>
          </cell>
        </row>
        <row r="3790">
          <cell r="AP3790" t="str">
            <v>5424118</v>
          </cell>
          <cell r="AQ3790" t="str">
            <v>公益支出</v>
          </cell>
          <cell r="AR3790">
            <v>54241</v>
          </cell>
          <cell r="AS3790" t="str">
            <v>18</v>
          </cell>
          <cell r="AT3790" t="str">
            <v>FTS19 強化合宿①通信費</v>
          </cell>
          <cell r="AU3790" t="str">
            <v>代表</v>
          </cell>
        </row>
        <row r="3791">
          <cell r="AP3791" t="str">
            <v>5424119</v>
          </cell>
          <cell r="AQ3791" t="str">
            <v>公益支出</v>
          </cell>
          <cell r="AR3791">
            <v>54241</v>
          </cell>
          <cell r="AS3791" t="str">
            <v>19</v>
          </cell>
          <cell r="AT3791" t="str">
            <v>FTS19 強化合宿①警備費</v>
          </cell>
          <cell r="AU3791" t="str">
            <v>代表</v>
          </cell>
        </row>
        <row r="3792">
          <cell r="AP3792" t="str">
            <v>5424120</v>
          </cell>
          <cell r="AQ3792" t="str">
            <v>公益支出</v>
          </cell>
          <cell r="AR3792">
            <v>54241</v>
          </cell>
          <cell r="AS3792" t="str">
            <v>20</v>
          </cell>
          <cell r="AT3792" t="str">
            <v>FTS19 強化合宿①施設使用料</v>
          </cell>
          <cell r="AU3792" t="str">
            <v>代表</v>
          </cell>
        </row>
        <row r="3793">
          <cell r="AP3793" t="str">
            <v>5424121</v>
          </cell>
          <cell r="AQ3793" t="str">
            <v>公益支出</v>
          </cell>
          <cell r="AR3793">
            <v>54241</v>
          </cell>
          <cell r="AS3793" t="str">
            <v>21</v>
          </cell>
          <cell r="AT3793" t="str">
            <v>FTS19 強化合宿①ﾏｯﾁﾒｲｸ費</v>
          </cell>
          <cell r="AU3793" t="str">
            <v>代表</v>
          </cell>
        </row>
        <row r="3794">
          <cell r="AP3794" t="str">
            <v>5424122</v>
          </cell>
          <cell r="AQ3794" t="str">
            <v>公益支出</v>
          </cell>
          <cell r="AR3794">
            <v>54241</v>
          </cell>
          <cell r="AS3794" t="str">
            <v>22</v>
          </cell>
          <cell r="AT3794" t="str">
            <v>FTS19 強化合宿①物品費</v>
          </cell>
          <cell r="AU3794" t="str">
            <v>代表</v>
          </cell>
        </row>
        <row r="3795">
          <cell r="AP3795" t="str">
            <v>5424123</v>
          </cell>
          <cell r="AQ3795" t="str">
            <v>公益支出</v>
          </cell>
          <cell r="AR3795">
            <v>54241</v>
          </cell>
          <cell r="AS3795" t="str">
            <v>23</v>
          </cell>
          <cell r="AT3795" t="str">
            <v>FTS19 強化合宿①視察費</v>
          </cell>
          <cell r="AU3795" t="str">
            <v>代表</v>
          </cell>
        </row>
        <row r="3796">
          <cell r="AP3796" t="str">
            <v>5424124</v>
          </cell>
          <cell r="AQ3796" t="str">
            <v>公益支出</v>
          </cell>
          <cell r="AR3796">
            <v>54241</v>
          </cell>
          <cell r="AS3796" t="str">
            <v>24</v>
          </cell>
          <cell r="AT3796" t="str">
            <v>FTS19 強化合宿①その他</v>
          </cell>
          <cell r="AU3796" t="str">
            <v>代表</v>
          </cell>
        </row>
        <row r="3797">
          <cell r="AP3797" t="str">
            <v>54242</v>
          </cell>
          <cell r="AQ3797" t="str">
            <v>公益支出</v>
          </cell>
          <cell r="AR3797">
            <v>54242</v>
          </cell>
          <cell r="AT3797" t="str">
            <v>FTS19 強化合宿②</v>
          </cell>
          <cell r="AU3797" t="str">
            <v>代表</v>
          </cell>
        </row>
        <row r="3798">
          <cell r="AP3798" t="str">
            <v>5424201</v>
          </cell>
          <cell r="AQ3798" t="str">
            <v>公益支出</v>
          </cell>
          <cell r="AR3798">
            <v>54242</v>
          </cell>
          <cell r="AS3798" t="str">
            <v>01</v>
          </cell>
          <cell r="AT3798" t="str">
            <v>FTS19 強化合宿②航空運賃</v>
          </cell>
          <cell r="AU3798" t="str">
            <v>代表</v>
          </cell>
        </row>
        <row r="3799">
          <cell r="AP3799" t="str">
            <v>5424202</v>
          </cell>
          <cell r="AQ3799" t="str">
            <v>公益支出</v>
          </cell>
          <cell r="AR3799">
            <v>54242</v>
          </cell>
          <cell r="AS3799" t="str">
            <v>02</v>
          </cell>
          <cell r="AT3799" t="str">
            <v>FTS19 強化合宿②国内旅費</v>
          </cell>
          <cell r="AU3799" t="str">
            <v>代表</v>
          </cell>
        </row>
        <row r="3800">
          <cell r="AP3800" t="str">
            <v>5424203</v>
          </cell>
          <cell r="AQ3800" t="str">
            <v>公益支出</v>
          </cell>
          <cell r="AR3800">
            <v>54242</v>
          </cell>
          <cell r="AS3800" t="str">
            <v>03</v>
          </cell>
          <cell r="AT3800" t="str">
            <v>FTS19 強化合宿②滞在時交通費</v>
          </cell>
          <cell r="AU3800" t="str">
            <v>代表</v>
          </cell>
        </row>
        <row r="3801">
          <cell r="AP3801" t="str">
            <v>5424204</v>
          </cell>
          <cell r="AQ3801" t="str">
            <v>公益支出</v>
          </cell>
          <cell r="AR3801">
            <v>54242</v>
          </cell>
          <cell r="AS3801" t="str">
            <v>04</v>
          </cell>
          <cell r="AT3801" t="str">
            <v>FTS19 強化合宿②宿泊費</v>
          </cell>
          <cell r="AU3801" t="str">
            <v>代表</v>
          </cell>
        </row>
        <row r="3802">
          <cell r="AP3802" t="str">
            <v>5424205</v>
          </cell>
          <cell r="AQ3802" t="str">
            <v>公益支出</v>
          </cell>
          <cell r="AR3802">
            <v>54242</v>
          </cell>
          <cell r="AS3802" t="str">
            <v>05</v>
          </cell>
          <cell r="AT3802" t="str">
            <v>FTS19 強化合宿②ﾗﾝﾄﾞﾘｰ</v>
          </cell>
          <cell r="AU3802" t="str">
            <v>代表</v>
          </cell>
        </row>
        <row r="3803">
          <cell r="AP3803" t="str">
            <v>5424206</v>
          </cell>
          <cell r="AQ3803" t="str">
            <v>公益支出</v>
          </cell>
          <cell r="AR3803">
            <v>54242</v>
          </cell>
          <cell r="AS3803" t="str">
            <v>06</v>
          </cell>
          <cell r="AT3803" t="str">
            <v>FTS19 強化合宿②ﾕｰﾃﾘﾃｨﾙｰﾑ</v>
          </cell>
          <cell r="AU3803" t="str">
            <v>代表</v>
          </cell>
        </row>
        <row r="3804">
          <cell r="AP3804" t="str">
            <v>5424207</v>
          </cell>
          <cell r="AQ3804" t="str">
            <v>公益支出</v>
          </cell>
          <cell r="AR3804">
            <v>54242</v>
          </cell>
          <cell r="AS3804" t="str">
            <v>07</v>
          </cell>
          <cell r="AT3804" t="str">
            <v>FTS19 強化合宿②補食･雑費</v>
          </cell>
          <cell r="AU3804" t="str">
            <v>代表</v>
          </cell>
        </row>
        <row r="3805">
          <cell r="AP3805" t="str">
            <v>5424208</v>
          </cell>
          <cell r="AQ3805" t="str">
            <v>公益支出</v>
          </cell>
          <cell r="AR3805">
            <v>54242</v>
          </cell>
          <cell r="AS3805" t="str">
            <v>08</v>
          </cell>
          <cell r="AT3805" t="str">
            <v>FTS19 強化合宿②医療費</v>
          </cell>
          <cell r="AU3805" t="str">
            <v>代表</v>
          </cell>
        </row>
        <row r="3806">
          <cell r="AP3806" t="str">
            <v>5424209</v>
          </cell>
          <cell r="AQ3806" t="str">
            <v>公益支出</v>
          </cell>
          <cell r="AR3806">
            <v>54242</v>
          </cell>
          <cell r="AS3806" t="str">
            <v>09</v>
          </cell>
          <cell r="AT3806" t="str">
            <v>FTS19 強化合宿②傷害･海外旅行保険</v>
          </cell>
          <cell r="AU3806" t="str">
            <v>代表</v>
          </cell>
        </row>
        <row r="3807">
          <cell r="AP3807" t="str">
            <v>5424210</v>
          </cell>
          <cell r="AQ3807" t="str">
            <v>公益支出</v>
          </cell>
          <cell r="AR3807">
            <v>54242</v>
          </cell>
          <cell r="AS3807" t="str">
            <v>10</v>
          </cell>
          <cell r="AT3807" t="str">
            <v>FTS19 強化合宿②所得補償保険</v>
          </cell>
          <cell r="AU3807" t="str">
            <v>代表</v>
          </cell>
        </row>
        <row r="3808">
          <cell r="AP3808" t="str">
            <v>5424211</v>
          </cell>
          <cell r="AQ3808" t="str">
            <v>公益支出</v>
          </cell>
          <cell r="AR3808">
            <v>54242</v>
          </cell>
          <cell r="AS3808" t="str">
            <v>11</v>
          </cell>
          <cell r="AT3808" t="str">
            <v>FTS19 強化合宿②ｸﾗﾌﾞﾌﾟﾛﾃｸｼｮﾝ保険</v>
          </cell>
          <cell r="AU3808" t="str">
            <v>代表</v>
          </cell>
        </row>
        <row r="3809">
          <cell r="AP3809" t="str">
            <v>5424212</v>
          </cell>
          <cell r="AQ3809" t="str">
            <v>公益支出</v>
          </cell>
          <cell r="AR3809">
            <v>54242</v>
          </cell>
          <cell r="AS3809" t="str">
            <v>12</v>
          </cell>
          <cell r="AT3809" t="str">
            <v>FTS19 強化合宿②監督･ｺｰﾁﾍﾟｲﾒﾝﾄ</v>
          </cell>
          <cell r="AU3809" t="str">
            <v>代表</v>
          </cell>
        </row>
        <row r="3810">
          <cell r="AP3810" t="str">
            <v>5424213</v>
          </cell>
          <cell r="AQ3810" t="str">
            <v>公益支出</v>
          </cell>
          <cell r="AR3810">
            <v>54242</v>
          </cell>
          <cell r="AS3810" t="str">
            <v>13</v>
          </cell>
          <cell r="AT3810" t="str">
            <v>FTS19 強化合宿②Dr･ATﾍﾟｲﾒﾝﾄ</v>
          </cell>
          <cell r="AU3810" t="str">
            <v>代表</v>
          </cell>
        </row>
        <row r="3811">
          <cell r="AP3811" t="str">
            <v>5424214</v>
          </cell>
          <cell r="AQ3811" t="str">
            <v>公益支出</v>
          </cell>
          <cell r="AR3811">
            <v>54242</v>
          </cell>
          <cell r="AS3811" t="str">
            <v>14</v>
          </cell>
          <cell r="AT3811" t="str">
            <v>FTS19 強化合宿②その他ｽﾀｯﾌﾍﾟｲﾒﾝﾄ</v>
          </cell>
          <cell r="AU3811" t="str">
            <v>代表</v>
          </cell>
        </row>
        <row r="3812">
          <cell r="AP3812" t="str">
            <v>5424215</v>
          </cell>
          <cell r="AQ3812" t="str">
            <v>公益支出</v>
          </cell>
          <cell r="AR3812">
            <v>54242</v>
          </cell>
          <cell r="AS3812" t="str">
            <v>15</v>
          </cell>
          <cell r="AT3812" t="str">
            <v>FTS19 強化合宿②選手日当</v>
          </cell>
          <cell r="AU3812" t="str">
            <v>代表</v>
          </cell>
        </row>
        <row r="3813">
          <cell r="AP3813" t="str">
            <v>5424216</v>
          </cell>
          <cell r="AQ3813" t="str">
            <v>公益支出</v>
          </cell>
          <cell r="AR3813">
            <v>54242</v>
          </cell>
          <cell r="AS3813" t="str">
            <v>16</v>
          </cell>
          <cell r="AT3813" t="str">
            <v>FTS19 強化合宿②ｸﾗﾌﾞﾍﾟｲﾒﾝﾄ</v>
          </cell>
          <cell r="AU3813" t="str">
            <v>代表</v>
          </cell>
        </row>
        <row r="3814">
          <cell r="AP3814" t="str">
            <v>5424217</v>
          </cell>
          <cell r="AQ3814" t="str">
            <v>公益支出</v>
          </cell>
          <cell r="AR3814">
            <v>54242</v>
          </cell>
          <cell r="AS3814" t="str">
            <v>17</v>
          </cell>
          <cell r="AT3814" t="str">
            <v>FTS19 強化合宿②荷物運搬費</v>
          </cell>
          <cell r="AU3814" t="str">
            <v>代表</v>
          </cell>
        </row>
        <row r="3815">
          <cell r="AP3815" t="str">
            <v>5424218</v>
          </cell>
          <cell r="AQ3815" t="str">
            <v>公益支出</v>
          </cell>
          <cell r="AR3815">
            <v>54242</v>
          </cell>
          <cell r="AS3815" t="str">
            <v>18</v>
          </cell>
          <cell r="AT3815" t="str">
            <v>FTS19 強化合宿②通信費</v>
          </cell>
          <cell r="AU3815" t="str">
            <v>代表</v>
          </cell>
        </row>
        <row r="3816">
          <cell r="AP3816" t="str">
            <v>5424219</v>
          </cell>
          <cell r="AQ3816" t="str">
            <v>公益支出</v>
          </cell>
          <cell r="AR3816">
            <v>54242</v>
          </cell>
          <cell r="AS3816" t="str">
            <v>19</v>
          </cell>
          <cell r="AT3816" t="str">
            <v>FTS19 強化合宿②警備費</v>
          </cell>
          <cell r="AU3816" t="str">
            <v>代表</v>
          </cell>
        </row>
        <row r="3817">
          <cell r="AP3817" t="str">
            <v>5424220</v>
          </cell>
          <cell r="AQ3817" t="str">
            <v>公益支出</v>
          </cell>
          <cell r="AR3817">
            <v>54242</v>
          </cell>
          <cell r="AS3817" t="str">
            <v>20</v>
          </cell>
          <cell r="AT3817" t="str">
            <v>FTS19 強化合宿②施設使用料</v>
          </cell>
          <cell r="AU3817" t="str">
            <v>代表</v>
          </cell>
        </row>
        <row r="3818">
          <cell r="AP3818" t="str">
            <v>5424221</v>
          </cell>
          <cell r="AQ3818" t="str">
            <v>公益支出</v>
          </cell>
          <cell r="AR3818">
            <v>54242</v>
          </cell>
          <cell r="AS3818" t="str">
            <v>21</v>
          </cell>
          <cell r="AT3818" t="str">
            <v>FTS19 強化合宿②ﾏｯﾁﾒｲｸ費</v>
          </cell>
          <cell r="AU3818" t="str">
            <v>代表</v>
          </cell>
        </row>
        <row r="3819">
          <cell r="AP3819" t="str">
            <v>5424222</v>
          </cell>
          <cell r="AQ3819" t="str">
            <v>公益支出</v>
          </cell>
          <cell r="AR3819">
            <v>54242</v>
          </cell>
          <cell r="AS3819" t="str">
            <v>22</v>
          </cell>
          <cell r="AT3819" t="str">
            <v>FTS19 強化合宿②物品費</v>
          </cell>
          <cell r="AU3819" t="str">
            <v>代表</v>
          </cell>
        </row>
        <row r="3820">
          <cell r="AP3820" t="str">
            <v>5424223</v>
          </cell>
          <cell r="AQ3820" t="str">
            <v>公益支出</v>
          </cell>
          <cell r="AR3820">
            <v>54242</v>
          </cell>
          <cell r="AS3820" t="str">
            <v>23</v>
          </cell>
          <cell r="AT3820" t="str">
            <v>FTS19 強化合宿②視察費</v>
          </cell>
          <cell r="AU3820" t="str">
            <v>代表</v>
          </cell>
        </row>
        <row r="3821">
          <cell r="AP3821" t="str">
            <v>5424224</v>
          </cell>
          <cell r="AQ3821" t="str">
            <v>公益支出</v>
          </cell>
          <cell r="AR3821">
            <v>54242</v>
          </cell>
          <cell r="AS3821" t="str">
            <v>24</v>
          </cell>
          <cell r="AT3821" t="str">
            <v>FTS19 強化合宿②その他</v>
          </cell>
          <cell r="AU3821" t="str">
            <v>代表</v>
          </cell>
        </row>
        <row r="3822">
          <cell r="AP3822" t="str">
            <v>54251</v>
          </cell>
          <cell r="AQ3822" t="str">
            <v>公益支出</v>
          </cell>
          <cell r="AR3822">
            <v>54251</v>
          </cell>
          <cell r="AT3822" t="str">
            <v>FTS女 強化合宿3月</v>
          </cell>
          <cell r="AU3822" t="str">
            <v>代表</v>
          </cell>
        </row>
        <row r="3823">
          <cell r="AP3823" t="str">
            <v>5425101</v>
          </cell>
          <cell r="AQ3823" t="str">
            <v>公益支出</v>
          </cell>
          <cell r="AR3823">
            <v>54251</v>
          </cell>
          <cell r="AS3823" t="str">
            <v>01</v>
          </cell>
          <cell r="AT3823" t="str">
            <v>FTS女 強化合宿3月航空運賃</v>
          </cell>
          <cell r="AU3823" t="str">
            <v>代表</v>
          </cell>
        </row>
        <row r="3824">
          <cell r="AP3824" t="str">
            <v>5425102</v>
          </cell>
          <cell r="AQ3824" t="str">
            <v>公益支出</v>
          </cell>
          <cell r="AR3824">
            <v>54251</v>
          </cell>
          <cell r="AS3824" t="str">
            <v>02</v>
          </cell>
          <cell r="AT3824" t="str">
            <v>FTS女 強化合宿3月国内旅費</v>
          </cell>
          <cell r="AU3824" t="str">
            <v>代表</v>
          </cell>
        </row>
        <row r="3825">
          <cell r="AP3825" t="str">
            <v>5425103</v>
          </cell>
          <cell r="AQ3825" t="str">
            <v>公益支出</v>
          </cell>
          <cell r="AR3825">
            <v>54251</v>
          </cell>
          <cell r="AS3825" t="str">
            <v>03</v>
          </cell>
          <cell r="AT3825" t="str">
            <v>FTS女 強化合宿3月滞在時交通費</v>
          </cell>
          <cell r="AU3825" t="str">
            <v>代表</v>
          </cell>
        </row>
        <row r="3826">
          <cell r="AP3826" t="str">
            <v>5425104</v>
          </cell>
          <cell r="AQ3826" t="str">
            <v>公益支出</v>
          </cell>
          <cell r="AR3826">
            <v>54251</v>
          </cell>
          <cell r="AS3826" t="str">
            <v>04</v>
          </cell>
          <cell r="AT3826" t="str">
            <v>FTS女 強化合宿3月宿泊費</v>
          </cell>
          <cell r="AU3826" t="str">
            <v>代表</v>
          </cell>
        </row>
        <row r="3827">
          <cell r="AP3827" t="str">
            <v>5425105</v>
          </cell>
          <cell r="AQ3827" t="str">
            <v>公益支出</v>
          </cell>
          <cell r="AR3827">
            <v>54251</v>
          </cell>
          <cell r="AS3827" t="str">
            <v>05</v>
          </cell>
          <cell r="AT3827" t="str">
            <v>FTS女 強化合宿3月ﾗﾝﾄﾞﾘｰ</v>
          </cell>
          <cell r="AU3827" t="str">
            <v>代表</v>
          </cell>
        </row>
        <row r="3828">
          <cell r="AP3828" t="str">
            <v>5425106</v>
          </cell>
          <cell r="AQ3828" t="str">
            <v>公益支出</v>
          </cell>
          <cell r="AR3828">
            <v>54251</v>
          </cell>
          <cell r="AS3828" t="str">
            <v>06</v>
          </cell>
          <cell r="AT3828" t="str">
            <v>FTS女 強化合宿3月ﾕｰﾃﾘﾃｨﾙｰﾑ</v>
          </cell>
          <cell r="AU3828" t="str">
            <v>代表</v>
          </cell>
        </row>
        <row r="3829">
          <cell r="AP3829" t="str">
            <v>5425107</v>
          </cell>
          <cell r="AQ3829" t="str">
            <v>公益支出</v>
          </cell>
          <cell r="AR3829">
            <v>54251</v>
          </cell>
          <cell r="AS3829" t="str">
            <v>07</v>
          </cell>
          <cell r="AT3829" t="str">
            <v>FTS女 強化合宿3月補食･雑費</v>
          </cell>
          <cell r="AU3829" t="str">
            <v>代表</v>
          </cell>
        </row>
        <row r="3830">
          <cell r="AP3830" t="str">
            <v>5425108</v>
          </cell>
          <cell r="AQ3830" t="str">
            <v>公益支出</v>
          </cell>
          <cell r="AR3830">
            <v>54251</v>
          </cell>
          <cell r="AS3830" t="str">
            <v>08</v>
          </cell>
          <cell r="AT3830" t="str">
            <v>FTS女 強化合宿3月医療費</v>
          </cell>
          <cell r="AU3830" t="str">
            <v>代表</v>
          </cell>
        </row>
        <row r="3831">
          <cell r="AP3831" t="str">
            <v>5425109</v>
          </cell>
          <cell r="AQ3831" t="str">
            <v>公益支出</v>
          </cell>
          <cell r="AR3831">
            <v>54251</v>
          </cell>
          <cell r="AS3831" t="str">
            <v>09</v>
          </cell>
          <cell r="AT3831" t="str">
            <v>FTS女 強化合宿3月傷害･海外旅行保険</v>
          </cell>
          <cell r="AU3831" t="str">
            <v>代表</v>
          </cell>
        </row>
        <row r="3832">
          <cell r="AP3832" t="str">
            <v>5425110</v>
          </cell>
          <cell r="AQ3832" t="str">
            <v>公益支出</v>
          </cell>
          <cell r="AR3832">
            <v>54251</v>
          </cell>
          <cell r="AS3832" t="str">
            <v>10</v>
          </cell>
          <cell r="AT3832" t="str">
            <v>FTS女 強化合宿3月所得補償保険</v>
          </cell>
          <cell r="AU3832" t="str">
            <v>代表</v>
          </cell>
        </row>
        <row r="3833">
          <cell r="AP3833" t="str">
            <v>5425111</v>
          </cell>
          <cell r="AQ3833" t="str">
            <v>公益支出</v>
          </cell>
          <cell r="AR3833">
            <v>54251</v>
          </cell>
          <cell r="AS3833" t="str">
            <v>11</v>
          </cell>
          <cell r="AT3833" t="str">
            <v>FTS女 強化合宿3月ｸﾗﾌﾞﾌﾟﾛﾃｸｼｮﾝ保険</v>
          </cell>
          <cell r="AU3833" t="str">
            <v>代表</v>
          </cell>
        </row>
        <row r="3834">
          <cell r="AP3834" t="str">
            <v>5425112</v>
          </cell>
          <cell r="AQ3834" t="str">
            <v>公益支出</v>
          </cell>
          <cell r="AR3834">
            <v>54251</v>
          </cell>
          <cell r="AS3834" t="str">
            <v>12</v>
          </cell>
          <cell r="AT3834" t="str">
            <v>FTS女 強化合宿3月監督･ｺｰﾁﾍﾟｲﾒﾝﾄ</v>
          </cell>
          <cell r="AU3834" t="str">
            <v>代表</v>
          </cell>
        </row>
        <row r="3835">
          <cell r="AP3835" t="str">
            <v>5425113</v>
          </cell>
          <cell r="AQ3835" t="str">
            <v>公益支出</v>
          </cell>
          <cell r="AR3835">
            <v>54251</v>
          </cell>
          <cell r="AS3835" t="str">
            <v>13</v>
          </cell>
          <cell r="AT3835" t="str">
            <v>FTS女 強化合宿3月Dr･ATﾍﾟｲﾒﾝﾄ</v>
          </cell>
          <cell r="AU3835" t="str">
            <v>代表</v>
          </cell>
        </row>
        <row r="3836">
          <cell r="AP3836" t="str">
            <v>5425114</v>
          </cell>
          <cell r="AQ3836" t="str">
            <v>公益支出</v>
          </cell>
          <cell r="AR3836">
            <v>54251</v>
          </cell>
          <cell r="AS3836" t="str">
            <v>14</v>
          </cell>
          <cell r="AT3836" t="str">
            <v>FTS女 強化合宿3月その他ｽﾀｯﾌﾍﾟｲﾒﾝﾄ</v>
          </cell>
          <cell r="AU3836" t="str">
            <v>代表</v>
          </cell>
        </row>
        <row r="3837">
          <cell r="AP3837" t="str">
            <v>5425115</v>
          </cell>
          <cell r="AQ3837" t="str">
            <v>公益支出</v>
          </cell>
          <cell r="AR3837">
            <v>54251</v>
          </cell>
          <cell r="AS3837" t="str">
            <v>15</v>
          </cell>
          <cell r="AT3837" t="str">
            <v>FTS女 強化合宿3月選手日当</v>
          </cell>
          <cell r="AU3837" t="str">
            <v>代表</v>
          </cell>
        </row>
        <row r="3838">
          <cell r="AP3838" t="str">
            <v>5425116</v>
          </cell>
          <cell r="AQ3838" t="str">
            <v>公益支出</v>
          </cell>
          <cell r="AR3838">
            <v>54251</v>
          </cell>
          <cell r="AS3838" t="str">
            <v>16</v>
          </cell>
          <cell r="AT3838" t="str">
            <v>FTS女 強化合宿3月ｸﾗﾌﾞﾍﾟｲﾒﾝﾄ</v>
          </cell>
          <cell r="AU3838" t="str">
            <v>代表</v>
          </cell>
        </row>
        <row r="3839">
          <cell r="AP3839" t="str">
            <v>5425117</v>
          </cell>
          <cell r="AQ3839" t="str">
            <v>公益支出</v>
          </cell>
          <cell r="AR3839">
            <v>54251</v>
          </cell>
          <cell r="AS3839" t="str">
            <v>17</v>
          </cell>
          <cell r="AT3839" t="str">
            <v>FTS女 強化合宿3月荷物運搬費</v>
          </cell>
          <cell r="AU3839" t="str">
            <v>代表</v>
          </cell>
        </row>
        <row r="3840">
          <cell r="AP3840" t="str">
            <v>5425118</v>
          </cell>
          <cell r="AQ3840" t="str">
            <v>公益支出</v>
          </cell>
          <cell r="AR3840">
            <v>54251</v>
          </cell>
          <cell r="AS3840" t="str">
            <v>18</v>
          </cell>
          <cell r="AT3840" t="str">
            <v>FTS女 強化合宿3月通信費</v>
          </cell>
          <cell r="AU3840" t="str">
            <v>代表</v>
          </cell>
        </row>
        <row r="3841">
          <cell r="AP3841" t="str">
            <v>5425119</v>
          </cell>
          <cell r="AQ3841" t="str">
            <v>公益支出</v>
          </cell>
          <cell r="AR3841">
            <v>54251</v>
          </cell>
          <cell r="AS3841" t="str">
            <v>19</v>
          </cell>
          <cell r="AT3841" t="str">
            <v>FTS女 強化合宿3月警備費</v>
          </cell>
          <cell r="AU3841" t="str">
            <v>代表</v>
          </cell>
        </row>
        <row r="3842">
          <cell r="AP3842" t="str">
            <v>5425120</v>
          </cell>
          <cell r="AQ3842" t="str">
            <v>公益支出</v>
          </cell>
          <cell r="AR3842">
            <v>54251</v>
          </cell>
          <cell r="AS3842" t="str">
            <v>20</v>
          </cell>
          <cell r="AT3842" t="str">
            <v>FTS女 強化合宿3月施設使用料</v>
          </cell>
          <cell r="AU3842" t="str">
            <v>代表</v>
          </cell>
        </row>
        <row r="3843">
          <cell r="AP3843" t="str">
            <v>5425121</v>
          </cell>
          <cell r="AQ3843" t="str">
            <v>公益支出</v>
          </cell>
          <cell r="AR3843">
            <v>54251</v>
          </cell>
          <cell r="AS3843" t="str">
            <v>21</v>
          </cell>
          <cell r="AT3843" t="str">
            <v>FTS女 強化合宿3月ﾏｯﾁﾒｲｸ費</v>
          </cell>
          <cell r="AU3843" t="str">
            <v>代表</v>
          </cell>
        </row>
        <row r="3844">
          <cell r="AP3844" t="str">
            <v>5425122</v>
          </cell>
          <cell r="AQ3844" t="str">
            <v>公益支出</v>
          </cell>
          <cell r="AR3844">
            <v>54251</v>
          </cell>
          <cell r="AS3844" t="str">
            <v>22</v>
          </cell>
          <cell r="AT3844" t="str">
            <v>FTS女 強化合宿3月物品費</v>
          </cell>
          <cell r="AU3844" t="str">
            <v>代表</v>
          </cell>
        </row>
        <row r="3845">
          <cell r="AP3845" t="str">
            <v>5425123</v>
          </cell>
          <cell r="AQ3845" t="str">
            <v>公益支出</v>
          </cell>
          <cell r="AR3845">
            <v>54251</v>
          </cell>
          <cell r="AS3845" t="str">
            <v>23</v>
          </cell>
          <cell r="AT3845" t="str">
            <v>FTS女 強化合宿3月視察費</v>
          </cell>
          <cell r="AU3845" t="str">
            <v>代表</v>
          </cell>
        </row>
        <row r="3846">
          <cell r="AP3846" t="str">
            <v>5425124</v>
          </cell>
          <cell r="AQ3846" t="str">
            <v>公益支出</v>
          </cell>
          <cell r="AR3846">
            <v>54251</v>
          </cell>
          <cell r="AS3846" t="str">
            <v>24</v>
          </cell>
          <cell r="AT3846" t="str">
            <v>FTS女 強化合宿3月その他</v>
          </cell>
          <cell r="AU3846" t="str">
            <v>代表</v>
          </cell>
        </row>
        <row r="3847">
          <cell r="AP3847" t="str">
            <v>54252</v>
          </cell>
          <cell r="AQ3847" t="str">
            <v>公益支出</v>
          </cell>
          <cell r="AR3847">
            <v>54252</v>
          </cell>
          <cell r="AT3847" t="str">
            <v>FTS女 強化合宿4月</v>
          </cell>
          <cell r="AU3847" t="str">
            <v>代表</v>
          </cell>
        </row>
        <row r="3848">
          <cell r="AP3848" t="str">
            <v>5425201</v>
          </cell>
          <cell r="AQ3848" t="str">
            <v>公益支出</v>
          </cell>
          <cell r="AR3848">
            <v>54252</v>
          </cell>
          <cell r="AS3848" t="str">
            <v>01</v>
          </cell>
          <cell r="AT3848" t="str">
            <v>FTS女 強化合宿4月航空運賃</v>
          </cell>
          <cell r="AU3848" t="str">
            <v>代表</v>
          </cell>
        </row>
        <row r="3849">
          <cell r="AP3849" t="str">
            <v>5425202</v>
          </cell>
          <cell r="AQ3849" t="str">
            <v>公益支出</v>
          </cell>
          <cell r="AR3849">
            <v>54252</v>
          </cell>
          <cell r="AS3849" t="str">
            <v>02</v>
          </cell>
          <cell r="AT3849" t="str">
            <v>FTS女 強化合宿4月国内旅費</v>
          </cell>
          <cell r="AU3849" t="str">
            <v>代表</v>
          </cell>
        </row>
        <row r="3850">
          <cell r="AP3850" t="str">
            <v>5425203</v>
          </cell>
          <cell r="AQ3850" t="str">
            <v>公益支出</v>
          </cell>
          <cell r="AR3850">
            <v>54252</v>
          </cell>
          <cell r="AS3850" t="str">
            <v>03</v>
          </cell>
          <cell r="AT3850" t="str">
            <v>FTS女 強化合宿4月滞在時交通費</v>
          </cell>
          <cell r="AU3850" t="str">
            <v>代表</v>
          </cell>
        </row>
        <row r="3851">
          <cell r="AP3851" t="str">
            <v>5425204</v>
          </cell>
          <cell r="AQ3851" t="str">
            <v>公益支出</v>
          </cell>
          <cell r="AR3851">
            <v>54252</v>
          </cell>
          <cell r="AS3851" t="str">
            <v>04</v>
          </cell>
          <cell r="AT3851" t="str">
            <v>FTS女 強化合宿4月宿泊費</v>
          </cell>
          <cell r="AU3851" t="str">
            <v>代表</v>
          </cell>
        </row>
        <row r="3852">
          <cell r="AP3852" t="str">
            <v>5425205</v>
          </cell>
          <cell r="AQ3852" t="str">
            <v>公益支出</v>
          </cell>
          <cell r="AR3852">
            <v>54252</v>
          </cell>
          <cell r="AS3852" t="str">
            <v>05</v>
          </cell>
          <cell r="AT3852" t="str">
            <v>FTS女 強化合宿4月ﾗﾝﾄﾞﾘｰ</v>
          </cell>
          <cell r="AU3852" t="str">
            <v>代表</v>
          </cell>
        </row>
        <row r="3853">
          <cell r="AP3853" t="str">
            <v>5425206</v>
          </cell>
          <cell r="AQ3853" t="str">
            <v>公益支出</v>
          </cell>
          <cell r="AR3853">
            <v>54252</v>
          </cell>
          <cell r="AS3853" t="str">
            <v>06</v>
          </cell>
          <cell r="AT3853" t="str">
            <v>FTS女 強化合宿4月ﾕｰﾃﾘﾃｨﾙｰﾑ</v>
          </cell>
          <cell r="AU3853" t="str">
            <v>代表</v>
          </cell>
        </row>
        <row r="3854">
          <cell r="AP3854" t="str">
            <v>5425207</v>
          </cell>
          <cell r="AQ3854" t="str">
            <v>公益支出</v>
          </cell>
          <cell r="AR3854">
            <v>54252</v>
          </cell>
          <cell r="AS3854" t="str">
            <v>07</v>
          </cell>
          <cell r="AT3854" t="str">
            <v>FTS女 強化合宿4月補食･雑費</v>
          </cell>
          <cell r="AU3854" t="str">
            <v>代表</v>
          </cell>
        </row>
        <row r="3855">
          <cell r="AP3855" t="str">
            <v>5425208</v>
          </cell>
          <cell r="AQ3855" t="str">
            <v>公益支出</v>
          </cell>
          <cell r="AR3855">
            <v>54252</v>
          </cell>
          <cell r="AS3855" t="str">
            <v>08</v>
          </cell>
          <cell r="AT3855" t="str">
            <v>FTS女 強化合宿4月医療費</v>
          </cell>
          <cell r="AU3855" t="str">
            <v>代表</v>
          </cell>
        </row>
        <row r="3856">
          <cell r="AP3856" t="str">
            <v>5425209</v>
          </cell>
          <cell r="AQ3856" t="str">
            <v>公益支出</v>
          </cell>
          <cell r="AR3856">
            <v>54252</v>
          </cell>
          <cell r="AS3856" t="str">
            <v>09</v>
          </cell>
          <cell r="AT3856" t="str">
            <v>FTS女 強化合宿4月傷害･海外旅行保険</v>
          </cell>
          <cell r="AU3856" t="str">
            <v>代表</v>
          </cell>
        </row>
        <row r="3857">
          <cell r="AP3857" t="str">
            <v>5425210</v>
          </cell>
          <cell r="AQ3857" t="str">
            <v>公益支出</v>
          </cell>
          <cell r="AR3857">
            <v>54252</v>
          </cell>
          <cell r="AS3857" t="str">
            <v>10</v>
          </cell>
          <cell r="AT3857" t="str">
            <v>FTS女 強化合宿4月所得補償保険</v>
          </cell>
          <cell r="AU3857" t="str">
            <v>代表</v>
          </cell>
        </row>
        <row r="3858">
          <cell r="AP3858" t="str">
            <v>5425211</v>
          </cell>
          <cell r="AQ3858" t="str">
            <v>公益支出</v>
          </cell>
          <cell r="AR3858">
            <v>54252</v>
          </cell>
          <cell r="AS3858" t="str">
            <v>11</v>
          </cell>
          <cell r="AT3858" t="str">
            <v>FTS女 強化合宿4月ｸﾗﾌﾞﾌﾟﾛﾃｸｼｮﾝ保険</v>
          </cell>
          <cell r="AU3858" t="str">
            <v>代表</v>
          </cell>
        </row>
        <row r="3859">
          <cell r="AP3859" t="str">
            <v>5425212</v>
          </cell>
          <cell r="AQ3859" t="str">
            <v>公益支出</v>
          </cell>
          <cell r="AR3859">
            <v>54252</v>
          </cell>
          <cell r="AS3859" t="str">
            <v>12</v>
          </cell>
          <cell r="AT3859" t="str">
            <v>FTS女 強化合宿4月監督･ｺｰﾁﾍﾟｲﾒﾝﾄ</v>
          </cell>
          <cell r="AU3859" t="str">
            <v>代表</v>
          </cell>
        </row>
        <row r="3860">
          <cell r="AP3860" t="str">
            <v>5425213</v>
          </cell>
          <cell r="AQ3860" t="str">
            <v>公益支出</v>
          </cell>
          <cell r="AR3860">
            <v>54252</v>
          </cell>
          <cell r="AS3860" t="str">
            <v>13</v>
          </cell>
          <cell r="AT3860" t="str">
            <v>FTS女 強化合宿4月Dr･ATﾍﾟｲﾒﾝﾄ</v>
          </cell>
          <cell r="AU3860" t="str">
            <v>代表</v>
          </cell>
        </row>
        <row r="3861">
          <cell r="AP3861" t="str">
            <v>5425214</v>
          </cell>
          <cell r="AQ3861" t="str">
            <v>公益支出</v>
          </cell>
          <cell r="AR3861">
            <v>54252</v>
          </cell>
          <cell r="AS3861" t="str">
            <v>14</v>
          </cell>
          <cell r="AT3861" t="str">
            <v>FTS女 強化合宿4月その他ｽﾀｯﾌﾍﾟｲﾒﾝﾄ</v>
          </cell>
          <cell r="AU3861" t="str">
            <v>代表</v>
          </cell>
        </row>
        <row r="3862">
          <cell r="AP3862" t="str">
            <v>5425215</v>
          </cell>
          <cell r="AQ3862" t="str">
            <v>公益支出</v>
          </cell>
          <cell r="AR3862">
            <v>54252</v>
          </cell>
          <cell r="AS3862" t="str">
            <v>15</v>
          </cell>
          <cell r="AT3862" t="str">
            <v>FTS女 強化合宿4月選手日当</v>
          </cell>
          <cell r="AU3862" t="str">
            <v>代表</v>
          </cell>
        </row>
        <row r="3863">
          <cell r="AP3863" t="str">
            <v>5425216</v>
          </cell>
          <cell r="AQ3863" t="str">
            <v>公益支出</v>
          </cell>
          <cell r="AR3863">
            <v>54252</v>
          </cell>
          <cell r="AS3863" t="str">
            <v>16</v>
          </cell>
          <cell r="AT3863" t="str">
            <v>FTS女 強化合宿4月ｸﾗﾌﾞﾍﾟｲﾒﾝﾄ</v>
          </cell>
          <cell r="AU3863" t="str">
            <v>代表</v>
          </cell>
        </row>
        <row r="3864">
          <cell r="AP3864" t="str">
            <v>5425217</v>
          </cell>
          <cell r="AQ3864" t="str">
            <v>公益支出</v>
          </cell>
          <cell r="AR3864">
            <v>54252</v>
          </cell>
          <cell r="AS3864" t="str">
            <v>17</v>
          </cell>
          <cell r="AT3864" t="str">
            <v>FTS女 強化合宿4月荷物運搬費</v>
          </cell>
          <cell r="AU3864" t="str">
            <v>代表</v>
          </cell>
        </row>
        <row r="3865">
          <cell r="AP3865" t="str">
            <v>5425218</v>
          </cell>
          <cell r="AQ3865" t="str">
            <v>公益支出</v>
          </cell>
          <cell r="AR3865">
            <v>54252</v>
          </cell>
          <cell r="AS3865" t="str">
            <v>18</v>
          </cell>
          <cell r="AT3865" t="str">
            <v>FTS女 強化合宿4月通信費</v>
          </cell>
          <cell r="AU3865" t="str">
            <v>代表</v>
          </cell>
        </row>
        <row r="3866">
          <cell r="AP3866" t="str">
            <v>5425219</v>
          </cell>
          <cell r="AQ3866" t="str">
            <v>公益支出</v>
          </cell>
          <cell r="AR3866">
            <v>54252</v>
          </cell>
          <cell r="AS3866" t="str">
            <v>19</v>
          </cell>
          <cell r="AT3866" t="str">
            <v>FTS女 強化合宿4月警備費</v>
          </cell>
          <cell r="AU3866" t="str">
            <v>代表</v>
          </cell>
        </row>
        <row r="3867">
          <cell r="AP3867" t="str">
            <v>5425220</v>
          </cell>
          <cell r="AQ3867" t="str">
            <v>公益支出</v>
          </cell>
          <cell r="AR3867">
            <v>54252</v>
          </cell>
          <cell r="AS3867" t="str">
            <v>20</v>
          </cell>
          <cell r="AT3867" t="str">
            <v>FTS女 強化合宿4月施設使用料</v>
          </cell>
          <cell r="AU3867" t="str">
            <v>代表</v>
          </cell>
        </row>
        <row r="3868">
          <cell r="AP3868" t="str">
            <v>5425221</v>
          </cell>
          <cell r="AQ3868" t="str">
            <v>公益支出</v>
          </cell>
          <cell r="AR3868">
            <v>54252</v>
          </cell>
          <cell r="AS3868" t="str">
            <v>21</v>
          </cell>
          <cell r="AT3868" t="str">
            <v>FTS女 強化合宿4月ﾏｯﾁﾒｲｸ費</v>
          </cell>
          <cell r="AU3868" t="str">
            <v>代表</v>
          </cell>
        </row>
        <row r="3869">
          <cell r="AP3869" t="str">
            <v>5425222</v>
          </cell>
          <cell r="AQ3869" t="str">
            <v>公益支出</v>
          </cell>
          <cell r="AR3869">
            <v>54252</v>
          </cell>
          <cell r="AS3869" t="str">
            <v>22</v>
          </cell>
          <cell r="AT3869" t="str">
            <v>FTS女 強化合宿4月物品費</v>
          </cell>
          <cell r="AU3869" t="str">
            <v>代表</v>
          </cell>
        </row>
        <row r="3870">
          <cell r="AP3870" t="str">
            <v>5425223</v>
          </cell>
          <cell r="AQ3870" t="str">
            <v>公益支出</v>
          </cell>
          <cell r="AR3870">
            <v>54252</v>
          </cell>
          <cell r="AS3870" t="str">
            <v>23</v>
          </cell>
          <cell r="AT3870" t="str">
            <v>FTS女 強化合宿4月視察費</v>
          </cell>
          <cell r="AU3870" t="str">
            <v>代表</v>
          </cell>
        </row>
        <row r="3871">
          <cell r="AP3871" t="str">
            <v>5425224</v>
          </cell>
          <cell r="AQ3871" t="str">
            <v>公益支出</v>
          </cell>
          <cell r="AR3871">
            <v>54252</v>
          </cell>
          <cell r="AS3871" t="str">
            <v>24</v>
          </cell>
          <cell r="AT3871" t="str">
            <v>FTS女 強化合宿4月その他</v>
          </cell>
          <cell r="AU3871" t="str">
            <v>代表</v>
          </cell>
        </row>
        <row r="3872">
          <cell r="AP3872" t="str">
            <v>54253</v>
          </cell>
          <cell r="AQ3872" t="str">
            <v>公益支出</v>
          </cell>
          <cell r="AR3872">
            <v>54253</v>
          </cell>
          <cell r="AT3872" t="str">
            <v>FTS女 AFCﾌｯﾄｻﾙ 直前合宿</v>
          </cell>
          <cell r="AU3872" t="str">
            <v>代表</v>
          </cell>
        </row>
        <row r="3873">
          <cell r="AP3873" t="str">
            <v>5425301</v>
          </cell>
          <cell r="AQ3873" t="str">
            <v>公益支出</v>
          </cell>
          <cell r="AR3873">
            <v>54253</v>
          </cell>
          <cell r="AS3873" t="str">
            <v>01</v>
          </cell>
          <cell r="AT3873" t="str">
            <v>FTS女 AFCﾌｯﾄｻﾙ 直前合宿航空運賃</v>
          </cell>
          <cell r="AU3873" t="str">
            <v>代表</v>
          </cell>
        </row>
        <row r="3874">
          <cell r="AP3874" t="str">
            <v>5425302</v>
          </cell>
          <cell r="AQ3874" t="str">
            <v>公益支出</v>
          </cell>
          <cell r="AR3874">
            <v>54253</v>
          </cell>
          <cell r="AS3874" t="str">
            <v>02</v>
          </cell>
          <cell r="AT3874" t="str">
            <v>FTS女 AFCﾌｯﾄｻﾙ 直前合宿国内旅費</v>
          </cell>
          <cell r="AU3874" t="str">
            <v>代表</v>
          </cell>
        </row>
        <row r="3875">
          <cell r="AP3875" t="str">
            <v>5425303</v>
          </cell>
          <cell r="AQ3875" t="str">
            <v>公益支出</v>
          </cell>
          <cell r="AR3875">
            <v>54253</v>
          </cell>
          <cell r="AS3875" t="str">
            <v>03</v>
          </cell>
          <cell r="AT3875" t="str">
            <v>FTS女 AFCﾌｯﾄｻﾙ 直前合宿滞在時交通費</v>
          </cell>
          <cell r="AU3875" t="str">
            <v>代表</v>
          </cell>
        </row>
        <row r="3876">
          <cell r="AP3876" t="str">
            <v>5425304</v>
          </cell>
          <cell r="AQ3876" t="str">
            <v>公益支出</v>
          </cell>
          <cell r="AR3876">
            <v>54253</v>
          </cell>
          <cell r="AS3876" t="str">
            <v>04</v>
          </cell>
          <cell r="AT3876" t="str">
            <v>FTS女 AFCﾌｯﾄｻﾙ 直前合宿宿泊費</v>
          </cell>
          <cell r="AU3876" t="str">
            <v>代表</v>
          </cell>
        </row>
        <row r="3877">
          <cell r="AP3877" t="str">
            <v>5425305</v>
          </cell>
          <cell r="AQ3877" t="str">
            <v>公益支出</v>
          </cell>
          <cell r="AR3877">
            <v>54253</v>
          </cell>
          <cell r="AS3877" t="str">
            <v>05</v>
          </cell>
          <cell r="AT3877" t="str">
            <v>FTS女 AFCﾌｯﾄｻﾙ 直前合宿ﾗﾝﾄﾞﾘｰ</v>
          </cell>
          <cell r="AU3877" t="str">
            <v>代表</v>
          </cell>
        </row>
        <row r="3878">
          <cell r="AP3878" t="str">
            <v>5425306</v>
          </cell>
          <cell r="AQ3878" t="str">
            <v>公益支出</v>
          </cell>
          <cell r="AR3878">
            <v>54253</v>
          </cell>
          <cell r="AS3878" t="str">
            <v>06</v>
          </cell>
          <cell r="AT3878" t="str">
            <v>FTS女 AFCﾌｯﾄｻﾙ 直前合宿ﾕｰﾃﾘﾃｨﾙｰﾑ</v>
          </cell>
          <cell r="AU3878" t="str">
            <v>代表</v>
          </cell>
        </row>
        <row r="3879">
          <cell r="AP3879" t="str">
            <v>5425307</v>
          </cell>
          <cell r="AQ3879" t="str">
            <v>公益支出</v>
          </cell>
          <cell r="AR3879">
            <v>54253</v>
          </cell>
          <cell r="AS3879" t="str">
            <v>07</v>
          </cell>
          <cell r="AT3879" t="str">
            <v>FTS女 AFCﾌｯﾄｻﾙ 直前合宿補食･雑費</v>
          </cell>
          <cell r="AU3879" t="str">
            <v>代表</v>
          </cell>
        </row>
        <row r="3880">
          <cell r="AP3880" t="str">
            <v>5425308</v>
          </cell>
          <cell r="AQ3880" t="str">
            <v>公益支出</v>
          </cell>
          <cell r="AR3880">
            <v>54253</v>
          </cell>
          <cell r="AS3880" t="str">
            <v>08</v>
          </cell>
          <cell r="AT3880" t="str">
            <v>FTS女 AFCﾌｯﾄｻﾙ 直前合宿医療費</v>
          </cell>
          <cell r="AU3880" t="str">
            <v>代表</v>
          </cell>
        </row>
        <row r="3881">
          <cell r="AP3881" t="str">
            <v>5425309</v>
          </cell>
          <cell r="AQ3881" t="str">
            <v>公益支出</v>
          </cell>
          <cell r="AR3881">
            <v>54253</v>
          </cell>
          <cell r="AS3881" t="str">
            <v>09</v>
          </cell>
          <cell r="AT3881" t="str">
            <v>FTS女 AFCﾌｯﾄｻﾙ 直前合宿傷害･海外旅行保険</v>
          </cell>
          <cell r="AU3881" t="str">
            <v>代表</v>
          </cell>
        </row>
        <row r="3882">
          <cell r="AP3882" t="str">
            <v>5425310</v>
          </cell>
          <cell r="AQ3882" t="str">
            <v>公益支出</v>
          </cell>
          <cell r="AR3882">
            <v>54253</v>
          </cell>
          <cell r="AS3882" t="str">
            <v>10</v>
          </cell>
          <cell r="AT3882" t="str">
            <v>FTS女 AFCﾌｯﾄｻﾙ 直前合宿所得補償保険</v>
          </cell>
          <cell r="AU3882" t="str">
            <v>代表</v>
          </cell>
        </row>
        <row r="3883">
          <cell r="AP3883" t="str">
            <v>5425311</v>
          </cell>
          <cell r="AQ3883" t="str">
            <v>公益支出</v>
          </cell>
          <cell r="AR3883">
            <v>54253</v>
          </cell>
          <cell r="AS3883" t="str">
            <v>11</v>
          </cell>
          <cell r="AT3883" t="str">
            <v>FTS女 AFCﾌｯﾄｻﾙ 直前合宿ｸﾗﾌﾞﾌﾟﾛﾃｸｼｮﾝ保険</v>
          </cell>
          <cell r="AU3883" t="str">
            <v>代表</v>
          </cell>
        </row>
        <row r="3884">
          <cell r="AP3884" t="str">
            <v>5425312</v>
          </cell>
          <cell r="AQ3884" t="str">
            <v>公益支出</v>
          </cell>
          <cell r="AR3884">
            <v>54253</v>
          </cell>
          <cell r="AS3884" t="str">
            <v>12</v>
          </cell>
          <cell r="AT3884" t="str">
            <v>FTS女 AFCﾌｯﾄｻﾙ 直前合宿監督･ｺｰﾁﾍﾟｲﾒﾝﾄ</v>
          </cell>
          <cell r="AU3884" t="str">
            <v>代表</v>
          </cell>
        </row>
        <row r="3885">
          <cell r="AP3885" t="str">
            <v>5425313</v>
          </cell>
          <cell r="AQ3885" t="str">
            <v>公益支出</v>
          </cell>
          <cell r="AR3885">
            <v>54253</v>
          </cell>
          <cell r="AS3885" t="str">
            <v>13</v>
          </cell>
          <cell r="AT3885" t="str">
            <v>FTS女 AFCﾌｯﾄｻﾙ 直前合宿Dr･ATﾍﾟｲﾒﾝﾄ</v>
          </cell>
          <cell r="AU3885" t="str">
            <v>代表</v>
          </cell>
        </row>
        <row r="3886">
          <cell r="AP3886" t="str">
            <v>5425314</v>
          </cell>
          <cell r="AQ3886" t="str">
            <v>公益支出</v>
          </cell>
          <cell r="AR3886">
            <v>54253</v>
          </cell>
          <cell r="AS3886" t="str">
            <v>14</v>
          </cell>
          <cell r="AT3886" t="str">
            <v>FTS女 AFCﾌｯﾄｻﾙ 直前合宿その他ｽﾀｯﾌﾍﾟｲﾒﾝﾄ</v>
          </cell>
          <cell r="AU3886" t="str">
            <v>代表</v>
          </cell>
        </row>
        <row r="3887">
          <cell r="AP3887" t="str">
            <v>5425315</v>
          </cell>
          <cell r="AQ3887" t="str">
            <v>公益支出</v>
          </cell>
          <cell r="AR3887">
            <v>54253</v>
          </cell>
          <cell r="AS3887" t="str">
            <v>15</v>
          </cell>
          <cell r="AT3887" t="str">
            <v>FTS女 AFCﾌｯﾄｻﾙ 直前合宿選手日当</v>
          </cell>
          <cell r="AU3887" t="str">
            <v>代表</v>
          </cell>
        </row>
        <row r="3888">
          <cell r="AP3888" t="str">
            <v>5425316</v>
          </cell>
          <cell r="AQ3888" t="str">
            <v>公益支出</v>
          </cell>
          <cell r="AR3888">
            <v>54253</v>
          </cell>
          <cell r="AS3888" t="str">
            <v>16</v>
          </cell>
          <cell r="AT3888" t="str">
            <v>FTS女 AFCﾌｯﾄｻﾙ 直前合宿ｸﾗﾌﾞﾍﾟｲﾒﾝﾄ</v>
          </cell>
          <cell r="AU3888" t="str">
            <v>代表</v>
          </cell>
        </row>
        <row r="3889">
          <cell r="AP3889" t="str">
            <v>5425317</v>
          </cell>
          <cell r="AQ3889" t="str">
            <v>公益支出</v>
          </cell>
          <cell r="AR3889">
            <v>54253</v>
          </cell>
          <cell r="AS3889" t="str">
            <v>17</v>
          </cell>
          <cell r="AT3889" t="str">
            <v>FTS女 AFCﾌｯﾄｻﾙ 直前合宿荷物運搬費</v>
          </cell>
          <cell r="AU3889" t="str">
            <v>代表</v>
          </cell>
        </row>
        <row r="3890">
          <cell r="AP3890" t="str">
            <v>5425318</v>
          </cell>
          <cell r="AQ3890" t="str">
            <v>公益支出</v>
          </cell>
          <cell r="AR3890">
            <v>54253</v>
          </cell>
          <cell r="AS3890" t="str">
            <v>18</v>
          </cell>
          <cell r="AT3890" t="str">
            <v>FTS女 AFCﾌｯﾄｻﾙ 直前合宿通信費</v>
          </cell>
          <cell r="AU3890" t="str">
            <v>代表</v>
          </cell>
        </row>
        <row r="3891">
          <cell r="AP3891" t="str">
            <v>5425319</v>
          </cell>
          <cell r="AQ3891" t="str">
            <v>公益支出</v>
          </cell>
          <cell r="AR3891">
            <v>54253</v>
          </cell>
          <cell r="AS3891" t="str">
            <v>19</v>
          </cell>
          <cell r="AT3891" t="str">
            <v>FTS女 AFCﾌｯﾄｻﾙ 直前合宿警備費</v>
          </cell>
          <cell r="AU3891" t="str">
            <v>代表</v>
          </cell>
        </row>
        <row r="3892">
          <cell r="AP3892" t="str">
            <v>5425320</v>
          </cell>
          <cell r="AQ3892" t="str">
            <v>公益支出</v>
          </cell>
          <cell r="AR3892">
            <v>54253</v>
          </cell>
          <cell r="AS3892" t="str">
            <v>20</v>
          </cell>
          <cell r="AT3892" t="str">
            <v>FTS女 AFCﾌｯﾄｻﾙ 直前合宿施設使用料</v>
          </cell>
          <cell r="AU3892" t="str">
            <v>代表</v>
          </cell>
        </row>
        <row r="3893">
          <cell r="AP3893" t="str">
            <v>5425321</v>
          </cell>
          <cell r="AQ3893" t="str">
            <v>公益支出</v>
          </cell>
          <cell r="AR3893">
            <v>54253</v>
          </cell>
          <cell r="AS3893" t="str">
            <v>21</v>
          </cell>
          <cell r="AT3893" t="str">
            <v>FTS女 AFCﾌｯﾄｻﾙ 直前合宿ﾏｯﾁﾒｲｸ費</v>
          </cell>
          <cell r="AU3893" t="str">
            <v>代表</v>
          </cell>
        </row>
        <row r="3894">
          <cell r="AP3894" t="str">
            <v>5425322</v>
          </cell>
          <cell r="AQ3894" t="str">
            <v>公益支出</v>
          </cell>
          <cell r="AR3894">
            <v>54253</v>
          </cell>
          <cell r="AS3894" t="str">
            <v>22</v>
          </cell>
          <cell r="AT3894" t="str">
            <v>FTS女 AFCﾌｯﾄｻﾙ 直前合宿物品費</v>
          </cell>
          <cell r="AU3894" t="str">
            <v>代表</v>
          </cell>
        </row>
        <row r="3895">
          <cell r="AP3895" t="str">
            <v>5425323</v>
          </cell>
          <cell r="AQ3895" t="str">
            <v>公益支出</v>
          </cell>
          <cell r="AR3895">
            <v>54253</v>
          </cell>
          <cell r="AS3895" t="str">
            <v>23</v>
          </cell>
          <cell r="AT3895" t="str">
            <v>FTS女 AFCﾌｯﾄｻﾙ 直前合宿視察費</v>
          </cell>
          <cell r="AU3895" t="str">
            <v>代表</v>
          </cell>
        </row>
        <row r="3896">
          <cell r="AP3896" t="str">
            <v>5425324</v>
          </cell>
          <cell r="AQ3896" t="str">
            <v>公益支出</v>
          </cell>
          <cell r="AR3896">
            <v>54253</v>
          </cell>
          <cell r="AS3896" t="str">
            <v>24</v>
          </cell>
          <cell r="AT3896" t="str">
            <v>FTS女 AFCﾌｯﾄｻﾙ 直前合宿その他</v>
          </cell>
          <cell r="AU3896" t="str">
            <v>代表</v>
          </cell>
        </row>
        <row r="3897">
          <cell r="AP3897" t="str">
            <v>54254</v>
          </cell>
          <cell r="AQ3897" t="str">
            <v>公益支出</v>
          </cell>
          <cell r="AR3897">
            <v>54254</v>
          </cell>
          <cell r="AT3897" t="str">
            <v>FTS女 AFCﾌｯﾄｻﾙ 本大会</v>
          </cell>
          <cell r="AU3897" t="str">
            <v>代表</v>
          </cell>
        </row>
        <row r="3898">
          <cell r="AP3898" t="str">
            <v>5425401</v>
          </cell>
          <cell r="AQ3898" t="str">
            <v>公益支出</v>
          </cell>
          <cell r="AR3898">
            <v>54254</v>
          </cell>
          <cell r="AS3898" t="str">
            <v>01</v>
          </cell>
          <cell r="AT3898" t="str">
            <v>FTS女 AFCﾌｯﾄｻﾙ 本大会航空運賃</v>
          </cell>
          <cell r="AU3898" t="str">
            <v>代表</v>
          </cell>
        </row>
        <row r="3899">
          <cell r="AP3899" t="str">
            <v>5425402</v>
          </cell>
          <cell r="AQ3899" t="str">
            <v>公益支出</v>
          </cell>
          <cell r="AR3899">
            <v>54254</v>
          </cell>
          <cell r="AS3899" t="str">
            <v>02</v>
          </cell>
          <cell r="AT3899" t="str">
            <v>FTS女 AFCﾌｯﾄｻﾙ 本大会国内旅費</v>
          </cell>
          <cell r="AU3899" t="str">
            <v>代表</v>
          </cell>
        </row>
        <row r="3900">
          <cell r="AP3900" t="str">
            <v>5425403</v>
          </cell>
          <cell r="AQ3900" t="str">
            <v>公益支出</v>
          </cell>
          <cell r="AR3900">
            <v>54254</v>
          </cell>
          <cell r="AS3900" t="str">
            <v>03</v>
          </cell>
          <cell r="AT3900" t="str">
            <v>FTS女 AFCﾌｯﾄｻﾙ 本大会滞在時交通費</v>
          </cell>
          <cell r="AU3900" t="str">
            <v>代表</v>
          </cell>
        </row>
        <row r="3901">
          <cell r="AP3901" t="str">
            <v>5425404</v>
          </cell>
          <cell r="AQ3901" t="str">
            <v>公益支出</v>
          </cell>
          <cell r="AR3901">
            <v>54254</v>
          </cell>
          <cell r="AS3901" t="str">
            <v>04</v>
          </cell>
          <cell r="AT3901" t="str">
            <v>FTS女 AFCﾌｯﾄｻﾙ 本大会宿泊費</v>
          </cell>
          <cell r="AU3901" t="str">
            <v>代表</v>
          </cell>
        </row>
        <row r="3902">
          <cell r="AP3902" t="str">
            <v>5425405</v>
          </cell>
          <cell r="AQ3902" t="str">
            <v>公益支出</v>
          </cell>
          <cell r="AR3902">
            <v>54254</v>
          </cell>
          <cell r="AS3902" t="str">
            <v>05</v>
          </cell>
          <cell r="AT3902" t="str">
            <v>FTS女 AFCﾌｯﾄｻﾙ 本大会ﾗﾝﾄﾞﾘｰ</v>
          </cell>
          <cell r="AU3902" t="str">
            <v>代表</v>
          </cell>
        </row>
        <row r="3903">
          <cell r="AP3903" t="str">
            <v>5425406</v>
          </cell>
          <cell r="AQ3903" t="str">
            <v>公益支出</v>
          </cell>
          <cell r="AR3903">
            <v>54254</v>
          </cell>
          <cell r="AS3903" t="str">
            <v>06</v>
          </cell>
          <cell r="AT3903" t="str">
            <v>FTS女 AFCﾌｯﾄｻﾙ 本大会ﾕｰﾃﾘﾃｨﾙｰﾑ</v>
          </cell>
          <cell r="AU3903" t="str">
            <v>代表</v>
          </cell>
        </row>
        <row r="3904">
          <cell r="AP3904" t="str">
            <v>5425407</v>
          </cell>
          <cell r="AQ3904" t="str">
            <v>公益支出</v>
          </cell>
          <cell r="AR3904">
            <v>54254</v>
          </cell>
          <cell r="AS3904" t="str">
            <v>07</v>
          </cell>
          <cell r="AT3904" t="str">
            <v>FTS女 AFCﾌｯﾄｻﾙ 本大会補食･雑費</v>
          </cell>
          <cell r="AU3904" t="str">
            <v>代表</v>
          </cell>
        </row>
        <row r="3905">
          <cell r="AP3905" t="str">
            <v>5425408</v>
          </cell>
          <cell r="AQ3905" t="str">
            <v>公益支出</v>
          </cell>
          <cell r="AR3905">
            <v>54254</v>
          </cell>
          <cell r="AS3905" t="str">
            <v>08</v>
          </cell>
          <cell r="AT3905" t="str">
            <v>FTS女 AFCﾌｯﾄｻﾙ 本大会医療費</v>
          </cell>
          <cell r="AU3905" t="str">
            <v>代表</v>
          </cell>
        </row>
        <row r="3906">
          <cell r="AP3906" t="str">
            <v>5425409</v>
          </cell>
          <cell r="AQ3906" t="str">
            <v>公益支出</v>
          </cell>
          <cell r="AR3906">
            <v>54254</v>
          </cell>
          <cell r="AS3906" t="str">
            <v>09</v>
          </cell>
          <cell r="AT3906" t="str">
            <v>FTS女 AFCﾌｯﾄｻﾙ 本大会傷害･海外旅行保険</v>
          </cell>
          <cell r="AU3906" t="str">
            <v>代表</v>
          </cell>
        </row>
        <row r="3907">
          <cell r="AP3907" t="str">
            <v>5425410</v>
          </cell>
          <cell r="AQ3907" t="str">
            <v>公益支出</v>
          </cell>
          <cell r="AR3907">
            <v>54254</v>
          </cell>
          <cell r="AS3907" t="str">
            <v>10</v>
          </cell>
          <cell r="AT3907" t="str">
            <v>FTS女 AFCﾌｯﾄｻﾙ 本大会所得補償保険</v>
          </cell>
          <cell r="AU3907" t="str">
            <v>代表</v>
          </cell>
        </row>
        <row r="3908">
          <cell r="AP3908" t="str">
            <v>5425411</v>
          </cell>
          <cell r="AQ3908" t="str">
            <v>公益支出</v>
          </cell>
          <cell r="AR3908">
            <v>54254</v>
          </cell>
          <cell r="AS3908" t="str">
            <v>11</v>
          </cell>
          <cell r="AT3908" t="str">
            <v>FTS女 AFCﾌｯﾄｻﾙ 本大会ｸﾗﾌﾞﾌﾟﾛﾃｸｼｮﾝ保険</v>
          </cell>
          <cell r="AU3908" t="str">
            <v>代表</v>
          </cell>
        </row>
        <row r="3909">
          <cell r="AP3909" t="str">
            <v>5425412</v>
          </cell>
          <cell r="AQ3909" t="str">
            <v>公益支出</v>
          </cell>
          <cell r="AR3909">
            <v>54254</v>
          </cell>
          <cell r="AS3909" t="str">
            <v>12</v>
          </cell>
          <cell r="AT3909" t="str">
            <v>FTS女 AFCﾌｯﾄｻﾙ 本大会監督･ｺｰﾁﾍﾟｲﾒﾝﾄ</v>
          </cell>
          <cell r="AU3909" t="str">
            <v>代表</v>
          </cell>
        </row>
        <row r="3910">
          <cell r="AP3910" t="str">
            <v>5425413</v>
          </cell>
          <cell r="AQ3910" t="str">
            <v>公益支出</v>
          </cell>
          <cell r="AR3910">
            <v>54254</v>
          </cell>
          <cell r="AS3910" t="str">
            <v>13</v>
          </cell>
          <cell r="AT3910" t="str">
            <v>FTS女 AFCﾌｯﾄｻﾙ 本大会Dr･ATﾍﾟｲﾒﾝﾄ</v>
          </cell>
          <cell r="AU3910" t="str">
            <v>代表</v>
          </cell>
        </row>
        <row r="3911">
          <cell r="AP3911" t="str">
            <v>5425414</v>
          </cell>
          <cell r="AQ3911" t="str">
            <v>公益支出</v>
          </cell>
          <cell r="AR3911">
            <v>54254</v>
          </cell>
          <cell r="AS3911" t="str">
            <v>14</v>
          </cell>
          <cell r="AT3911" t="str">
            <v>FTS女 AFCﾌｯﾄｻﾙ 本大会その他ｽﾀｯﾌﾍﾟｲﾒﾝﾄ</v>
          </cell>
          <cell r="AU3911" t="str">
            <v>代表</v>
          </cell>
        </row>
        <row r="3912">
          <cell r="AP3912" t="str">
            <v>5425415</v>
          </cell>
          <cell r="AQ3912" t="str">
            <v>公益支出</v>
          </cell>
          <cell r="AR3912">
            <v>54254</v>
          </cell>
          <cell r="AS3912" t="str">
            <v>15</v>
          </cell>
          <cell r="AT3912" t="str">
            <v>FTS女 AFCﾌｯﾄｻﾙ 本大会選手日当</v>
          </cell>
          <cell r="AU3912" t="str">
            <v>代表</v>
          </cell>
        </row>
        <row r="3913">
          <cell r="AP3913" t="str">
            <v>5425416</v>
          </cell>
          <cell r="AQ3913" t="str">
            <v>公益支出</v>
          </cell>
          <cell r="AR3913">
            <v>54254</v>
          </cell>
          <cell r="AS3913" t="str">
            <v>16</v>
          </cell>
          <cell r="AT3913" t="str">
            <v>FTS女 AFCﾌｯﾄｻﾙ 本大会ｸﾗﾌﾞﾍﾟｲﾒﾝﾄ</v>
          </cell>
          <cell r="AU3913" t="str">
            <v>代表</v>
          </cell>
        </row>
        <row r="3914">
          <cell r="AP3914" t="str">
            <v>5425417</v>
          </cell>
          <cell r="AQ3914" t="str">
            <v>公益支出</v>
          </cell>
          <cell r="AR3914">
            <v>54254</v>
          </cell>
          <cell r="AS3914" t="str">
            <v>17</v>
          </cell>
          <cell r="AT3914" t="str">
            <v>FTS女 AFCﾌｯﾄｻﾙ 本大会荷物運搬費</v>
          </cell>
          <cell r="AU3914" t="str">
            <v>代表</v>
          </cell>
        </row>
        <row r="3915">
          <cell r="AP3915" t="str">
            <v>5425418</v>
          </cell>
          <cell r="AQ3915" t="str">
            <v>公益支出</v>
          </cell>
          <cell r="AR3915">
            <v>54254</v>
          </cell>
          <cell r="AS3915" t="str">
            <v>18</v>
          </cell>
          <cell r="AT3915" t="str">
            <v>FTS女 AFCﾌｯﾄｻﾙ 本大会通信費</v>
          </cell>
          <cell r="AU3915" t="str">
            <v>代表</v>
          </cell>
        </row>
        <row r="3916">
          <cell r="AP3916" t="str">
            <v>5425419</v>
          </cell>
          <cell r="AQ3916" t="str">
            <v>公益支出</v>
          </cell>
          <cell r="AR3916">
            <v>54254</v>
          </cell>
          <cell r="AS3916" t="str">
            <v>19</v>
          </cell>
          <cell r="AT3916" t="str">
            <v>FTS女 AFCﾌｯﾄｻﾙ 本大会警備費</v>
          </cell>
          <cell r="AU3916" t="str">
            <v>代表</v>
          </cell>
        </row>
        <row r="3917">
          <cell r="AP3917" t="str">
            <v>5425420</v>
          </cell>
          <cell r="AQ3917" t="str">
            <v>公益支出</v>
          </cell>
          <cell r="AR3917">
            <v>54254</v>
          </cell>
          <cell r="AS3917" t="str">
            <v>20</v>
          </cell>
          <cell r="AT3917" t="str">
            <v>FTS女 AFCﾌｯﾄｻﾙ 本大会施設使用料</v>
          </cell>
          <cell r="AU3917" t="str">
            <v>代表</v>
          </cell>
        </row>
        <row r="3918">
          <cell r="AP3918" t="str">
            <v>5425421</v>
          </cell>
          <cell r="AQ3918" t="str">
            <v>公益支出</v>
          </cell>
          <cell r="AR3918">
            <v>54254</v>
          </cell>
          <cell r="AS3918" t="str">
            <v>21</v>
          </cell>
          <cell r="AT3918" t="str">
            <v>FTS女 AFCﾌｯﾄｻﾙ 本大会ﾏｯﾁﾒｲｸ費</v>
          </cell>
          <cell r="AU3918" t="str">
            <v>代表</v>
          </cell>
        </row>
        <row r="3919">
          <cell r="AP3919" t="str">
            <v>5425422</v>
          </cell>
          <cell r="AQ3919" t="str">
            <v>公益支出</v>
          </cell>
          <cell r="AR3919">
            <v>54254</v>
          </cell>
          <cell r="AS3919" t="str">
            <v>22</v>
          </cell>
          <cell r="AT3919" t="str">
            <v>FTS女 AFCﾌｯﾄｻﾙ 本大会物品費</v>
          </cell>
          <cell r="AU3919" t="str">
            <v>代表</v>
          </cell>
        </row>
        <row r="3920">
          <cell r="AP3920" t="str">
            <v>5425423</v>
          </cell>
          <cell r="AQ3920" t="str">
            <v>公益支出</v>
          </cell>
          <cell r="AR3920">
            <v>54254</v>
          </cell>
          <cell r="AS3920" t="str">
            <v>23</v>
          </cell>
          <cell r="AT3920" t="str">
            <v>FTS女 AFCﾌｯﾄｻﾙ 本大会視察費</v>
          </cell>
          <cell r="AU3920" t="str">
            <v>代表</v>
          </cell>
        </row>
        <row r="3921">
          <cell r="AP3921" t="str">
            <v>5425424</v>
          </cell>
          <cell r="AQ3921" t="str">
            <v>公益支出</v>
          </cell>
          <cell r="AR3921">
            <v>54254</v>
          </cell>
          <cell r="AS3921" t="str">
            <v>24</v>
          </cell>
          <cell r="AT3921" t="str">
            <v>FTS女 AFCﾌｯﾄｻﾙ 本大会その他</v>
          </cell>
          <cell r="AU3921" t="str">
            <v>代表</v>
          </cell>
        </row>
        <row r="3922">
          <cell r="AP3922" t="str">
            <v>54255</v>
          </cell>
          <cell r="AQ3922" t="str">
            <v>公益支出</v>
          </cell>
          <cell r="AR3922">
            <v>54255</v>
          </cell>
          <cell r="AT3922" t="str">
            <v>FTS女 世界大会 直前合宿</v>
          </cell>
          <cell r="AU3922" t="str">
            <v>代表</v>
          </cell>
        </row>
        <row r="3923">
          <cell r="AP3923" t="str">
            <v>5425501</v>
          </cell>
          <cell r="AQ3923" t="str">
            <v>公益支出</v>
          </cell>
          <cell r="AR3923">
            <v>54255</v>
          </cell>
          <cell r="AS3923" t="str">
            <v>01</v>
          </cell>
          <cell r="AT3923" t="str">
            <v>FTS女 世界大会 直前合宿航空運賃</v>
          </cell>
          <cell r="AU3923" t="str">
            <v>代表</v>
          </cell>
        </row>
        <row r="3924">
          <cell r="AP3924" t="str">
            <v>5425502</v>
          </cell>
          <cell r="AQ3924" t="str">
            <v>公益支出</v>
          </cell>
          <cell r="AR3924">
            <v>54255</v>
          </cell>
          <cell r="AS3924" t="str">
            <v>02</v>
          </cell>
          <cell r="AT3924" t="str">
            <v>FTS女 世界大会 直前合宿国内旅費</v>
          </cell>
          <cell r="AU3924" t="str">
            <v>代表</v>
          </cell>
        </row>
        <row r="3925">
          <cell r="AP3925" t="str">
            <v>5425503</v>
          </cell>
          <cell r="AQ3925" t="str">
            <v>公益支出</v>
          </cell>
          <cell r="AR3925">
            <v>54255</v>
          </cell>
          <cell r="AS3925" t="str">
            <v>03</v>
          </cell>
          <cell r="AT3925" t="str">
            <v>FTS女 世界大会 直前合宿滞在時交通費</v>
          </cell>
          <cell r="AU3925" t="str">
            <v>代表</v>
          </cell>
        </row>
        <row r="3926">
          <cell r="AP3926" t="str">
            <v>5425504</v>
          </cell>
          <cell r="AQ3926" t="str">
            <v>公益支出</v>
          </cell>
          <cell r="AR3926">
            <v>54255</v>
          </cell>
          <cell r="AS3926" t="str">
            <v>04</v>
          </cell>
          <cell r="AT3926" t="str">
            <v>FTS女 世界大会 直前合宿宿泊費</v>
          </cell>
          <cell r="AU3926" t="str">
            <v>代表</v>
          </cell>
        </row>
        <row r="3927">
          <cell r="AP3927" t="str">
            <v>5425505</v>
          </cell>
          <cell r="AQ3927" t="str">
            <v>公益支出</v>
          </cell>
          <cell r="AR3927">
            <v>54255</v>
          </cell>
          <cell r="AS3927" t="str">
            <v>05</v>
          </cell>
          <cell r="AT3927" t="str">
            <v>FTS女 世界大会 直前合宿ﾗﾝﾄﾞﾘｰ</v>
          </cell>
          <cell r="AU3927" t="str">
            <v>代表</v>
          </cell>
        </row>
        <row r="3928">
          <cell r="AP3928" t="str">
            <v>5425506</v>
          </cell>
          <cell r="AQ3928" t="str">
            <v>公益支出</v>
          </cell>
          <cell r="AR3928">
            <v>54255</v>
          </cell>
          <cell r="AS3928" t="str">
            <v>06</v>
          </cell>
          <cell r="AT3928" t="str">
            <v>FTS女 世界大会 直前合宿ﾕｰﾃﾘﾃｨﾙｰﾑ</v>
          </cell>
          <cell r="AU3928" t="str">
            <v>代表</v>
          </cell>
        </row>
        <row r="3929">
          <cell r="AP3929" t="str">
            <v>5425507</v>
          </cell>
          <cell r="AQ3929" t="str">
            <v>公益支出</v>
          </cell>
          <cell r="AR3929">
            <v>54255</v>
          </cell>
          <cell r="AS3929" t="str">
            <v>07</v>
          </cell>
          <cell r="AT3929" t="str">
            <v>FTS女 世界大会 直前合宿補食･雑費</v>
          </cell>
          <cell r="AU3929" t="str">
            <v>代表</v>
          </cell>
        </row>
        <row r="3930">
          <cell r="AP3930" t="str">
            <v>5425508</v>
          </cell>
          <cell r="AQ3930" t="str">
            <v>公益支出</v>
          </cell>
          <cell r="AR3930">
            <v>54255</v>
          </cell>
          <cell r="AS3930" t="str">
            <v>08</v>
          </cell>
          <cell r="AT3930" t="str">
            <v>FTS女 世界大会 直前合宿医療費</v>
          </cell>
          <cell r="AU3930" t="str">
            <v>代表</v>
          </cell>
        </row>
        <row r="3931">
          <cell r="AP3931" t="str">
            <v>5425509</v>
          </cell>
          <cell r="AQ3931" t="str">
            <v>公益支出</v>
          </cell>
          <cell r="AR3931">
            <v>54255</v>
          </cell>
          <cell r="AS3931" t="str">
            <v>09</v>
          </cell>
          <cell r="AT3931" t="str">
            <v>FTS女 世界大会 直前合宿傷害･海外旅行保険</v>
          </cell>
          <cell r="AU3931" t="str">
            <v>代表</v>
          </cell>
        </row>
        <row r="3932">
          <cell r="AP3932" t="str">
            <v>5425510</v>
          </cell>
          <cell r="AQ3932" t="str">
            <v>公益支出</v>
          </cell>
          <cell r="AR3932">
            <v>54255</v>
          </cell>
          <cell r="AS3932" t="str">
            <v>10</v>
          </cell>
          <cell r="AT3932" t="str">
            <v>FTS女 世界大会 直前合宿所得補償保険</v>
          </cell>
          <cell r="AU3932" t="str">
            <v>代表</v>
          </cell>
        </row>
        <row r="3933">
          <cell r="AP3933" t="str">
            <v>5425511</v>
          </cell>
          <cell r="AQ3933" t="str">
            <v>公益支出</v>
          </cell>
          <cell r="AR3933">
            <v>54255</v>
          </cell>
          <cell r="AS3933" t="str">
            <v>11</v>
          </cell>
          <cell r="AT3933" t="str">
            <v>FTS女 世界大会 直前合宿ｸﾗﾌﾞﾌﾟﾛﾃｸｼｮﾝ保険</v>
          </cell>
          <cell r="AU3933" t="str">
            <v>代表</v>
          </cell>
        </row>
        <row r="3934">
          <cell r="AP3934" t="str">
            <v>5425512</v>
          </cell>
          <cell r="AQ3934" t="str">
            <v>公益支出</v>
          </cell>
          <cell r="AR3934">
            <v>54255</v>
          </cell>
          <cell r="AS3934" t="str">
            <v>12</v>
          </cell>
          <cell r="AT3934" t="str">
            <v>FTS女 世界大会 直前合宿監督･ｺｰﾁﾍﾟｲﾒﾝﾄ</v>
          </cell>
          <cell r="AU3934" t="str">
            <v>代表</v>
          </cell>
        </row>
        <row r="3935">
          <cell r="AP3935" t="str">
            <v>5425513</v>
          </cell>
          <cell r="AQ3935" t="str">
            <v>公益支出</v>
          </cell>
          <cell r="AR3935">
            <v>54255</v>
          </cell>
          <cell r="AS3935" t="str">
            <v>13</v>
          </cell>
          <cell r="AT3935" t="str">
            <v>FTS女 世界大会 直前合宿Dr･ATﾍﾟｲﾒﾝﾄ</v>
          </cell>
          <cell r="AU3935" t="str">
            <v>代表</v>
          </cell>
        </row>
        <row r="3936">
          <cell r="AP3936" t="str">
            <v>5425514</v>
          </cell>
          <cell r="AQ3936" t="str">
            <v>公益支出</v>
          </cell>
          <cell r="AR3936">
            <v>54255</v>
          </cell>
          <cell r="AS3936" t="str">
            <v>14</v>
          </cell>
          <cell r="AT3936" t="str">
            <v>FTS女 世界大会 直前合宿その他ｽﾀｯﾌﾍﾟｲﾒﾝﾄ</v>
          </cell>
          <cell r="AU3936" t="str">
            <v>代表</v>
          </cell>
        </row>
        <row r="3937">
          <cell r="AP3937" t="str">
            <v>5425515</v>
          </cell>
          <cell r="AQ3937" t="str">
            <v>公益支出</v>
          </cell>
          <cell r="AR3937">
            <v>54255</v>
          </cell>
          <cell r="AS3937" t="str">
            <v>15</v>
          </cell>
          <cell r="AT3937" t="str">
            <v>FTS女 世界大会 直前合宿選手日当</v>
          </cell>
          <cell r="AU3937" t="str">
            <v>代表</v>
          </cell>
        </row>
        <row r="3938">
          <cell r="AP3938" t="str">
            <v>5425516</v>
          </cell>
          <cell r="AQ3938" t="str">
            <v>公益支出</v>
          </cell>
          <cell r="AR3938">
            <v>54255</v>
          </cell>
          <cell r="AS3938" t="str">
            <v>16</v>
          </cell>
          <cell r="AT3938" t="str">
            <v>FTS女 世界大会 直前合宿ｸﾗﾌﾞﾍﾟｲﾒﾝﾄ</v>
          </cell>
          <cell r="AU3938" t="str">
            <v>代表</v>
          </cell>
        </row>
        <row r="3939">
          <cell r="AP3939" t="str">
            <v>5425517</v>
          </cell>
          <cell r="AQ3939" t="str">
            <v>公益支出</v>
          </cell>
          <cell r="AR3939">
            <v>54255</v>
          </cell>
          <cell r="AS3939" t="str">
            <v>17</v>
          </cell>
          <cell r="AT3939" t="str">
            <v>FTS女 世界大会 直前合宿荷物運搬費</v>
          </cell>
          <cell r="AU3939" t="str">
            <v>代表</v>
          </cell>
        </row>
        <row r="3940">
          <cell r="AP3940" t="str">
            <v>5425518</v>
          </cell>
          <cell r="AQ3940" t="str">
            <v>公益支出</v>
          </cell>
          <cell r="AR3940">
            <v>54255</v>
          </cell>
          <cell r="AS3940" t="str">
            <v>18</v>
          </cell>
          <cell r="AT3940" t="str">
            <v>FTS女 世界大会 直前合宿通信費</v>
          </cell>
          <cell r="AU3940" t="str">
            <v>代表</v>
          </cell>
        </row>
        <row r="3941">
          <cell r="AP3941" t="str">
            <v>5425519</v>
          </cell>
          <cell r="AQ3941" t="str">
            <v>公益支出</v>
          </cell>
          <cell r="AR3941">
            <v>54255</v>
          </cell>
          <cell r="AS3941" t="str">
            <v>19</v>
          </cell>
          <cell r="AT3941" t="str">
            <v>FTS女 世界大会 直前合宿警備費</v>
          </cell>
          <cell r="AU3941" t="str">
            <v>代表</v>
          </cell>
        </row>
        <row r="3942">
          <cell r="AP3942" t="str">
            <v>5425520</v>
          </cell>
          <cell r="AQ3942" t="str">
            <v>公益支出</v>
          </cell>
          <cell r="AR3942">
            <v>54255</v>
          </cell>
          <cell r="AS3942" t="str">
            <v>20</v>
          </cell>
          <cell r="AT3942" t="str">
            <v>FTS女 世界大会 直前合宿施設使用料</v>
          </cell>
          <cell r="AU3942" t="str">
            <v>代表</v>
          </cell>
        </row>
        <row r="3943">
          <cell r="AP3943" t="str">
            <v>5425521</v>
          </cell>
          <cell r="AQ3943" t="str">
            <v>公益支出</v>
          </cell>
          <cell r="AR3943">
            <v>54255</v>
          </cell>
          <cell r="AS3943" t="str">
            <v>21</v>
          </cell>
          <cell r="AT3943" t="str">
            <v>FTS女 世界大会 直前合宿ﾏｯﾁﾒｲｸ費</v>
          </cell>
          <cell r="AU3943" t="str">
            <v>代表</v>
          </cell>
        </row>
        <row r="3944">
          <cell r="AP3944" t="str">
            <v>5425522</v>
          </cell>
          <cell r="AQ3944" t="str">
            <v>公益支出</v>
          </cell>
          <cell r="AR3944">
            <v>54255</v>
          </cell>
          <cell r="AS3944" t="str">
            <v>22</v>
          </cell>
          <cell r="AT3944" t="str">
            <v>FTS女 世界大会 直前合宿物品費</v>
          </cell>
          <cell r="AU3944" t="str">
            <v>代表</v>
          </cell>
        </row>
        <row r="3945">
          <cell r="AP3945" t="str">
            <v>5425523</v>
          </cell>
          <cell r="AQ3945" t="str">
            <v>公益支出</v>
          </cell>
          <cell r="AR3945">
            <v>54255</v>
          </cell>
          <cell r="AS3945" t="str">
            <v>23</v>
          </cell>
          <cell r="AT3945" t="str">
            <v>FTS女 世界大会 直前合宿視察費</v>
          </cell>
          <cell r="AU3945" t="str">
            <v>代表</v>
          </cell>
        </row>
        <row r="3946">
          <cell r="AP3946" t="str">
            <v>5425524</v>
          </cell>
          <cell r="AQ3946" t="str">
            <v>公益支出</v>
          </cell>
          <cell r="AR3946">
            <v>54255</v>
          </cell>
          <cell r="AS3946" t="str">
            <v>24</v>
          </cell>
          <cell r="AT3946" t="str">
            <v>FTS女 世界大会 直前合宿その他</v>
          </cell>
          <cell r="AU3946" t="str">
            <v>代表</v>
          </cell>
        </row>
        <row r="3947">
          <cell r="AP3947" t="str">
            <v>54256</v>
          </cell>
          <cell r="AQ3947" t="str">
            <v>公益支出</v>
          </cell>
          <cell r="AR3947">
            <v>54256</v>
          </cell>
          <cell r="AT3947" t="str">
            <v>FTS女 世界大会 本大会</v>
          </cell>
          <cell r="AU3947" t="str">
            <v>代表</v>
          </cell>
        </row>
        <row r="3948">
          <cell r="AP3948" t="str">
            <v>5425601</v>
          </cell>
          <cell r="AQ3948" t="str">
            <v>公益支出</v>
          </cell>
          <cell r="AR3948">
            <v>54256</v>
          </cell>
          <cell r="AS3948" t="str">
            <v>01</v>
          </cell>
          <cell r="AT3948" t="str">
            <v>FTS女 世界大会 本大会航空運賃</v>
          </cell>
          <cell r="AU3948" t="str">
            <v>代表</v>
          </cell>
        </row>
        <row r="3949">
          <cell r="AP3949" t="str">
            <v>5425602</v>
          </cell>
          <cell r="AQ3949" t="str">
            <v>公益支出</v>
          </cell>
          <cell r="AR3949">
            <v>54256</v>
          </cell>
          <cell r="AS3949" t="str">
            <v>02</v>
          </cell>
          <cell r="AT3949" t="str">
            <v>FTS女 世界大会 本大会国内旅費</v>
          </cell>
          <cell r="AU3949" t="str">
            <v>代表</v>
          </cell>
        </row>
        <row r="3950">
          <cell r="AP3950" t="str">
            <v>5425603</v>
          </cell>
          <cell r="AQ3950" t="str">
            <v>公益支出</v>
          </cell>
          <cell r="AR3950">
            <v>54256</v>
          </cell>
          <cell r="AS3950" t="str">
            <v>03</v>
          </cell>
          <cell r="AT3950" t="str">
            <v>FTS女 世界大会 本大会滞在時交通費</v>
          </cell>
          <cell r="AU3950" t="str">
            <v>代表</v>
          </cell>
        </row>
        <row r="3951">
          <cell r="AP3951" t="str">
            <v>5425604</v>
          </cell>
          <cell r="AQ3951" t="str">
            <v>公益支出</v>
          </cell>
          <cell r="AR3951">
            <v>54256</v>
          </cell>
          <cell r="AS3951" t="str">
            <v>04</v>
          </cell>
          <cell r="AT3951" t="str">
            <v>FTS女 世界大会 本大会宿泊費</v>
          </cell>
          <cell r="AU3951" t="str">
            <v>代表</v>
          </cell>
        </row>
        <row r="3952">
          <cell r="AP3952" t="str">
            <v>5425605</v>
          </cell>
          <cell r="AQ3952" t="str">
            <v>公益支出</v>
          </cell>
          <cell r="AR3952">
            <v>54256</v>
          </cell>
          <cell r="AS3952" t="str">
            <v>05</v>
          </cell>
          <cell r="AT3952" t="str">
            <v>FTS女 世界大会 本大会ﾗﾝﾄﾞﾘｰ</v>
          </cell>
          <cell r="AU3952" t="str">
            <v>代表</v>
          </cell>
        </row>
        <row r="3953">
          <cell r="AP3953" t="str">
            <v>5425606</v>
          </cell>
          <cell r="AQ3953" t="str">
            <v>公益支出</v>
          </cell>
          <cell r="AR3953">
            <v>54256</v>
          </cell>
          <cell r="AS3953" t="str">
            <v>06</v>
          </cell>
          <cell r="AT3953" t="str">
            <v>FTS女 世界大会 本大会ﾕｰﾃﾘﾃｨﾙｰﾑ</v>
          </cell>
          <cell r="AU3953" t="str">
            <v>代表</v>
          </cell>
        </row>
        <row r="3954">
          <cell r="AP3954" t="str">
            <v>5425607</v>
          </cell>
          <cell r="AQ3954" t="str">
            <v>公益支出</v>
          </cell>
          <cell r="AR3954">
            <v>54256</v>
          </cell>
          <cell r="AS3954" t="str">
            <v>07</v>
          </cell>
          <cell r="AT3954" t="str">
            <v>FTS女 世界大会 本大会補食･雑費</v>
          </cell>
          <cell r="AU3954" t="str">
            <v>代表</v>
          </cell>
        </row>
        <row r="3955">
          <cell r="AP3955" t="str">
            <v>5425608</v>
          </cell>
          <cell r="AQ3955" t="str">
            <v>公益支出</v>
          </cell>
          <cell r="AR3955">
            <v>54256</v>
          </cell>
          <cell r="AS3955" t="str">
            <v>08</v>
          </cell>
          <cell r="AT3955" t="str">
            <v>FTS女 世界大会 本大会医療費</v>
          </cell>
          <cell r="AU3955" t="str">
            <v>代表</v>
          </cell>
        </row>
        <row r="3956">
          <cell r="AP3956" t="str">
            <v>5425609</v>
          </cell>
          <cell r="AQ3956" t="str">
            <v>公益支出</v>
          </cell>
          <cell r="AR3956">
            <v>54256</v>
          </cell>
          <cell r="AS3956" t="str">
            <v>09</v>
          </cell>
          <cell r="AT3956" t="str">
            <v>FTS女 世界大会 本大会傷害･海外旅行保険</v>
          </cell>
          <cell r="AU3956" t="str">
            <v>代表</v>
          </cell>
        </row>
        <row r="3957">
          <cell r="AP3957" t="str">
            <v>5425610</v>
          </cell>
          <cell r="AQ3957" t="str">
            <v>公益支出</v>
          </cell>
          <cell r="AR3957">
            <v>54256</v>
          </cell>
          <cell r="AS3957" t="str">
            <v>10</v>
          </cell>
          <cell r="AT3957" t="str">
            <v>FTS女 世界大会 本大会所得補償保険</v>
          </cell>
          <cell r="AU3957" t="str">
            <v>代表</v>
          </cell>
        </row>
        <row r="3958">
          <cell r="AP3958" t="str">
            <v>5425611</v>
          </cell>
          <cell r="AQ3958" t="str">
            <v>公益支出</v>
          </cell>
          <cell r="AR3958">
            <v>54256</v>
          </cell>
          <cell r="AS3958" t="str">
            <v>11</v>
          </cell>
          <cell r="AT3958" t="str">
            <v>FTS女 世界大会 本大会ｸﾗﾌﾞﾌﾟﾛﾃｸｼｮﾝ保険</v>
          </cell>
          <cell r="AU3958" t="str">
            <v>代表</v>
          </cell>
        </row>
        <row r="3959">
          <cell r="AP3959" t="str">
            <v>5425612</v>
          </cell>
          <cell r="AQ3959" t="str">
            <v>公益支出</v>
          </cell>
          <cell r="AR3959">
            <v>54256</v>
          </cell>
          <cell r="AS3959" t="str">
            <v>12</v>
          </cell>
          <cell r="AT3959" t="str">
            <v>FTS女 世界大会 本大会監督･ｺｰﾁﾍﾟｲﾒﾝﾄ</v>
          </cell>
          <cell r="AU3959" t="str">
            <v>代表</v>
          </cell>
        </row>
        <row r="3960">
          <cell r="AP3960" t="str">
            <v>5425613</v>
          </cell>
          <cell r="AQ3960" t="str">
            <v>公益支出</v>
          </cell>
          <cell r="AR3960">
            <v>54256</v>
          </cell>
          <cell r="AS3960" t="str">
            <v>13</v>
          </cell>
          <cell r="AT3960" t="str">
            <v>FTS女 世界大会 本大会Dr･ATﾍﾟｲﾒﾝﾄ</v>
          </cell>
          <cell r="AU3960" t="str">
            <v>代表</v>
          </cell>
        </row>
        <row r="3961">
          <cell r="AP3961" t="str">
            <v>5425614</v>
          </cell>
          <cell r="AQ3961" t="str">
            <v>公益支出</v>
          </cell>
          <cell r="AR3961">
            <v>54256</v>
          </cell>
          <cell r="AS3961" t="str">
            <v>14</v>
          </cell>
          <cell r="AT3961" t="str">
            <v>FTS女 世界大会 本大会その他ｽﾀｯﾌﾍﾟｲﾒﾝﾄ</v>
          </cell>
          <cell r="AU3961" t="str">
            <v>代表</v>
          </cell>
        </row>
        <row r="3962">
          <cell r="AP3962" t="str">
            <v>5425615</v>
          </cell>
          <cell r="AQ3962" t="str">
            <v>公益支出</v>
          </cell>
          <cell r="AR3962">
            <v>54256</v>
          </cell>
          <cell r="AS3962" t="str">
            <v>15</v>
          </cell>
          <cell r="AT3962" t="str">
            <v>FTS女 世界大会 本大会選手日当</v>
          </cell>
          <cell r="AU3962" t="str">
            <v>代表</v>
          </cell>
        </row>
        <row r="3963">
          <cell r="AP3963" t="str">
            <v>5425616</v>
          </cell>
          <cell r="AQ3963" t="str">
            <v>公益支出</v>
          </cell>
          <cell r="AR3963">
            <v>54256</v>
          </cell>
          <cell r="AS3963" t="str">
            <v>16</v>
          </cell>
          <cell r="AT3963" t="str">
            <v>FTS女 世界大会 本大会ｸﾗﾌﾞﾍﾟｲﾒﾝﾄ</v>
          </cell>
          <cell r="AU3963" t="str">
            <v>代表</v>
          </cell>
        </row>
        <row r="3964">
          <cell r="AP3964" t="str">
            <v>5425617</v>
          </cell>
          <cell r="AQ3964" t="str">
            <v>公益支出</v>
          </cell>
          <cell r="AR3964">
            <v>54256</v>
          </cell>
          <cell r="AS3964" t="str">
            <v>17</v>
          </cell>
          <cell r="AT3964" t="str">
            <v>FTS女 世界大会 本大会荷物運搬費</v>
          </cell>
          <cell r="AU3964" t="str">
            <v>代表</v>
          </cell>
        </row>
        <row r="3965">
          <cell r="AP3965" t="str">
            <v>5425618</v>
          </cell>
          <cell r="AQ3965" t="str">
            <v>公益支出</v>
          </cell>
          <cell r="AR3965">
            <v>54256</v>
          </cell>
          <cell r="AS3965" t="str">
            <v>18</v>
          </cell>
          <cell r="AT3965" t="str">
            <v>FTS女 世界大会 本大会通信費</v>
          </cell>
          <cell r="AU3965" t="str">
            <v>代表</v>
          </cell>
        </row>
        <row r="3966">
          <cell r="AP3966" t="str">
            <v>5425619</v>
          </cell>
          <cell r="AQ3966" t="str">
            <v>公益支出</v>
          </cell>
          <cell r="AR3966">
            <v>54256</v>
          </cell>
          <cell r="AS3966" t="str">
            <v>19</v>
          </cell>
          <cell r="AT3966" t="str">
            <v>FTS女 世界大会 本大会警備費</v>
          </cell>
          <cell r="AU3966" t="str">
            <v>代表</v>
          </cell>
        </row>
        <row r="3967">
          <cell r="AP3967" t="str">
            <v>5425620</v>
          </cell>
          <cell r="AQ3967" t="str">
            <v>公益支出</v>
          </cell>
          <cell r="AR3967">
            <v>54256</v>
          </cell>
          <cell r="AS3967" t="str">
            <v>20</v>
          </cell>
          <cell r="AT3967" t="str">
            <v>FTS女 世界大会 本大会施設使用料</v>
          </cell>
          <cell r="AU3967" t="str">
            <v>代表</v>
          </cell>
        </row>
        <row r="3968">
          <cell r="AP3968" t="str">
            <v>5425621</v>
          </cell>
          <cell r="AQ3968" t="str">
            <v>公益支出</v>
          </cell>
          <cell r="AR3968">
            <v>54256</v>
          </cell>
          <cell r="AS3968" t="str">
            <v>21</v>
          </cell>
          <cell r="AT3968" t="str">
            <v>FTS女 世界大会 本大会ﾏｯﾁﾒｲｸ費</v>
          </cell>
          <cell r="AU3968" t="str">
            <v>代表</v>
          </cell>
        </row>
        <row r="3969">
          <cell r="AP3969" t="str">
            <v>5425622</v>
          </cell>
          <cell r="AQ3969" t="str">
            <v>公益支出</v>
          </cell>
          <cell r="AR3969">
            <v>54256</v>
          </cell>
          <cell r="AS3969" t="str">
            <v>22</v>
          </cell>
          <cell r="AT3969" t="str">
            <v>FTS女 世界大会 本大会物品費</v>
          </cell>
          <cell r="AU3969" t="str">
            <v>代表</v>
          </cell>
        </row>
        <row r="3970">
          <cell r="AP3970" t="str">
            <v>5425623</v>
          </cell>
          <cell r="AQ3970" t="str">
            <v>公益支出</v>
          </cell>
          <cell r="AR3970">
            <v>54256</v>
          </cell>
          <cell r="AS3970" t="str">
            <v>23</v>
          </cell>
          <cell r="AT3970" t="str">
            <v>FTS女 世界大会 本大会視察費</v>
          </cell>
          <cell r="AU3970" t="str">
            <v>代表</v>
          </cell>
        </row>
        <row r="3971">
          <cell r="AP3971" t="str">
            <v>5425624</v>
          </cell>
          <cell r="AQ3971" t="str">
            <v>公益支出</v>
          </cell>
          <cell r="AR3971">
            <v>54256</v>
          </cell>
          <cell r="AS3971" t="str">
            <v>24</v>
          </cell>
          <cell r="AT3971" t="str">
            <v>FTS女 世界大会 本大会その他</v>
          </cell>
          <cell r="AU3971" t="str">
            <v>代表</v>
          </cell>
        </row>
        <row r="3972">
          <cell r="AP3972" t="str">
            <v>54271</v>
          </cell>
          <cell r="AQ3972" t="str">
            <v>公益支出</v>
          </cell>
          <cell r="AR3972">
            <v>54271</v>
          </cell>
          <cell r="AT3972" t="str">
            <v>ﾋﾞｰﾁ ﾌﾞﾗｼﾞﾙ遠征1月</v>
          </cell>
          <cell r="AU3972" t="str">
            <v>代表</v>
          </cell>
        </row>
        <row r="3973">
          <cell r="AP3973" t="str">
            <v>5427101</v>
          </cell>
          <cell r="AQ3973" t="str">
            <v>公益支出</v>
          </cell>
          <cell r="AR3973">
            <v>54271</v>
          </cell>
          <cell r="AS3973" t="str">
            <v>01</v>
          </cell>
          <cell r="AT3973" t="str">
            <v>ﾋﾞｰﾁ ﾌﾞﾗｼﾞﾙ遠征1月航空運賃</v>
          </cell>
          <cell r="AU3973" t="str">
            <v>代表</v>
          </cell>
        </row>
        <row r="3974">
          <cell r="AP3974" t="str">
            <v>5427102</v>
          </cell>
          <cell r="AQ3974" t="str">
            <v>公益支出</v>
          </cell>
          <cell r="AR3974">
            <v>54271</v>
          </cell>
          <cell r="AS3974" t="str">
            <v>02</v>
          </cell>
          <cell r="AT3974" t="str">
            <v>ﾋﾞｰﾁ ﾌﾞﾗｼﾞﾙ遠征1月国内旅費</v>
          </cell>
          <cell r="AU3974" t="str">
            <v>代表</v>
          </cell>
        </row>
        <row r="3975">
          <cell r="AP3975" t="str">
            <v>5427103</v>
          </cell>
          <cell r="AQ3975" t="str">
            <v>公益支出</v>
          </cell>
          <cell r="AR3975">
            <v>54271</v>
          </cell>
          <cell r="AS3975" t="str">
            <v>03</v>
          </cell>
          <cell r="AT3975" t="str">
            <v>ﾋﾞｰﾁ ﾌﾞﾗｼﾞﾙ遠征1月滞在時交通費</v>
          </cell>
          <cell r="AU3975" t="str">
            <v>代表</v>
          </cell>
        </row>
        <row r="3976">
          <cell r="AP3976" t="str">
            <v>5427104</v>
          </cell>
          <cell r="AQ3976" t="str">
            <v>公益支出</v>
          </cell>
          <cell r="AR3976">
            <v>54271</v>
          </cell>
          <cell r="AS3976" t="str">
            <v>04</v>
          </cell>
          <cell r="AT3976" t="str">
            <v>ﾋﾞｰﾁ ﾌﾞﾗｼﾞﾙ遠征1月宿泊費</v>
          </cell>
          <cell r="AU3976" t="str">
            <v>代表</v>
          </cell>
        </row>
        <row r="3977">
          <cell r="AP3977" t="str">
            <v>5427105</v>
          </cell>
          <cell r="AQ3977" t="str">
            <v>公益支出</v>
          </cell>
          <cell r="AR3977">
            <v>54271</v>
          </cell>
          <cell r="AS3977" t="str">
            <v>05</v>
          </cell>
          <cell r="AT3977" t="str">
            <v>ﾋﾞｰﾁ ﾌﾞﾗｼﾞﾙ遠征1月ﾗﾝﾄﾞﾘｰ</v>
          </cell>
          <cell r="AU3977" t="str">
            <v>代表</v>
          </cell>
        </row>
        <row r="3978">
          <cell r="AP3978" t="str">
            <v>5427106</v>
          </cell>
          <cell r="AQ3978" t="str">
            <v>公益支出</v>
          </cell>
          <cell r="AR3978">
            <v>54271</v>
          </cell>
          <cell r="AS3978" t="str">
            <v>06</v>
          </cell>
          <cell r="AT3978" t="str">
            <v>ﾋﾞｰﾁ ﾌﾞﾗｼﾞﾙ遠征1月ﾕｰﾃﾘﾃｨﾙｰﾑ</v>
          </cell>
          <cell r="AU3978" t="str">
            <v>代表</v>
          </cell>
        </row>
        <row r="3979">
          <cell r="AP3979" t="str">
            <v>5427107</v>
          </cell>
          <cell r="AQ3979" t="str">
            <v>公益支出</v>
          </cell>
          <cell r="AR3979">
            <v>54271</v>
          </cell>
          <cell r="AS3979" t="str">
            <v>07</v>
          </cell>
          <cell r="AT3979" t="str">
            <v>ﾋﾞｰﾁ ﾌﾞﾗｼﾞﾙ遠征1月補食･雑費</v>
          </cell>
          <cell r="AU3979" t="str">
            <v>代表</v>
          </cell>
        </row>
        <row r="3980">
          <cell r="AP3980" t="str">
            <v>5427108</v>
          </cell>
          <cell r="AQ3980" t="str">
            <v>公益支出</v>
          </cell>
          <cell r="AR3980">
            <v>54271</v>
          </cell>
          <cell r="AS3980" t="str">
            <v>08</v>
          </cell>
          <cell r="AT3980" t="str">
            <v>ﾋﾞｰﾁ ﾌﾞﾗｼﾞﾙ遠征1月医療費</v>
          </cell>
          <cell r="AU3980" t="str">
            <v>代表</v>
          </cell>
        </row>
        <row r="3981">
          <cell r="AP3981" t="str">
            <v>5427109</v>
          </cell>
          <cell r="AQ3981" t="str">
            <v>公益支出</v>
          </cell>
          <cell r="AR3981">
            <v>54271</v>
          </cell>
          <cell r="AS3981" t="str">
            <v>09</v>
          </cell>
          <cell r="AT3981" t="str">
            <v>ﾋﾞｰﾁ ﾌﾞﾗｼﾞﾙ遠征1月傷害･海外旅行保険</v>
          </cell>
          <cell r="AU3981" t="str">
            <v>代表</v>
          </cell>
        </row>
        <row r="3982">
          <cell r="AP3982" t="str">
            <v>5427110</v>
          </cell>
          <cell r="AQ3982" t="str">
            <v>公益支出</v>
          </cell>
          <cell r="AR3982">
            <v>54271</v>
          </cell>
          <cell r="AS3982" t="str">
            <v>10</v>
          </cell>
          <cell r="AT3982" t="str">
            <v>ﾋﾞｰﾁ ﾌﾞﾗｼﾞﾙ遠征1月所得補償保険</v>
          </cell>
          <cell r="AU3982" t="str">
            <v>代表</v>
          </cell>
        </row>
        <row r="3983">
          <cell r="AP3983" t="str">
            <v>5427111</v>
          </cell>
          <cell r="AQ3983" t="str">
            <v>公益支出</v>
          </cell>
          <cell r="AR3983">
            <v>54271</v>
          </cell>
          <cell r="AS3983" t="str">
            <v>11</v>
          </cell>
          <cell r="AT3983" t="str">
            <v>ﾋﾞｰﾁ ﾌﾞﾗｼﾞﾙ遠征1月ｸﾗﾌﾞﾌﾟﾛﾃｸｼｮﾝ保険</v>
          </cell>
          <cell r="AU3983" t="str">
            <v>代表</v>
          </cell>
        </row>
        <row r="3984">
          <cell r="AP3984" t="str">
            <v>5427112</v>
          </cell>
          <cell r="AQ3984" t="str">
            <v>公益支出</v>
          </cell>
          <cell r="AR3984">
            <v>54271</v>
          </cell>
          <cell r="AS3984" t="str">
            <v>12</v>
          </cell>
          <cell r="AT3984" t="str">
            <v>ﾋﾞｰﾁ ﾌﾞﾗｼﾞﾙ遠征1月監督･ｺｰﾁﾍﾟｲﾒﾝﾄ</v>
          </cell>
          <cell r="AU3984" t="str">
            <v>代表</v>
          </cell>
        </row>
        <row r="3985">
          <cell r="AP3985" t="str">
            <v>5427113</v>
          </cell>
          <cell r="AQ3985" t="str">
            <v>公益支出</v>
          </cell>
          <cell r="AR3985">
            <v>54271</v>
          </cell>
          <cell r="AS3985" t="str">
            <v>13</v>
          </cell>
          <cell r="AT3985" t="str">
            <v>ﾋﾞｰﾁ ﾌﾞﾗｼﾞﾙ遠征1月Dr･ATﾍﾟｲﾒﾝﾄ</v>
          </cell>
          <cell r="AU3985" t="str">
            <v>代表</v>
          </cell>
        </row>
        <row r="3986">
          <cell r="AP3986" t="str">
            <v>5427114</v>
          </cell>
          <cell r="AQ3986" t="str">
            <v>公益支出</v>
          </cell>
          <cell r="AR3986">
            <v>54271</v>
          </cell>
          <cell r="AS3986" t="str">
            <v>14</v>
          </cell>
          <cell r="AT3986" t="str">
            <v>ﾋﾞｰﾁ ﾌﾞﾗｼﾞﾙ遠征1月その他ｽﾀｯﾌﾍﾟｲﾒﾝﾄ</v>
          </cell>
          <cell r="AU3986" t="str">
            <v>代表</v>
          </cell>
        </row>
        <row r="3987">
          <cell r="AP3987" t="str">
            <v>5427115</v>
          </cell>
          <cell r="AQ3987" t="str">
            <v>公益支出</v>
          </cell>
          <cell r="AR3987">
            <v>54271</v>
          </cell>
          <cell r="AS3987" t="str">
            <v>15</v>
          </cell>
          <cell r="AT3987" t="str">
            <v>ﾋﾞｰﾁ ﾌﾞﾗｼﾞﾙ遠征1月選手日当</v>
          </cell>
          <cell r="AU3987" t="str">
            <v>代表</v>
          </cell>
        </row>
        <row r="3988">
          <cell r="AP3988" t="str">
            <v>5427116</v>
          </cell>
          <cell r="AQ3988" t="str">
            <v>公益支出</v>
          </cell>
          <cell r="AR3988">
            <v>54271</v>
          </cell>
          <cell r="AS3988" t="str">
            <v>16</v>
          </cell>
          <cell r="AT3988" t="str">
            <v>ﾋﾞｰﾁ ﾌﾞﾗｼﾞﾙ遠征1月ｸﾗﾌﾞﾍﾟｲﾒﾝﾄ</v>
          </cell>
          <cell r="AU3988" t="str">
            <v>代表</v>
          </cell>
        </row>
        <row r="3989">
          <cell r="AP3989" t="str">
            <v>5427117</v>
          </cell>
          <cell r="AQ3989" t="str">
            <v>公益支出</v>
          </cell>
          <cell r="AR3989">
            <v>54271</v>
          </cell>
          <cell r="AS3989" t="str">
            <v>17</v>
          </cell>
          <cell r="AT3989" t="str">
            <v>ﾋﾞｰﾁ ﾌﾞﾗｼﾞﾙ遠征1月荷物運搬費</v>
          </cell>
          <cell r="AU3989" t="str">
            <v>代表</v>
          </cell>
        </row>
        <row r="3990">
          <cell r="AP3990" t="str">
            <v>5427118</v>
          </cell>
          <cell r="AQ3990" t="str">
            <v>公益支出</v>
          </cell>
          <cell r="AR3990">
            <v>54271</v>
          </cell>
          <cell r="AS3990" t="str">
            <v>18</v>
          </cell>
          <cell r="AT3990" t="str">
            <v>ﾋﾞｰﾁ ﾌﾞﾗｼﾞﾙ遠征1月通信費</v>
          </cell>
          <cell r="AU3990" t="str">
            <v>代表</v>
          </cell>
        </row>
        <row r="3991">
          <cell r="AP3991" t="str">
            <v>5427119</v>
          </cell>
          <cell r="AQ3991" t="str">
            <v>公益支出</v>
          </cell>
          <cell r="AR3991">
            <v>54271</v>
          </cell>
          <cell r="AS3991" t="str">
            <v>19</v>
          </cell>
          <cell r="AT3991" t="str">
            <v>ﾋﾞｰﾁ ﾌﾞﾗｼﾞﾙ遠征1月警備費</v>
          </cell>
          <cell r="AU3991" t="str">
            <v>代表</v>
          </cell>
        </row>
        <row r="3992">
          <cell r="AP3992" t="str">
            <v>5427120</v>
          </cell>
          <cell r="AQ3992" t="str">
            <v>公益支出</v>
          </cell>
          <cell r="AR3992">
            <v>54271</v>
          </cell>
          <cell r="AS3992" t="str">
            <v>20</v>
          </cell>
          <cell r="AT3992" t="str">
            <v>ﾋﾞｰﾁ ﾌﾞﾗｼﾞﾙ遠征1月施設使用料</v>
          </cell>
          <cell r="AU3992" t="str">
            <v>代表</v>
          </cell>
        </row>
        <row r="3993">
          <cell r="AP3993" t="str">
            <v>5427121</v>
          </cell>
          <cell r="AQ3993" t="str">
            <v>公益支出</v>
          </cell>
          <cell r="AR3993">
            <v>54271</v>
          </cell>
          <cell r="AS3993" t="str">
            <v>21</v>
          </cell>
          <cell r="AT3993" t="str">
            <v>ﾋﾞｰﾁ ﾌﾞﾗｼﾞﾙ遠征1月ﾏｯﾁﾒｲｸ費</v>
          </cell>
          <cell r="AU3993" t="str">
            <v>代表</v>
          </cell>
        </row>
        <row r="3994">
          <cell r="AP3994" t="str">
            <v>5427122</v>
          </cell>
          <cell r="AQ3994" t="str">
            <v>公益支出</v>
          </cell>
          <cell r="AR3994">
            <v>54271</v>
          </cell>
          <cell r="AS3994" t="str">
            <v>22</v>
          </cell>
          <cell r="AT3994" t="str">
            <v>ﾋﾞｰﾁ ﾌﾞﾗｼﾞﾙ遠征1月物品費</v>
          </cell>
          <cell r="AU3994" t="str">
            <v>代表</v>
          </cell>
        </row>
        <row r="3995">
          <cell r="AP3995" t="str">
            <v>5427123</v>
          </cell>
          <cell r="AQ3995" t="str">
            <v>公益支出</v>
          </cell>
          <cell r="AR3995">
            <v>54271</v>
          </cell>
          <cell r="AS3995" t="str">
            <v>23</v>
          </cell>
          <cell r="AT3995" t="str">
            <v>ﾋﾞｰﾁ ﾌﾞﾗｼﾞﾙ遠征1月視察費</v>
          </cell>
          <cell r="AU3995" t="str">
            <v>代表</v>
          </cell>
        </row>
        <row r="3996">
          <cell r="AP3996" t="str">
            <v>5427124</v>
          </cell>
          <cell r="AQ3996" t="str">
            <v>公益支出</v>
          </cell>
          <cell r="AR3996">
            <v>54271</v>
          </cell>
          <cell r="AS3996" t="str">
            <v>24</v>
          </cell>
          <cell r="AT3996" t="str">
            <v>ﾋﾞｰﾁ ﾌﾞﾗｼﾞﾙ遠征1月その他</v>
          </cell>
          <cell r="AU3996" t="str">
            <v>代表</v>
          </cell>
        </row>
        <row r="3997">
          <cell r="AP3997" t="str">
            <v>54272</v>
          </cell>
          <cell r="AQ3997" t="str">
            <v>公益支出</v>
          </cell>
          <cell r="AR3997">
            <v>54272</v>
          </cell>
          <cell r="AT3997" t="str">
            <v>ﾋﾞｰﾁ 強化合宿3月</v>
          </cell>
          <cell r="AU3997" t="str">
            <v>代表</v>
          </cell>
        </row>
        <row r="3998">
          <cell r="AP3998" t="str">
            <v>5427201</v>
          </cell>
          <cell r="AQ3998" t="str">
            <v>公益支出</v>
          </cell>
          <cell r="AR3998">
            <v>54272</v>
          </cell>
          <cell r="AS3998" t="str">
            <v>01</v>
          </cell>
          <cell r="AT3998" t="str">
            <v>ﾋﾞｰﾁ 強化合宿3月航空運賃</v>
          </cell>
          <cell r="AU3998" t="str">
            <v>代表</v>
          </cell>
        </row>
        <row r="3999">
          <cell r="AP3999" t="str">
            <v>5427202</v>
          </cell>
          <cell r="AQ3999" t="str">
            <v>公益支出</v>
          </cell>
          <cell r="AR3999">
            <v>54272</v>
          </cell>
          <cell r="AS3999" t="str">
            <v>02</v>
          </cell>
          <cell r="AT3999" t="str">
            <v>ﾋﾞｰﾁ 強化合宿3月国内旅費</v>
          </cell>
          <cell r="AU3999" t="str">
            <v>代表</v>
          </cell>
        </row>
        <row r="4000">
          <cell r="AP4000" t="str">
            <v>5427203</v>
          </cell>
          <cell r="AQ4000" t="str">
            <v>公益支出</v>
          </cell>
          <cell r="AR4000">
            <v>54272</v>
          </cell>
          <cell r="AS4000" t="str">
            <v>03</v>
          </cell>
          <cell r="AT4000" t="str">
            <v>ﾋﾞｰﾁ 強化合宿3月滞在時交通費</v>
          </cell>
          <cell r="AU4000" t="str">
            <v>代表</v>
          </cell>
        </row>
        <row r="4001">
          <cell r="AP4001" t="str">
            <v>5427204</v>
          </cell>
          <cell r="AQ4001" t="str">
            <v>公益支出</v>
          </cell>
          <cell r="AR4001">
            <v>54272</v>
          </cell>
          <cell r="AS4001" t="str">
            <v>04</v>
          </cell>
          <cell r="AT4001" t="str">
            <v>ﾋﾞｰﾁ 強化合宿3月宿泊費</v>
          </cell>
          <cell r="AU4001" t="str">
            <v>代表</v>
          </cell>
        </row>
        <row r="4002">
          <cell r="AP4002" t="str">
            <v>5427205</v>
          </cell>
          <cell r="AQ4002" t="str">
            <v>公益支出</v>
          </cell>
          <cell r="AR4002">
            <v>54272</v>
          </cell>
          <cell r="AS4002" t="str">
            <v>05</v>
          </cell>
          <cell r="AT4002" t="str">
            <v>ﾋﾞｰﾁ 強化合宿3月ﾗﾝﾄﾞﾘｰ</v>
          </cell>
          <cell r="AU4002" t="str">
            <v>代表</v>
          </cell>
        </row>
        <row r="4003">
          <cell r="AP4003" t="str">
            <v>5427206</v>
          </cell>
          <cell r="AQ4003" t="str">
            <v>公益支出</v>
          </cell>
          <cell r="AR4003">
            <v>54272</v>
          </cell>
          <cell r="AS4003" t="str">
            <v>06</v>
          </cell>
          <cell r="AT4003" t="str">
            <v>ﾋﾞｰﾁ 強化合宿3月ﾕｰﾃﾘﾃｨﾙｰﾑ</v>
          </cell>
          <cell r="AU4003" t="str">
            <v>代表</v>
          </cell>
        </row>
        <row r="4004">
          <cell r="AP4004" t="str">
            <v>5427207</v>
          </cell>
          <cell r="AQ4004" t="str">
            <v>公益支出</v>
          </cell>
          <cell r="AR4004">
            <v>54272</v>
          </cell>
          <cell r="AS4004" t="str">
            <v>07</v>
          </cell>
          <cell r="AT4004" t="str">
            <v>ﾋﾞｰﾁ 強化合宿3月補食･雑費</v>
          </cell>
          <cell r="AU4004" t="str">
            <v>代表</v>
          </cell>
        </row>
        <row r="4005">
          <cell r="AP4005" t="str">
            <v>5427208</v>
          </cell>
          <cell r="AQ4005" t="str">
            <v>公益支出</v>
          </cell>
          <cell r="AR4005">
            <v>54272</v>
          </cell>
          <cell r="AS4005" t="str">
            <v>08</v>
          </cell>
          <cell r="AT4005" t="str">
            <v>ﾋﾞｰﾁ 強化合宿3月医療費</v>
          </cell>
          <cell r="AU4005" t="str">
            <v>代表</v>
          </cell>
        </row>
        <row r="4006">
          <cell r="AP4006" t="str">
            <v>5427209</v>
          </cell>
          <cell r="AQ4006" t="str">
            <v>公益支出</v>
          </cell>
          <cell r="AR4006">
            <v>54272</v>
          </cell>
          <cell r="AS4006" t="str">
            <v>09</v>
          </cell>
          <cell r="AT4006" t="str">
            <v>ﾋﾞｰﾁ 強化合宿3月傷害･海外旅行保険</v>
          </cell>
          <cell r="AU4006" t="str">
            <v>代表</v>
          </cell>
        </row>
        <row r="4007">
          <cell r="AP4007" t="str">
            <v>5427210</v>
          </cell>
          <cell r="AQ4007" t="str">
            <v>公益支出</v>
          </cell>
          <cell r="AR4007">
            <v>54272</v>
          </cell>
          <cell r="AS4007" t="str">
            <v>10</v>
          </cell>
          <cell r="AT4007" t="str">
            <v>ﾋﾞｰﾁ 強化合宿3月所得補償保険</v>
          </cell>
          <cell r="AU4007" t="str">
            <v>代表</v>
          </cell>
        </row>
        <row r="4008">
          <cell r="AP4008" t="str">
            <v>5427211</v>
          </cell>
          <cell r="AQ4008" t="str">
            <v>公益支出</v>
          </cell>
          <cell r="AR4008">
            <v>54272</v>
          </cell>
          <cell r="AS4008" t="str">
            <v>11</v>
          </cell>
          <cell r="AT4008" t="str">
            <v>ﾋﾞｰﾁ 強化合宿3月ｸﾗﾌﾞﾌﾟﾛﾃｸｼｮﾝ保険</v>
          </cell>
          <cell r="AU4008" t="str">
            <v>代表</v>
          </cell>
        </row>
        <row r="4009">
          <cell r="AP4009" t="str">
            <v>5427212</v>
          </cell>
          <cell r="AQ4009" t="str">
            <v>公益支出</v>
          </cell>
          <cell r="AR4009">
            <v>54272</v>
          </cell>
          <cell r="AS4009" t="str">
            <v>12</v>
          </cell>
          <cell r="AT4009" t="str">
            <v>ﾋﾞｰﾁ 強化合宿3月監督･ｺｰﾁﾍﾟｲﾒﾝﾄ</v>
          </cell>
          <cell r="AU4009" t="str">
            <v>代表</v>
          </cell>
        </row>
        <row r="4010">
          <cell r="AP4010" t="str">
            <v>5427213</v>
          </cell>
          <cell r="AQ4010" t="str">
            <v>公益支出</v>
          </cell>
          <cell r="AR4010">
            <v>54272</v>
          </cell>
          <cell r="AS4010" t="str">
            <v>13</v>
          </cell>
          <cell r="AT4010" t="str">
            <v>ﾋﾞｰﾁ 強化合宿3月Dr･ATﾍﾟｲﾒﾝﾄ</v>
          </cell>
          <cell r="AU4010" t="str">
            <v>代表</v>
          </cell>
        </row>
        <row r="4011">
          <cell r="AP4011" t="str">
            <v>5427214</v>
          </cell>
          <cell r="AQ4011" t="str">
            <v>公益支出</v>
          </cell>
          <cell r="AR4011">
            <v>54272</v>
          </cell>
          <cell r="AS4011" t="str">
            <v>14</v>
          </cell>
          <cell r="AT4011" t="str">
            <v>ﾋﾞｰﾁ 強化合宿3月その他ｽﾀｯﾌﾍﾟｲﾒﾝﾄ</v>
          </cell>
          <cell r="AU4011" t="str">
            <v>代表</v>
          </cell>
        </row>
        <row r="4012">
          <cell r="AP4012" t="str">
            <v>5427215</v>
          </cell>
          <cell r="AQ4012" t="str">
            <v>公益支出</v>
          </cell>
          <cell r="AR4012">
            <v>54272</v>
          </cell>
          <cell r="AS4012" t="str">
            <v>15</v>
          </cell>
          <cell r="AT4012" t="str">
            <v>ﾋﾞｰﾁ 強化合宿3月選手日当</v>
          </cell>
          <cell r="AU4012" t="str">
            <v>代表</v>
          </cell>
        </row>
        <row r="4013">
          <cell r="AP4013" t="str">
            <v>5427216</v>
          </cell>
          <cell r="AQ4013" t="str">
            <v>公益支出</v>
          </cell>
          <cell r="AR4013">
            <v>54272</v>
          </cell>
          <cell r="AS4013" t="str">
            <v>16</v>
          </cell>
          <cell r="AT4013" t="str">
            <v>ﾋﾞｰﾁ 強化合宿3月ｸﾗﾌﾞﾍﾟｲﾒﾝﾄ</v>
          </cell>
          <cell r="AU4013" t="str">
            <v>代表</v>
          </cell>
        </row>
        <row r="4014">
          <cell r="AP4014" t="str">
            <v>5427217</v>
          </cell>
          <cell r="AQ4014" t="str">
            <v>公益支出</v>
          </cell>
          <cell r="AR4014">
            <v>54272</v>
          </cell>
          <cell r="AS4014" t="str">
            <v>17</v>
          </cell>
          <cell r="AT4014" t="str">
            <v>ﾋﾞｰﾁ 強化合宿3月荷物運搬費</v>
          </cell>
          <cell r="AU4014" t="str">
            <v>代表</v>
          </cell>
        </row>
        <row r="4015">
          <cell r="AP4015" t="str">
            <v>5427218</v>
          </cell>
          <cell r="AQ4015" t="str">
            <v>公益支出</v>
          </cell>
          <cell r="AR4015">
            <v>54272</v>
          </cell>
          <cell r="AS4015" t="str">
            <v>18</v>
          </cell>
          <cell r="AT4015" t="str">
            <v>ﾋﾞｰﾁ 強化合宿3月通信費</v>
          </cell>
          <cell r="AU4015" t="str">
            <v>代表</v>
          </cell>
        </row>
        <row r="4016">
          <cell r="AP4016" t="str">
            <v>5427219</v>
          </cell>
          <cell r="AQ4016" t="str">
            <v>公益支出</v>
          </cell>
          <cell r="AR4016">
            <v>54272</v>
          </cell>
          <cell r="AS4016" t="str">
            <v>19</v>
          </cell>
          <cell r="AT4016" t="str">
            <v>ﾋﾞｰﾁ 強化合宿3月警備費</v>
          </cell>
          <cell r="AU4016" t="str">
            <v>代表</v>
          </cell>
        </row>
        <row r="4017">
          <cell r="AP4017" t="str">
            <v>5427220</v>
          </cell>
          <cell r="AQ4017" t="str">
            <v>公益支出</v>
          </cell>
          <cell r="AR4017">
            <v>54272</v>
          </cell>
          <cell r="AS4017" t="str">
            <v>20</v>
          </cell>
          <cell r="AT4017" t="str">
            <v>ﾋﾞｰﾁ 強化合宿3月施設使用料</v>
          </cell>
          <cell r="AU4017" t="str">
            <v>代表</v>
          </cell>
        </row>
        <row r="4018">
          <cell r="AP4018" t="str">
            <v>5427221</v>
          </cell>
          <cell r="AQ4018" t="str">
            <v>公益支出</v>
          </cell>
          <cell r="AR4018">
            <v>54272</v>
          </cell>
          <cell r="AS4018" t="str">
            <v>21</v>
          </cell>
          <cell r="AT4018" t="str">
            <v>ﾋﾞｰﾁ 強化合宿3月ﾏｯﾁﾒｲｸ費</v>
          </cell>
          <cell r="AU4018" t="str">
            <v>代表</v>
          </cell>
        </row>
        <row r="4019">
          <cell r="AP4019" t="str">
            <v>5427222</v>
          </cell>
          <cell r="AQ4019" t="str">
            <v>公益支出</v>
          </cell>
          <cell r="AR4019">
            <v>54272</v>
          </cell>
          <cell r="AS4019" t="str">
            <v>22</v>
          </cell>
          <cell r="AT4019" t="str">
            <v>ﾋﾞｰﾁ 強化合宿3月物品費</v>
          </cell>
          <cell r="AU4019" t="str">
            <v>代表</v>
          </cell>
        </row>
        <row r="4020">
          <cell r="AP4020" t="str">
            <v>5427223</v>
          </cell>
          <cell r="AQ4020" t="str">
            <v>公益支出</v>
          </cell>
          <cell r="AR4020">
            <v>54272</v>
          </cell>
          <cell r="AS4020" t="str">
            <v>23</v>
          </cell>
          <cell r="AT4020" t="str">
            <v>ﾋﾞｰﾁ 強化合宿3月視察費</v>
          </cell>
          <cell r="AU4020" t="str">
            <v>代表</v>
          </cell>
        </row>
        <row r="4021">
          <cell r="AP4021" t="str">
            <v>5427224</v>
          </cell>
          <cell r="AQ4021" t="str">
            <v>公益支出</v>
          </cell>
          <cell r="AR4021">
            <v>54272</v>
          </cell>
          <cell r="AS4021" t="str">
            <v>24</v>
          </cell>
          <cell r="AT4021" t="str">
            <v>ﾋﾞｰﾁ 強化合宿3月その他</v>
          </cell>
          <cell r="AU4021" t="str">
            <v>代表</v>
          </cell>
        </row>
        <row r="4022">
          <cell r="AP4022" t="str">
            <v>54273</v>
          </cell>
          <cell r="AQ4022" t="str">
            <v>公益支出</v>
          </cell>
          <cell r="AR4022">
            <v>54273</v>
          </cell>
          <cell r="AT4022" t="str">
            <v>ﾋﾞｰﾁ WCｱｼﾞｱ予選</v>
          </cell>
          <cell r="AU4022" t="str">
            <v>代表</v>
          </cell>
        </row>
        <row r="4023">
          <cell r="AP4023" t="str">
            <v>5427301</v>
          </cell>
          <cell r="AQ4023" t="str">
            <v>公益支出</v>
          </cell>
          <cell r="AR4023">
            <v>54273</v>
          </cell>
          <cell r="AS4023" t="str">
            <v>01</v>
          </cell>
          <cell r="AT4023" t="str">
            <v>ﾋﾞｰﾁ WCｱｼﾞｱ予選航空運賃</v>
          </cell>
          <cell r="AU4023" t="str">
            <v>代表</v>
          </cell>
        </row>
        <row r="4024">
          <cell r="AP4024" t="str">
            <v>5427302</v>
          </cell>
          <cell r="AQ4024" t="str">
            <v>公益支出</v>
          </cell>
          <cell r="AR4024">
            <v>54273</v>
          </cell>
          <cell r="AS4024" t="str">
            <v>02</v>
          </cell>
          <cell r="AT4024" t="str">
            <v>ﾋﾞｰﾁ WCｱｼﾞｱ予選国内旅費</v>
          </cell>
          <cell r="AU4024" t="str">
            <v>代表</v>
          </cell>
        </row>
        <row r="4025">
          <cell r="AP4025" t="str">
            <v>5427303</v>
          </cell>
          <cell r="AQ4025" t="str">
            <v>公益支出</v>
          </cell>
          <cell r="AR4025">
            <v>54273</v>
          </cell>
          <cell r="AS4025" t="str">
            <v>03</v>
          </cell>
          <cell r="AT4025" t="str">
            <v>ﾋﾞｰﾁ WCｱｼﾞｱ予選滞在時交通費</v>
          </cell>
          <cell r="AU4025" t="str">
            <v>代表</v>
          </cell>
        </row>
        <row r="4026">
          <cell r="AP4026" t="str">
            <v>5427304</v>
          </cell>
          <cell r="AQ4026" t="str">
            <v>公益支出</v>
          </cell>
          <cell r="AR4026">
            <v>54273</v>
          </cell>
          <cell r="AS4026" t="str">
            <v>04</v>
          </cell>
          <cell r="AT4026" t="str">
            <v>ﾋﾞｰﾁ WCｱｼﾞｱ予選宿泊費</v>
          </cell>
          <cell r="AU4026" t="str">
            <v>代表</v>
          </cell>
        </row>
        <row r="4027">
          <cell r="AP4027" t="str">
            <v>5427305</v>
          </cell>
          <cell r="AQ4027" t="str">
            <v>公益支出</v>
          </cell>
          <cell r="AR4027">
            <v>54273</v>
          </cell>
          <cell r="AS4027" t="str">
            <v>05</v>
          </cell>
          <cell r="AT4027" t="str">
            <v>ﾋﾞｰﾁ WCｱｼﾞｱ予選ﾗﾝﾄﾞﾘｰ</v>
          </cell>
          <cell r="AU4027" t="str">
            <v>代表</v>
          </cell>
        </row>
        <row r="4028">
          <cell r="AP4028" t="str">
            <v>5427306</v>
          </cell>
          <cell r="AQ4028" t="str">
            <v>公益支出</v>
          </cell>
          <cell r="AR4028">
            <v>54273</v>
          </cell>
          <cell r="AS4028" t="str">
            <v>06</v>
          </cell>
          <cell r="AT4028" t="str">
            <v>ﾋﾞｰﾁ WCｱｼﾞｱ予選ﾕｰﾃﾘﾃｨﾙｰﾑ</v>
          </cell>
          <cell r="AU4028" t="str">
            <v>代表</v>
          </cell>
        </row>
        <row r="4029">
          <cell r="AP4029" t="str">
            <v>5427307</v>
          </cell>
          <cell r="AQ4029" t="str">
            <v>公益支出</v>
          </cell>
          <cell r="AR4029">
            <v>54273</v>
          </cell>
          <cell r="AS4029" t="str">
            <v>07</v>
          </cell>
          <cell r="AT4029" t="str">
            <v>ﾋﾞｰﾁ WCｱｼﾞｱ予選補食･雑費</v>
          </cell>
          <cell r="AU4029" t="str">
            <v>代表</v>
          </cell>
        </row>
        <row r="4030">
          <cell r="AP4030" t="str">
            <v>5427308</v>
          </cell>
          <cell r="AQ4030" t="str">
            <v>公益支出</v>
          </cell>
          <cell r="AR4030">
            <v>54273</v>
          </cell>
          <cell r="AS4030" t="str">
            <v>08</v>
          </cell>
          <cell r="AT4030" t="str">
            <v>ﾋﾞｰﾁ WCｱｼﾞｱ予選医療費</v>
          </cell>
          <cell r="AU4030" t="str">
            <v>代表</v>
          </cell>
        </row>
        <row r="4031">
          <cell r="AP4031" t="str">
            <v>5427309</v>
          </cell>
          <cell r="AQ4031" t="str">
            <v>公益支出</v>
          </cell>
          <cell r="AR4031">
            <v>54273</v>
          </cell>
          <cell r="AS4031" t="str">
            <v>09</v>
          </cell>
          <cell r="AT4031" t="str">
            <v>ﾋﾞｰﾁ WCｱｼﾞｱ予選傷害･海外旅行保険</v>
          </cell>
          <cell r="AU4031" t="str">
            <v>代表</v>
          </cell>
        </row>
        <row r="4032">
          <cell r="AP4032" t="str">
            <v>5427310</v>
          </cell>
          <cell r="AQ4032" t="str">
            <v>公益支出</v>
          </cell>
          <cell r="AR4032">
            <v>54273</v>
          </cell>
          <cell r="AS4032" t="str">
            <v>10</v>
          </cell>
          <cell r="AT4032" t="str">
            <v>ﾋﾞｰﾁ WCｱｼﾞｱ予選所得補償保険</v>
          </cell>
          <cell r="AU4032" t="str">
            <v>代表</v>
          </cell>
        </row>
        <row r="4033">
          <cell r="AP4033" t="str">
            <v>5427311</v>
          </cell>
          <cell r="AQ4033" t="str">
            <v>公益支出</v>
          </cell>
          <cell r="AR4033">
            <v>54273</v>
          </cell>
          <cell r="AS4033" t="str">
            <v>11</v>
          </cell>
          <cell r="AT4033" t="str">
            <v>ﾋﾞｰﾁ WCｱｼﾞｱ予選ｸﾗﾌﾞﾌﾟﾛﾃｸｼｮﾝ保険</v>
          </cell>
          <cell r="AU4033" t="str">
            <v>代表</v>
          </cell>
        </row>
        <row r="4034">
          <cell r="AP4034" t="str">
            <v>5427312</v>
          </cell>
          <cell r="AQ4034" t="str">
            <v>公益支出</v>
          </cell>
          <cell r="AR4034">
            <v>54273</v>
          </cell>
          <cell r="AS4034" t="str">
            <v>12</v>
          </cell>
          <cell r="AT4034" t="str">
            <v>ﾋﾞｰﾁ WCｱｼﾞｱ予選監督･ｺｰﾁﾍﾟｲﾒﾝﾄ</v>
          </cell>
          <cell r="AU4034" t="str">
            <v>代表</v>
          </cell>
        </row>
        <row r="4035">
          <cell r="AP4035" t="str">
            <v>5427313</v>
          </cell>
          <cell r="AQ4035" t="str">
            <v>公益支出</v>
          </cell>
          <cell r="AR4035">
            <v>54273</v>
          </cell>
          <cell r="AS4035" t="str">
            <v>13</v>
          </cell>
          <cell r="AT4035" t="str">
            <v>ﾋﾞｰﾁ WCｱｼﾞｱ予選Dr･ATﾍﾟｲﾒﾝﾄ</v>
          </cell>
          <cell r="AU4035" t="str">
            <v>代表</v>
          </cell>
        </row>
        <row r="4036">
          <cell r="AP4036" t="str">
            <v>5427314</v>
          </cell>
          <cell r="AQ4036" t="str">
            <v>公益支出</v>
          </cell>
          <cell r="AR4036">
            <v>54273</v>
          </cell>
          <cell r="AS4036" t="str">
            <v>14</v>
          </cell>
          <cell r="AT4036" t="str">
            <v>ﾋﾞｰﾁ WCｱｼﾞｱ予選その他ｽﾀｯﾌﾍﾟｲﾒﾝﾄ</v>
          </cell>
          <cell r="AU4036" t="str">
            <v>代表</v>
          </cell>
        </row>
        <row r="4037">
          <cell r="AP4037" t="str">
            <v>5427315</v>
          </cell>
          <cell r="AQ4037" t="str">
            <v>公益支出</v>
          </cell>
          <cell r="AR4037">
            <v>54273</v>
          </cell>
          <cell r="AS4037" t="str">
            <v>15</v>
          </cell>
          <cell r="AT4037" t="str">
            <v>ﾋﾞｰﾁ WCｱｼﾞｱ予選選手日当</v>
          </cell>
          <cell r="AU4037" t="str">
            <v>代表</v>
          </cell>
        </row>
        <row r="4038">
          <cell r="AP4038" t="str">
            <v>5427316</v>
          </cell>
          <cell r="AQ4038" t="str">
            <v>公益支出</v>
          </cell>
          <cell r="AR4038">
            <v>54273</v>
          </cell>
          <cell r="AS4038" t="str">
            <v>16</v>
          </cell>
          <cell r="AT4038" t="str">
            <v>ﾋﾞｰﾁ WCｱｼﾞｱ予選ｸﾗﾌﾞﾍﾟｲﾒﾝﾄ</v>
          </cell>
          <cell r="AU4038" t="str">
            <v>代表</v>
          </cell>
        </row>
        <row r="4039">
          <cell r="AP4039" t="str">
            <v>5427317</v>
          </cell>
          <cell r="AQ4039" t="str">
            <v>公益支出</v>
          </cell>
          <cell r="AR4039">
            <v>54273</v>
          </cell>
          <cell r="AS4039" t="str">
            <v>17</v>
          </cell>
          <cell r="AT4039" t="str">
            <v>ﾋﾞｰﾁ WCｱｼﾞｱ予選荷物運搬費</v>
          </cell>
          <cell r="AU4039" t="str">
            <v>代表</v>
          </cell>
        </row>
        <row r="4040">
          <cell r="AP4040" t="str">
            <v>5427318</v>
          </cell>
          <cell r="AQ4040" t="str">
            <v>公益支出</v>
          </cell>
          <cell r="AR4040">
            <v>54273</v>
          </cell>
          <cell r="AS4040" t="str">
            <v>18</v>
          </cell>
          <cell r="AT4040" t="str">
            <v>ﾋﾞｰﾁ WCｱｼﾞｱ予選通信費</v>
          </cell>
          <cell r="AU4040" t="str">
            <v>代表</v>
          </cell>
        </row>
        <row r="4041">
          <cell r="AP4041" t="str">
            <v>5427319</v>
          </cell>
          <cell r="AQ4041" t="str">
            <v>公益支出</v>
          </cell>
          <cell r="AR4041">
            <v>54273</v>
          </cell>
          <cell r="AS4041" t="str">
            <v>19</v>
          </cell>
          <cell r="AT4041" t="str">
            <v>ﾋﾞｰﾁ WCｱｼﾞｱ予選警備費</v>
          </cell>
          <cell r="AU4041" t="str">
            <v>代表</v>
          </cell>
        </row>
        <row r="4042">
          <cell r="AP4042" t="str">
            <v>5427320</v>
          </cell>
          <cell r="AQ4042" t="str">
            <v>公益支出</v>
          </cell>
          <cell r="AR4042">
            <v>54273</v>
          </cell>
          <cell r="AS4042" t="str">
            <v>20</v>
          </cell>
          <cell r="AT4042" t="str">
            <v>ﾋﾞｰﾁ WCｱｼﾞｱ予選施設使用料</v>
          </cell>
          <cell r="AU4042" t="str">
            <v>代表</v>
          </cell>
        </row>
        <row r="4043">
          <cell r="AP4043" t="str">
            <v>5427321</v>
          </cell>
          <cell r="AQ4043" t="str">
            <v>公益支出</v>
          </cell>
          <cell r="AR4043">
            <v>54273</v>
          </cell>
          <cell r="AS4043" t="str">
            <v>21</v>
          </cell>
          <cell r="AT4043" t="str">
            <v>ﾋﾞｰﾁ WCｱｼﾞｱ予選ﾏｯﾁﾒｲｸ費</v>
          </cell>
          <cell r="AU4043" t="str">
            <v>代表</v>
          </cell>
        </row>
        <row r="4044">
          <cell r="AP4044" t="str">
            <v>5427322</v>
          </cell>
          <cell r="AQ4044" t="str">
            <v>公益支出</v>
          </cell>
          <cell r="AR4044">
            <v>54273</v>
          </cell>
          <cell r="AS4044" t="str">
            <v>22</v>
          </cell>
          <cell r="AT4044" t="str">
            <v>ﾋﾞｰﾁ WCｱｼﾞｱ予選物品費</v>
          </cell>
          <cell r="AU4044" t="str">
            <v>代表</v>
          </cell>
        </row>
        <row r="4045">
          <cell r="AP4045" t="str">
            <v>5427323</v>
          </cell>
          <cell r="AQ4045" t="str">
            <v>公益支出</v>
          </cell>
          <cell r="AR4045">
            <v>54273</v>
          </cell>
          <cell r="AS4045" t="str">
            <v>23</v>
          </cell>
          <cell r="AT4045" t="str">
            <v>ﾋﾞｰﾁ WCｱｼﾞｱ予選視察費</v>
          </cell>
          <cell r="AU4045" t="str">
            <v>代表</v>
          </cell>
        </row>
        <row r="4046">
          <cell r="AP4046" t="str">
            <v>5427324</v>
          </cell>
          <cell r="AQ4046" t="str">
            <v>公益支出</v>
          </cell>
          <cell r="AR4046">
            <v>54273</v>
          </cell>
          <cell r="AS4046" t="str">
            <v>24</v>
          </cell>
          <cell r="AT4046" t="str">
            <v>ﾋﾞｰﾁ WCｱｼﾞｱ予選その他</v>
          </cell>
          <cell r="AU4046" t="str">
            <v>代表</v>
          </cell>
        </row>
        <row r="4047">
          <cell r="AP4047" t="str">
            <v>54274</v>
          </cell>
          <cell r="AQ4047" t="str">
            <v>公益支出</v>
          </cell>
          <cell r="AR4047">
            <v>54274</v>
          </cell>
          <cell r="AT4047" t="str">
            <v>ﾋﾞｰﾁ 強化合宿5月</v>
          </cell>
          <cell r="AU4047" t="str">
            <v>代表</v>
          </cell>
        </row>
        <row r="4048">
          <cell r="AP4048" t="str">
            <v>5427401</v>
          </cell>
          <cell r="AQ4048" t="str">
            <v>公益支出</v>
          </cell>
          <cell r="AR4048">
            <v>54274</v>
          </cell>
          <cell r="AS4048" t="str">
            <v>01</v>
          </cell>
          <cell r="AT4048" t="str">
            <v>ﾋﾞｰﾁ 強化合宿5月航空運賃</v>
          </cell>
          <cell r="AU4048" t="str">
            <v>代表</v>
          </cell>
        </row>
        <row r="4049">
          <cell r="AP4049" t="str">
            <v>5427402</v>
          </cell>
          <cell r="AQ4049" t="str">
            <v>公益支出</v>
          </cell>
          <cell r="AR4049">
            <v>54274</v>
          </cell>
          <cell r="AS4049" t="str">
            <v>02</v>
          </cell>
          <cell r="AT4049" t="str">
            <v>ﾋﾞｰﾁ 強化合宿5月国内旅費</v>
          </cell>
          <cell r="AU4049" t="str">
            <v>代表</v>
          </cell>
        </row>
        <row r="4050">
          <cell r="AP4050" t="str">
            <v>5427403</v>
          </cell>
          <cell r="AQ4050" t="str">
            <v>公益支出</v>
          </cell>
          <cell r="AR4050">
            <v>54274</v>
          </cell>
          <cell r="AS4050" t="str">
            <v>03</v>
          </cell>
          <cell r="AT4050" t="str">
            <v>ﾋﾞｰﾁ 強化合宿5月滞在時交通費</v>
          </cell>
          <cell r="AU4050" t="str">
            <v>代表</v>
          </cell>
        </row>
        <row r="4051">
          <cell r="AP4051" t="str">
            <v>5427404</v>
          </cell>
          <cell r="AQ4051" t="str">
            <v>公益支出</v>
          </cell>
          <cell r="AR4051">
            <v>54274</v>
          </cell>
          <cell r="AS4051" t="str">
            <v>04</v>
          </cell>
          <cell r="AT4051" t="str">
            <v>ﾋﾞｰﾁ 強化合宿5月宿泊費</v>
          </cell>
          <cell r="AU4051" t="str">
            <v>代表</v>
          </cell>
        </row>
        <row r="4052">
          <cell r="AP4052" t="str">
            <v>5427405</v>
          </cell>
          <cell r="AQ4052" t="str">
            <v>公益支出</v>
          </cell>
          <cell r="AR4052">
            <v>54274</v>
          </cell>
          <cell r="AS4052" t="str">
            <v>05</v>
          </cell>
          <cell r="AT4052" t="str">
            <v>ﾋﾞｰﾁ 強化合宿5月ﾗﾝﾄﾞﾘｰ</v>
          </cell>
          <cell r="AU4052" t="str">
            <v>代表</v>
          </cell>
        </row>
        <row r="4053">
          <cell r="AP4053" t="str">
            <v>5427406</v>
          </cell>
          <cell r="AQ4053" t="str">
            <v>公益支出</v>
          </cell>
          <cell r="AR4053">
            <v>54274</v>
          </cell>
          <cell r="AS4053" t="str">
            <v>06</v>
          </cell>
          <cell r="AT4053" t="str">
            <v>ﾋﾞｰﾁ 強化合宿5月ﾕｰﾃﾘﾃｨﾙｰﾑ</v>
          </cell>
          <cell r="AU4053" t="str">
            <v>代表</v>
          </cell>
        </row>
        <row r="4054">
          <cell r="AP4054" t="str">
            <v>5427407</v>
          </cell>
          <cell r="AQ4054" t="str">
            <v>公益支出</v>
          </cell>
          <cell r="AR4054">
            <v>54274</v>
          </cell>
          <cell r="AS4054" t="str">
            <v>07</v>
          </cell>
          <cell r="AT4054" t="str">
            <v>ﾋﾞｰﾁ 強化合宿5月補食･雑費</v>
          </cell>
          <cell r="AU4054" t="str">
            <v>代表</v>
          </cell>
        </row>
        <row r="4055">
          <cell r="AP4055" t="str">
            <v>5427408</v>
          </cell>
          <cell r="AQ4055" t="str">
            <v>公益支出</v>
          </cell>
          <cell r="AR4055">
            <v>54274</v>
          </cell>
          <cell r="AS4055" t="str">
            <v>08</v>
          </cell>
          <cell r="AT4055" t="str">
            <v>ﾋﾞｰﾁ 強化合宿5月医療費</v>
          </cell>
          <cell r="AU4055" t="str">
            <v>代表</v>
          </cell>
        </row>
        <row r="4056">
          <cell r="AP4056" t="str">
            <v>5427409</v>
          </cell>
          <cell r="AQ4056" t="str">
            <v>公益支出</v>
          </cell>
          <cell r="AR4056">
            <v>54274</v>
          </cell>
          <cell r="AS4056" t="str">
            <v>09</v>
          </cell>
          <cell r="AT4056" t="str">
            <v>ﾋﾞｰﾁ 強化合宿5月傷害･海外旅行保険</v>
          </cell>
          <cell r="AU4056" t="str">
            <v>代表</v>
          </cell>
        </row>
        <row r="4057">
          <cell r="AP4057" t="str">
            <v>5427410</v>
          </cell>
          <cell r="AQ4057" t="str">
            <v>公益支出</v>
          </cell>
          <cell r="AR4057">
            <v>54274</v>
          </cell>
          <cell r="AS4057" t="str">
            <v>10</v>
          </cell>
          <cell r="AT4057" t="str">
            <v>ﾋﾞｰﾁ 強化合宿5月所得補償保険</v>
          </cell>
          <cell r="AU4057" t="str">
            <v>代表</v>
          </cell>
        </row>
        <row r="4058">
          <cell r="AP4058" t="str">
            <v>5427411</v>
          </cell>
          <cell r="AQ4058" t="str">
            <v>公益支出</v>
          </cell>
          <cell r="AR4058">
            <v>54274</v>
          </cell>
          <cell r="AS4058" t="str">
            <v>11</v>
          </cell>
          <cell r="AT4058" t="str">
            <v>ﾋﾞｰﾁ 強化合宿5月ｸﾗﾌﾞﾌﾟﾛﾃｸｼｮﾝ保険</v>
          </cell>
          <cell r="AU4058" t="str">
            <v>代表</v>
          </cell>
        </row>
        <row r="4059">
          <cell r="AP4059" t="str">
            <v>5427412</v>
          </cell>
          <cell r="AQ4059" t="str">
            <v>公益支出</v>
          </cell>
          <cell r="AR4059">
            <v>54274</v>
          </cell>
          <cell r="AS4059" t="str">
            <v>12</v>
          </cell>
          <cell r="AT4059" t="str">
            <v>ﾋﾞｰﾁ 強化合宿5月監督･ｺｰﾁﾍﾟｲﾒﾝﾄ</v>
          </cell>
          <cell r="AU4059" t="str">
            <v>代表</v>
          </cell>
        </row>
        <row r="4060">
          <cell r="AP4060" t="str">
            <v>5427413</v>
          </cell>
          <cell r="AQ4060" t="str">
            <v>公益支出</v>
          </cell>
          <cell r="AR4060">
            <v>54274</v>
          </cell>
          <cell r="AS4060" t="str">
            <v>13</v>
          </cell>
          <cell r="AT4060" t="str">
            <v>ﾋﾞｰﾁ 強化合宿5月Dr･ATﾍﾟｲﾒﾝﾄ</v>
          </cell>
          <cell r="AU4060" t="str">
            <v>代表</v>
          </cell>
        </row>
        <row r="4061">
          <cell r="AP4061" t="str">
            <v>5427414</v>
          </cell>
          <cell r="AQ4061" t="str">
            <v>公益支出</v>
          </cell>
          <cell r="AR4061">
            <v>54274</v>
          </cell>
          <cell r="AS4061" t="str">
            <v>14</v>
          </cell>
          <cell r="AT4061" t="str">
            <v>ﾋﾞｰﾁ 強化合宿5月その他ｽﾀｯﾌﾍﾟｲﾒﾝﾄ</v>
          </cell>
          <cell r="AU4061" t="str">
            <v>代表</v>
          </cell>
        </row>
        <row r="4062">
          <cell r="AP4062" t="str">
            <v>5427415</v>
          </cell>
          <cell r="AQ4062" t="str">
            <v>公益支出</v>
          </cell>
          <cell r="AR4062">
            <v>54274</v>
          </cell>
          <cell r="AS4062" t="str">
            <v>15</v>
          </cell>
          <cell r="AT4062" t="str">
            <v>ﾋﾞｰﾁ 強化合宿5月選手日当</v>
          </cell>
          <cell r="AU4062" t="str">
            <v>代表</v>
          </cell>
        </row>
        <row r="4063">
          <cell r="AP4063" t="str">
            <v>5427416</v>
          </cell>
          <cell r="AQ4063" t="str">
            <v>公益支出</v>
          </cell>
          <cell r="AR4063">
            <v>54274</v>
          </cell>
          <cell r="AS4063" t="str">
            <v>16</v>
          </cell>
          <cell r="AT4063" t="str">
            <v>ﾋﾞｰﾁ 強化合宿5月ｸﾗﾌﾞﾍﾟｲﾒﾝﾄ</v>
          </cell>
          <cell r="AU4063" t="str">
            <v>代表</v>
          </cell>
        </row>
        <row r="4064">
          <cell r="AP4064" t="str">
            <v>5427417</v>
          </cell>
          <cell r="AQ4064" t="str">
            <v>公益支出</v>
          </cell>
          <cell r="AR4064">
            <v>54274</v>
          </cell>
          <cell r="AS4064" t="str">
            <v>17</v>
          </cell>
          <cell r="AT4064" t="str">
            <v>ﾋﾞｰﾁ 強化合宿5月荷物運搬費</v>
          </cell>
          <cell r="AU4064" t="str">
            <v>代表</v>
          </cell>
        </row>
        <row r="4065">
          <cell r="AP4065" t="str">
            <v>5427418</v>
          </cell>
          <cell r="AQ4065" t="str">
            <v>公益支出</v>
          </cell>
          <cell r="AR4065">
            <v>54274</v>
          </cell>
          <cell r="AS4065" t="str">
            <v>18</v>
          </cell>
          <cell r="AT4065" t="str">
            <v>ﾋﾞｰﾁ 強化合宿5月通信費</v>
          </cell>
          <cell r="AU4065" t="str">
            <v>代表</v>
          </cell>
        </row>
        <row r="4066">
          <cell r="AP4066" t="str">
            <v>5427419</v>
          </cell>
          <cell r="AQ4066" t="str">
            <v>公益支出</v>
          </cell>
          <cell r="AR4066">
            <v>54274</v>
          </cell>
          <cell r="AS4066" t="str">
            <v>19</v>
          </cell>
          <cell r="AT4066" t="str">
            <v>ﾋﾞｰﾁ 強化合宿5月警備費</v>
          </cell>
          <cell r="AU4066" t="str">
            <v>代表</v>
          </cell>
        </row>
        <row r="4067">
          <cell r="AP4067" t="str">
            <v>5427420</v>
          </cell>
          <cell r="AQ4067" t="str">
            <v>公益支出</v>
          </cell>
          <cell r="AR4067">
            <v>54274</v>
          </cell>
          <cell r="AS4067" t="str">
            <v>20</v>
          </cell>
          <cell r="AT4067" t="str">
            <v>ﾋﾞｰﾁ 強化合宿5月施設使用料</v>
          </cell>
          <cell r="AU4067" t="str">
            <v>代表</v>
          </cell>
        </row>
        <row r="4068">
          <cell r="AP4068" t="str">
            <v>5427421</v>
          </cell>
          <cell r="AQ4068" t="str">
            <v>公益支出</v>
          </cell>
          <cell r="AR4068">
            <v>54274</v>
          </cell>
          <cell r="AS4068" t="str">
            <v>21</v>
          </cell>
          <cell r="AT4068" t="str">
            <v>ﾋﾞｰﾁ 強化合宿5月ﾏｯﾁﾒｲｸ費</v>
          </cell>
          <cell r="AU4068" t="str">
            <v>代表</v>
          </cell>
        </row>
        <row r="4069">
          <cell r="AP4069" t="str">
            <v>5427422</v>
          </cell>
          <cell r="AQ4069" t="str">
            <v>公益支出</v>
          </cell>
          <cell r="AR4069">
            <v>54274</v>
          </cell>
          <cell r="AS4069" t="str">
            <v>22</v>
          </cell>
          <cell r="AT4069" t="str">
            <v>ﾋﾞｰﾁ 強化合宿5月物品費</v>
          </cell>
          <cell r="AU4069" t="str">
            <v>代表</v>
          </cell>
        </row>
        <row r="4070">
          <cell r="AP4070" t="str">
            <v>5427423</v>
          </cell>
          <cell r="AQ4070" t="str">
            <v>公益支出</v>
          </cell>
          <cell r="AR4070">
            <v>54274</v>
          </cell>
          <cell r="AS4070" t="str">
            <v>23</v>
          </cell>
          <cell r="AT4070" t="str">
            <v>ﾋﾞｰﾁ 強化合宿5月視察費</v>
          </cell>
          <cell r="AU4070" t="str">
            <v>代表</v>
          </cell>
        </row>
        <row r="4071">
          <cell r="AP4071" t="str">
            <v>5427424</v>
          </cell>
          <cell r="AQ4071" t="str">
            <v>公益支出</v>
          </cell>
          <cell r="AR4071">
            <v>54274</v>
          </cell>
          <cell r="AS4071" t="str">
            <v>24</v>
          </cell>
          <cell r="AT4071" t="str">
            <v>ﾋﾞｰﾁ 強化合宿5月その他</v>
          </cell>
          <cell r="AU4071" t="str">
            <v>代表</v>
          </cell>
        </row>
        <row r="4072">
          <cell r="AP4072" t="str">
            <v>54275</v>
          </cell>
          <cell r="AQ4072" t="str">
            <v>公益支出</v>
          </cell>
          <cell r="AR4072">
            <v>54275</v>
          </cell>
          <cell r="AT4072" t="str">
            <v>ﾋﾞｰﾁ ﾖｰﾛｯﾊﾟ遠征6月</v>
          </cell>
          <cell r="AU4072" t="str">
            <v>代表</v>
          </cell>
        </row>
        <row r="4073">
          <cell r="AP4073" t="str">
            <v>5427501</v>
          </cell>
          <cell r="AQ4073" t="str">
            <v>公益支出</v>
          </cell>
          <cell r="AR4073">
            <v>54275</v>
          </cell>
          <cell r="AS4073" t="str">
            <v>01</v>
          </cell>
          <cell r="AT4073" t="str">
            <v>ﾋﾞｰﾁ ﾖｰﾛｯﾊﾟ遠征6月航空運賃</v>
          </cell>
          <cell r="AU4073" t="str">
            <v>代表</v>
          </cell>
        </row>
        <row r="4074">
          <cell r="AP4074" t="str">
            <v>5427502</v>
          </cell>
          <cell r="AQ4074" t="str">
            <v>公益支出</v>
          </cell>
          <cell r="AR4074">
            <v>54275</v>
          </cell>
          <cell r="AS4074" t="str">
            <v>02</v>
          </cell>
          <cell r="AT4074" t="str">
            <v>ﾋﾞｰﾁ ﾖｰﾛｯﾊﾟ遠征6月国内旅費</v>
          </cell>
          <cell r="AU4074" t="str">
            <v>代表</v>
          </cell>
        </row>
        <row r="4075">
          <cell r="AP4075" t="str">
            <v>5427503</v>
          </cell>
          <cell r="AQ4075" t="str">
            <v>公益支出</v>
          </cell>
          <cell r="AR4075">
            <v>54275</v>
          </cell>
          <cell r="AS4075" t="str">
            <v>03</v>
          </cell>
          <cell r="AT4075" t="str">
            <v>ﾋﾞｰﾁ ﾖｰﾛｯﾊﾟ遠征6月滞在時交通費</v>
          </cell>
          <cell r="AU4075" t="str">
            <v>代表</v>
          </cell>
        </row>
        <row r="4076">
          <cell r="AP4076" t="str">
            <v>5427504</v>
          </cell>
          <cell r="AQ4076" t="str">
            <v>公益支出</v>
          </cell>
          <cell r="AR4076">
            <v>54275</v>
          </cell>
          <cell r="AS4076" t="str">
            <v>04</v>
          </cell>
          <cell r="AT4076" t="str">
            <v>ﾋﾞｰﾁ ﾖｰﾛｯﾊﾟ遠征6月宿泊費</v>
          </cell>
          <cell r="AU4076" t="str">
            <v>代表</v>
          </cell>
        </row>
        <row r="4077">
          <cell r="AP4077" t="str">
            <v>5427505</v>
          </cell>
          <cell r="AQ4077" t="str">
            <v>公益支出</v>
          </cell>
          <cell r="AR4077">
            <v>54275</v>
          </cell>
          <cell r="AS4077" t="str">
            <v>05</v>
          </cell>
          <cell r="AT4077" t="str">
            <v>ﾋﾞｰﾁ ﾖｰﾛｯﾊﾟ遠征6月ﾗﾝﾄﾞﾘｰ</v>
          </cell>
          <cell r="AU4077" t="str">
            <v>代表</v>
          </cell>
        </row>
        <row r="4078">
          <cell r="AP4078" t="str">
            <v>5427506</v>
          </cell>
          <cell r="AQ4078" t="str">
            <v>公益支出</v>
          </cell>
          <cell r="AR4078">
            <v>54275</v>
          </cell>
          <cell r="AS4078" t="str">
            <v>06</v>
          </cell>
          <cell r="AT4078" t="str">
            <v>ﾋﾞｰﾁ ﾖｰﾛｯﾊﾟ遠征6月ﾕｰﾃﾘﾃｨﾙｰﾑ</v>
          </cell>
          <cell r="AU4078" t="str">
            <v>代表</v>
          </cell>
        </row>
        <row r="4079">
          <cell r="AP4079" t="str">
            <v>5427507</v>
          </cell>
          <cell r="AQ4079" t="str">
            <v>公益支出</v>
          </cell>
          <cell r="AR4079">
            <v>54275</v>
          </cell>
          <cell r="AS4079" t="str">
            <v>07</v>
          </cell>
          <cell r="AT4079" t="str">
            <v>ﾋﾞｰﾁ ﾖｰﾛｯﾊﾟ遠征6月補食･雑費</v>
          </cell>
          <cell r="AU4079" t="str">
            <v>代表</v>
          </cell>
        </row>
        <row r="4080">
          <cell r="AP4080" t="str">
            <v>5427508</v>
          </cell>
          <cell r="AQ4080" t="str">
            <v>公益支出</v>
          </cell>
          <cell r="AR4080">
            <v>54275</v>
          </cell>
          <cell r="AS4080" t="str">
            <v>08</v>
          </cell>
          <cell r="AT4080" t="str">
            <v>ﾋﾞｰﾁ ﾖｰﾛｯﾊﾟ遠征6月医療費</v>
          </cell>
          <cell r="AU4080" t="str">
            <v>代表</v>
          </cell>
        </row>
        <row r="4081">
          <cell r="AP4081" t="str">
            <v>5427509</v>
          </cell>
          <cell r="AQ4081" t="str">
            <v>公益支出</v>
          </cell>
          <cell r="AR4081">
            <v>54275</v>
          </cell>
          <cell r="AS4081" t="str">
            <v>09</v>
          </cell>
          <cell r="AT4081" t="str">
            <v>ﾋﾞｰﾁ ﾖｰﾛｯﾊﾟ遠征6月傷害･海外旅行保険</v>
          </cell>
          <cell r="AU4081" t="str">
            <v>代表</v>
          </cell>
        </row>
        <row r="4082">
          <cell r="AP4082" t="str">
            <v>5427510</v>
          </cell>
          <cell r="AQ4082" t="str">
            <v>公益支出</v>
          </cell>
          <cell r="AR4082">
            <v>54275</v>
          </cell>
          <cell r="AS4082" t="str">
            <v>10</v>
          </cell>
          <cell r="AT4082" t="str">
            <v>ﾋﾞｰﾁ ﾖｰﾛｯﾊﾟ遠征6月所得補償保険</v>
          </cell>
          <cell r="AU4082" t="str">
            <v>代表</v>
          </cell>
        </row>
        <row r="4083">
          <cell r="AP4083" t="str">
            <v>5427511</v>
          </cell>
          <cell r="AQ4083" t="str">
            <v>公益支出</v>
          </cell>
          <cell r="AR4083">
            <v>54275</v>
          </cell>
          <cell r="AS4083" t="str">
            <v>11</v>
          </cell>
          <cell r="AT4083" t="str">
            <v>ﾋﾞｰﾁ ﾖｰﾛｯﾊﾟ遠征6月ｸﾗﾌﾞﾌﾟﾛﾃｸｼｮﾝ保険</v>
          </cell>
          <cell r="AU4083" t="str">
            <v>代表</v>
          </cell>
        </row>
        <row r="4084">
          <cell r="AP4084" t="str">
            <v>5427512</v>
          </cell>
          <cell r="AQ4084" t="str">
            <v>公益支出</v>
          </cell>
          <cell r="AR4084">
            <v>54275</v>
          </cell>
          <cell r="AS4084" t="str">
            <v>12</v>
          </cell>
          <cell r="AT4084" t="str">
            <v>ﾋﾞｰﾁ ﾖｰﾛｯﾊﾟ遠征6月監督･ｺｰﾁﾍﾟｲﾒﾝﾄ</v>
          </cell>
          <cell r="AU4084" t="str">
            <v>代表</v>
          </cell>
        </row>
        <row r="4085">
          <cell r="AP4085" t="str">
            <v>5427513</v>
          </cell>
          <cell r="AQ4085" t="str">
            <v>公益支出</v>
          </cell>
          <cell r="AR4085">
            <v>54275</v>
          </cell>
          <cell r="AS4085" t="str">
            <v>13</v>
          </cell>
          <cell r="AT4085" t="str">
            <v>ﾋﾞｰﾁ ﾖｰﾛｯﾊﾟ遠征6月Dr･ATﾍﾟｲﾒﾝﾄ</v>
          </cell>
          <cell r="AU4085" t="str">
            <v>代表</v>
          </cell>
        </row>
        <row r="4086">
          <cell r="AP4086" t="str">
            <v>5427514</v>
          </cell>
          <cell r="AQ4086" t="str">
            <v>公益支出</v>
          </cell>
          <cell r="AR4086">
            <v>54275</v>
          </cell>
          <cell r="AS4086" t="str">
            <v>14</v>
          </cell>
          <cell r="AT4086" t="str">
            <v>ﾋﾞｰﾁ ﾖｰﾛｯﾊﾟ遠征6月その他ｽﾀｯﾌﾍﾟｲﾒﾝﾄ</v>
          </cell>
          <cell r="AU4086" t="str">
            <v>代表</v>
          </cell>
        </row>
        <row r="4087">
          <cell r="AP4087" t="str">
            <v>5427515</v>
          </cell>
          <cell r="AQ4087" t="str">
            <v>公益支出</v>
          </cell>
          <cell r="AR4087">
            <v>54275</v>
          </cell>
          <cell r="AS4087" t="str">
            <v>15</v>
          </cell>
          <cell r="AT4087" t="str">
            <v>ﾋﾞｰﾁ ﾖｰﾛｯﾊﾟ遠征6月選手日当</v>
          </cell>
          <cell r="AU4087" t="str">
            <v>代表</v>
          </cell>
        </row>
        <row r="4088">
          <cell r="AP4088" t="str">
            <v>5427516</v>
          </cell>
          <cell r="AQ4088" t="str">
            <v>公益支出</v>
          </cell>
          <cell r="AR4088">
            <v>54275</v>
          </cell>
          <cell r="AS4088" t="str">
            <v>16</v>
          </cell>
          <cell r="AT4088" t="str">
            <v>ﾋﾞｰﾁ ﾖｰﾛｯﾊﾟ遠征6月ｸﾗﾌﾞﾍﾟｲﾒﾝﾄ</v>
          </cell>
          <cell r="AU4088" t="str">
            <v>代表</v>
          </cell>
        </row>
        <row r="4089">
          <cell r="AP4089" t="str">
            <v>5427517</v>
          </cell>
          <cell r="AQ4089" t="str">
            <v>公益支出</v>
          </cell>
          <cell r="AR4089">
            <v>54275</v>
          </cell>
          <cell r="AS4089" t="str">
            <v>17</v>
          </cell>
          <cell r="AT4089" t="str">
            <v>ﾋﾞｰﾁ ﾖｰﾛｯﾊﾟ遠征6月荷物運搬費</v>
          </cell>
          <cell r="AU4089" t="str">
            <v>代表</v>
          </cell>
        </row>
        <row r="4090">
          <cell r="AP4090" t="str">
            <v>5427518</v>
          </cell>
          <cell r="AQ4090" t="str">
            <v>公益支出</v>
          </cell>
          <cell r="AR4090">
            <v>54275</v>
          </cell>
          <cell r="AS4090" t="str">
            <v>18</v>
          </cell>
          <cell r="AT4090" t="str">
            <v>ﾋﾞｰﾁ ﾖｰﾛｯﾊﾟ遠征6月通信費</v>
          </cell>
          <cell r="AU4090" t="str">
            <v>代表</v>
          </cell>
        </row>
        <row r="4091">
          <cell r="AP4091" t="str">
            <v>5427519</v>
          </cell>
          <cell r="AQ4091" t="str">
            <v>公益支出</v>
          </cell>
          <cell r="AR4091">
            <v>54275</v>
          </cell>
          <cell r="AS4091" t="str">
            <v>19</v>
          </cell>
          <cell r="AT4091" t="str">
            <v>ﾋﾞｰﾁ ﾖｰﾛｯﾊﾟ遠征6月警備費</v>
          </cell>
          <cell r="AU4091" t="str">
            <v>代表</v>
          </cell>
        </row>
        <row r="4092">
          <cell r="AP4092" t="str">
            <v>5427520</v>
          </cell>
          <cell r="AQ4092" t="str">
            <v>公益支出</v>
          </cell>
          <cell r="AR4092">
            <v>54275</v>
          </cell>
          <cell r="AS4092" t="str">
            <v>20</v>
          </cell>
          <cell r="AT4092" t="str">
            <v>ﾋﾞｰﾁ ﾖｰﾛｯﾊﾟ遠征6月施設使用料</v>
          </cell>
          <cell r="AU4092" t="str">
            <v>代表</v>
          </cell>
        </row>
        <row r="4093">
          <cell r="AP4093" t="str">
            <v>5427521</v>
          </cell>
          <cell r="AQ4093" t="str">
            <v>公益支出</v>
          </cell>
          <cell r="AR4093">
            <v>54275</v>
          </cell>
          <cell r="AS4093" t="str">
            <v>21</v>
          </cell>
          <cell r="AT4093" t="str">
            <v>ﾋﾞｰﾁ ﾖｰﾛｯﾊﾟ遠征6月ﾏｯﾁﾒｲｸ費</v>
          </cell>
          <cell r="AU4093" t="str">
            <v>代表</v>
          </cell>
        </row>
        <row r="4094">
          <cell r="AP4094" t="str">
            <v>5427522</v>
          </cell>
          <cell r="AQ4094" t="str">
            <v>公益支出</v>
          </cell>
          <cell r="AR4094">
            <v>54275</v>
          </cell>
          <cell r="AS4094" t="str">
            <v>22</v>
          </cell>
          <cell r="AT4094" t="str">
            <v>ﾋﾞｰﾁ ﾖｰﾛｯﾊﾟ遠征6月物品費</v>
          </cell>
          <cell r="AU4094" t="str">
            <v>代表</v>
          </cell>
        </row>
        <row r="4095">
          <cell r="AP4095" t="str">
            <v>5427523</v>
          </cell>
          <cell r="AQ4095" t="str">
            <v>公益支出</v>
          </cell>
          <cell r="AR4095">
            <v>54275</v>
          </cell>
          <cell r="AS4095" t="str">
            <v>23</v>
          </cell>
          <cell r="AT4095" t="str">
            <v>ﾋﾞｰﾁ ﾖｰﾛｯﾊﾟ遠征6月視察費</v>
          </cell>
          <cell r="AU4095" t="str">
            <v>代表</v>
          </cell>
        </row>
        <row r="4096">
          <cell r="AP4096" t="str">
            <v>5427524</v>
          </cell>
          <cell r="AQ4096" t="str">
            <v>公益支出</v>
          </cell>
          <cell r="AR4096">
            <v>54275</v>
          </cell>
          <cell r="AS4096" t="str">
            <v>24</v>
          </cell>
          <cell r="AT4096" t="str">
            <v>ﾋﾞｰﾁ ﾖｰﾛｯﾊﾟ遠征6月その他</v>
          </cell>
          <cell r="AU4096" t="str">
            <v>代表</v>
          </cell>
        </row>
        <row r="4097">
          <cell r="AP4097" t="str">
            <v>54276</v>
          </cell>
          <cell r="AQ4097" t="str">
            <v>公益支出</v>
          </cell>
          <cell r="AR4097">
            <v>54276</v>
          </cell>
          <cell r="AT4097" t="str">
            <v>ﾋﾞｰﾁ 国際親善沖縄 代表</v>
          </cell>
          <cell r="AU4097" t="str">
            <v>代表</v>
          </cell>
        </row>
        <row r="4098">
          <cell r="AP4098" t="str">
            <v>5427601</v>
          </cell>
          <cell r="AQ4098" t="str">
            <v>公益支出</v>
          </cell>
          <cell r="AR4098">
            <v>54276</v>
          </cell>
          <cell r="AS4098" t="str">
            <v>01</v>
          </cell>
          <cell r="AT4098" t="str">
            <v>ﾋﾞｰﾁ 国際親善沖縄 代表航空運賃</v>
          </cell>
          <cell r="AU4098" t="str">
            <v>代表</v>
          </cell>
        </row>
        <row r="4099">
          <cell r="AP4099" t="str">
            <v>5427602</v>
          </cell>
          <cell r="AQ4099" t="str">
            <v>公益支出</v>
          </cell>
          <cell r="AR4099">
            <v>54276</v>
          </cell>
          <cell r="AS4099" t="str">
            <v>02</v>
          </cell>
          <cell r="AT4099" t="str">
            <v>ﾋﾞｰﾁ 国際親善沖縄 代表国内旅費</v>
          </cell>
          <cell r="AU4099" t="str">
            <v>代表</v>
          </cell>
        </row>
        <row r="4100">
          <cell r="AP4100" t="str">
            <v>5427603</v>
          </cell>
          <cell r="AQ4100" t="str">
            <v>公益支出</v>
          </cell>
          <cell r="AR4100">
            <v>54276</v>
          </cell>
          <cell r="AS4100" t="str">
            <v>03</v>
          </cell>
          <cell r="AT4100" t="str">
            <v>ﾋﾞｰﾁ 国際親善沖縄 代表滞在時交通費</v>
          </cell>
          <cell r="AU4100" t="str">
            <v>代表</v>
          </cell>
        </row>
        <row r="4101">
          <cell r="AP4101" t="str">
            <v>5427604</v>
          </cell>
          <cell r="AQ4101" t="str">
            <v>公益支出</v>
          </cell>
          <cell r="AR4101">
            <v>54276</v>
          </cell>
          <cell r="AS4101" t="str">
            <v>04</v>
          </cell>
          <cell r="AT4101" t="str">
            <v>ﾋﾞｰﾁ 国際親善沖縄 代表宿泊費</v>
          </cell>
          <cell r="AU4101" t="str">
            <v>代表</v>
          </cell>
        </row>
        <row r="4102">
          <cell r="AP4102" t="str">
            <v>5427605</v>
          </cell>
          <cell r="AQ4102" t="str">
            <v>公益支出</v>
          </cell>
          <cell r="AR4102">
            <v>54276</v>
          </cell>
          <cell r="AS4102" t="str">
            <v>05</v>
          </cell>
          <cell r="AT4102" t="str">
            <v>ﾋﾞｰﾁ 国際親善沖縄 代表ﾗﾝﾄﾞﾘｰ</v>
          </cell>
          <cell r="AU4102" t="str">
            <v>代表</v>
          </cell>
        </row>
        <row r="4103">
          <cell r="AP4103" t="str">
            <v>5427606</v>
          </cell>
          <cell r="AQ4103" t="str">
            <v>公益支出</v>
          </cell>
          <cell r="AR4103">
            <v>54276</v>
          </cell>
          <cell r="AS4103" t="str">
            <v>06</v>
          </cell>
          <cell r="AT4103" t="str">
            <v>ﾋﾞｰﾁ 国際親善沖縄 代表ﾕｰﾃﾘﾃｨﾙｰﾑ</v>
          </cell>
          <cell r="AU4103" t="str">
            <v>代表</v>
          </cell>
        </row>
        <row r="4104">
          <cell r="AP4104" t="str">
            <v>5427607</v>
          </cell>
          <cell r="AQ4104" t="str">
            <v>公益支出</v>
          </cell>
          <cell r="AR4104">
            <v>54276</v>
          </cell>
          <cell r="AS4104" t="str">
            <v>07</v>
          </cell>
          <cell r="AT4104" t="str">
            <v>ﾋﾞｰﾁ 国際親善沖縄 代表補食･雑費</v>
          </cell>
          <cell r="AU4104" t="str">
            <v>代表</v>
          </cell>
        </row>
        <row r="4105">
          <cell r="AP4105" t="str">
            <v>5427608</v>
          </cell>
          <cell r="AQ4105" t="str">
            <v>公益支出</v>
          </cell>
          <cell r="AR4105">
            <v>54276</v>
          </cell>
          <cell r="AS4105" t="str">
            <v>08</v>
          </cell>
          <cell r="AT4105" t="str">
            <v>ﾋﾞｰﾁ 国際親善沖縄 代表医療費</v>
          </cell>
          <cell r="AU4105" t="str">
            <v>代表</v>
          </cell>
        </row>
        <row r="4106">
          <cell r="AP4106" t="str">
            <v>5427609</v>
          </cell>
          <cell r="AQ4106" t="str">
            <v>公益支出</v>
          </cell>
          <cell r="AR4106">
            <v>54276</v>
          </cell>
          <cell r="AS4106" t="str">
            <v>09</v>
          </cell>
          <cell r="AT4106" t="str">
            <v>ﾋﾞｰﾁ 国際親善沖縄 代表傷害･海外旅行保険</v>
          </cell>
          <cell r="AU4106" t="str">
            <v>代表</v>
          </cell>
        </row>
        <row r="4107">
          <cell r="AP4107" t="str">
            <v>5427610</v>
          </cell>
          <cell r="AQ4107" t="str">
            <v>公益支出</v>
          </cell>
          <cell r="AR4107">
            <v>54276</v>
          </cell>
          <cell r="AS4107" t="str">
            <v>10</v>
          </cell>
          <cell r="AT4107" t="str">
            <v>ﾋﾞｰﾁ 国際親善沖縄 代表所得補償保険</v>
          </cell>
          <cell r="AU4107" t="str">
            <v>代表</v>
          </cell>
        </row>
        <row r="4108">
          <cell r="AP4108" t="str">
            <v>5427611</v>
          </cell>
          <cell r="AQ4108" t="str">
            <v>公益支出</v>
          </cell>
          <cell r="AR4108">
            <v>54276</v>
          </cell>
          <cell r="AS4108" t="str">
            <v>11</v>
          </cell>
          <cell r="AT4108" t="str">
            <v>ﾋﾞｰﾁ 国際親善沖縄 代表ｸﾗﾌﾞﾌﾟﾛﾃｸｼｮﾝ保険</v>
          </cell>
          <cell r="AU4108" t="str">
            <v>代表</v>
          </cell>
        </row>
        <row r="4109">
          <cell r="AP4109" t="str">
            <v>5427612</v>
          </cell>
          <cell r="AQ4109" t="str">
            <v>公益支出</v>
          </cell>
          <cell r="AR4109">
            <v>54276</v>
          </cell>
          <cell r="AS4109" t="str">
            <v>12</v>
          </cell>
          <cell r="AT4109" t="str">
            <v>ﾋﾞｰﾁ 国際親善沖縄 代表監督･ｺｰﾁﾍﾟｲﾒﾝﾄ</v>
          </cell>
          <cell r="AU4109" t="str">
            <v>代表</v>
          </cell>
        </row>
        <row r="4110">
          <cell r="AP4110" t="str">
            <v>5427613</v>
          </cell>
          <cell r="AQ4110" t="str">
            <v>公益支出</v>
          </cell>
          <cell r="AR4110">
            <v>54276</v>
          </cell>
          <cell r="AS4110" t="str">
            <v>13</v>
          </cell>
          <cell r="AT4110" t="str">
            <v>ﾋﾞｰﾁ 国際親善沖縄 代表Dr･ATﾍﾟｲﾒﾝﾄ</v>
          </cell>
          <cell r="AU4110" t="str">
            <v>代表</v>
          </cell>
        </row>
        <row r="4111">
          <cell r="AP4111" t="str">
            <v>5427614</v>
          </cell>
          <cell r="AQ4111" t="str">
            <v>公益支出</v>
          </cell>
          <cell r="AR4111">
            <v>54276</v>
          </cell>
          <cell r="AS4111" t="str">
            <v>14</v>
          </cell>
          <cell r="AT4111" t="str">
            <v>ﾋﾞｰﾁ 国際親善沖縄 代表その他ｽﾀｯﾌﾍﾟｲﾒﾝﾄ</v>
          </cell>
          <cell r="AU4111" t="str">
            <v>代表</v>
          </cell>
        </row>
        <row r="4112">
          <cell r="AP4112" t="str">
            <v>5427615</v>
          </cell>
          <cell r="AQ4112" t="str">
            <v>公益支出</v>
          </cell>
          <cell r="AR4112">
            <v>54276</v>
          </cell>
          <cell r="AS4112" t="str">
            <v>15</v>
          </cell>
          <cell r="AT4112" t="str">
            <v>ﾋﾞｰﾁ 国際親善沖縄 代表選手日当</v>
          </cell>
          <cell r="AU4112" t="str">
            <v>代表</v>
          </cell>
        </row>
        <row r="4113">
          <cell r="AP4113" t="str">
            <v>5427616</v>
          </cell>
          <cell r="AQ4113" t="str">
            <v>公益支出</v>
          </cell>
          <cell r="AR4113">
            <v>54276</v>
          </cell>
          <cell r="AS4113" t="str">
            <v>16</v>
          </cell>
          <cell r="AT4113" t="str">
            <v>ﾋﾞｰﾁ 国際親善沖縄 代表ｸﾗﾌﾞﾍﾟｲﾒﾝﾄ</v>
          </cell>
          <cell r="AU4113" t="str">
            <v>代表</v>
          </cell>
        </row>
        <row r="4114">
          <cell r="AP4114" t="str">
            <v>5427617</v>
          </cell>
          <cell r="AQ4114" t="str">
            <v>公益支出</v>
          </cell>
          <cell r="AR4114">
            <v>54276</v>
          </cell>
          <cell r="AS4114" t="str">
            <v>17</v>
          </cell>
          <cell r="AT4114" t="str">
            <v>ﾋﾞｰﾁ 国際親善沖縄 代表荷物運搬費</v>
          </cell>
          <cell r="AU4114" t="str">
            <v>代表</v>
          </cell>
        </row>
        <row r="4115">
          <cell r="AP4115" t="str">
            <v>5427618</v>
          </cell>
          <cell r="AQ4115" t="str">
            <v>公益支出</v>
          </cell>
          <cell r="AR4115">
            <v>54276</v>
          </cell>
          <cell r="AS4115" t="str">
            <v>18</v>
          </cell>
          <cell r="AT4115" t="str">
            <v>ﾋﾞｰﾁ 国際親善沖縄 代表通信費</v>
          </cell>
          <cell r="AU4115" t="str">
            <v>代表</v>
          </cell>
        </row>
        <row r="4116">
          <cell r="AP4116" t="str">
            <v>5427619</v>
          </cell>
          <cell r="AQ4116" t="str">
            <v>公益支出</v>
          </cell>
          <cell r="AR4116">
            <v>54276</v>
          </cell>
          <cell r="AS4116" t="str">
            <v>19</v>
          </cell>
          <cell r="AT4116" t="str">
            <v>ﾋﾞｰﾁ 国際親善沖縄 代表警備費</v>
          </cell>
          <cell r="AU4116" t="str">
            <v>代表</v>
          </cell>
        </row>
        <row r="4117">
          <cell r="AP4117" t="str">
            <v>5427620</v>
          </cell>
          <cell r="AQ4117" t="str">
            <v>公益支出</v>
          </cell>
          <cell r="AR4117">
            <v>54276</v>
          </cell>
          <cell r="AS4117" t="str">
            <v>20</v>
          </cell>
          <cell r="AT4117" t="str">
            <v>ﾋﾞｰﾁ 国際親善沖縄 代表施設使用料</v>
          </cell>
          <cell r="AU4117" t="str">
            <v>代表</v>
          </cell>
        </row>
        <row r="4118">
          <cell r="AP4118" t="str">
            <v>5427621</v>
          </cell>
          <cell r="AQ4118" t="str">
            <v>公益支出</v>
          </cell>
          <cell r="AR4118">
            <v>54276</v>
          </cell>
          <cell r="AS4118" t="str">
            <v>21</v>
          </cell>
          <cell r="AT4118" t="str">
            <v>ﾋﾞｰﾁ 国際親善沖縄 代表ﾏｯﾁﾒｲｸ費</v>
          </cell>
          <cell r="AU4118" t="str">
            <v>代表</v>
          </cell>
        </row>
        <row r="4119">
          <cell r="AP4119" t="str">
            <v>5427622</v>
          </cell>
          <cell r="AQ4119" t="str">
            <v>公益支出</v>
          </cell>
          <cell r="AR4119">
            <v>54276</v>
          </cell>
          <cell r="AS4119" t="str">
            <v>22</v>
          </cell>
          <cell r="AT4119" t="str">
            <v>ﾋﾞｰﾁ 国際親善沖縄 代表物品費</v>
          </cell>
          <cell r="AU4119" t="str">
            <v>代表</v>
          </cell>
        </row>
        <row r="4120">
          <cell r="AP4120" t="str">
            <v>5427623</v>
          </cell>
          <cell r="AQ4120" t="str">
            <v>公益支出</v>
          </cell>
          <cell r="AR4120">
            <v>54276</v>
          </cell>
          <cell r="AS4120" t="str">
            <v>23</v>
          </cell>
          <cell r="AT4120" t="str">
            <v>ﾋﾞｰﾁ 国際親善沖縄 代表視察費</v>
          </cell>
          <cell r="AU4120" t="str">
            <v>代表</v>
          </cell>
        </row>
        <row r="4121">
          <cell r="AP4121" t="str">
            <v>5427624</v>
          </cell>
          <cell r="AQ4121" t="str">
            <v>公益支出</v>
          </cell>
          <cell r="AR4121">
            <v>54276</v>
          </cell>
          <cell r="AS4121" t="str">
            <v>24</v>
          </cell>
          <cell r="AT4121" t="str">
            <v>ﾋﾞｰﾁ 国際親善沖縄 代表その他</v>
          </cell>
          <cell r="AU4121" t="str">
            <v>代表</v>
          </cell>
        </row>
        <row r="4122">
          <cell r="AP4122" t="str">
            <v>54277</v>
          </cell>
          <cell r="AQ4122" t="str">
            <v>公益支出</v>
          </cell>
          <cell r="AR4122">
            <v>54277</v>
          </cell>
          <cell r="AT4122" t="str">
            <v>ﾋﾞｰﾁ 国際親善沖縄 競技</v>
          </cell>
          <cell r="AU4122" t="str">
            <v>競技</v>
          </cell>
        </row>
        <row r="4123">
          <cell r="AP4123" t="str">
            <v>54277001</v>
          </cell>
          <cell r="AQ4123" t="str">
            <v>公益支出</v>
          </cell>
          <cell r="AR4123">
            <v>54277</v>
          </cell>
          <cell r="AS4123" t="str">
            <v>001</v>
          </cell>
          <cell r="AT4123" t="str">
            <v>ﾋﾞｰﾁ 国際親善沖縄 競技ﾁｰﾑ/渡航費</v>
          </cell>
          <cell r="AU4123" t="str">
            <v>競技</v>
          </cell>
        </row>
        <row r="4124">
          <cell r="AP4124" t="str">
            <v>54277002</v>
          </cell>
          <cell r="AQ4124" t="str">
            <v>公益支出</v>
          </cell>
          <cell r="AR4124">
            <v>54277</v>
          </cell>
          <cell r="AS4124" t="str">
            <v>002</v>
          </cell>
          <cell r="AT4124" t="str">
            <v>ﾋﾞｰﾁ 国際親善沖縄 競技ﾁｰﾑ/移動費ﾊﾞｽｾﾀﾞﾝﾄﾗｯｸ</v>
          </cell>
          <cell r="AU4124" t="str">
            <v>競技</v>
          </cell>
        </row>
        <row r="4125">
          <cell r="AP4125" t="str">
            <v>54277003</v>
          </cell>
          <cell r="AQ4125" t="str">
            <v>公益支出</v>
          </cell>
          <cell r="AR4125">
            <v>54277</v>
          </cell>
          <cell r="AS4125" t="str">
            <v>003</v>
          </cell>
          <cell r="AT4125" t="str">
            <v>ﾋﾞｰﾁ 国際親善沖縄 競技ﾁｰﾑ/移動費AIRJR等</v>
          </cell>
          <cell r="AU4125" t="str">
            <v>競技</v>
          </cell>
        </row>
        <row r="4126">
          <cell r="AP4126" t="str">
            <v>54277004</v>
          </cell>
          <cell r="AQ4126" t="str">
            <v>公益支出</v>
          </cell>
          <cell r="AR4126">
            <v>54277</v>
          </cell>
          <cell r="AS4126" t="str">
            <v>004</v>
          </cell>
          <cell r="AT4126" t="str">
            <v>ﾋﾞｰﾁ 国際親善沖縄 競技ﾁｰﾑ/宿泊費･食費</v>
          </cell>
          <cell r="AU4126" t="str">
            <v>競技</v>
          </cell>
        </row>
        <row r="4127">
          <cell r="AP4127" t="str">
            <v>54277005</v>
          </cell>
          <cell r="AQ4127" t="str">
            <v>公益支出</v>
          </cell>
          <cell r="AR4127">
            <v>54277</v>
          </cell>
          <cell r="AS4127" t="str">
            <v>005</v>
          </cell>
          <cell r="AT4127" t="str">
            <v>ﾋﾞｰﾁ 国際親善沖縄 競技ﾁｰﾑ/ﾕｰﾃｨﾘｨﾙｰﾑ</v>
          </cell>
          <cell r="AU4127" t="str">
            <v>競技</v>
          </cell>
        </row>
        <row r="4128">
          <cell r="AP4128" t="str">
            <v>54277006</v>
          </cell>
          <cell r="AQ4128" t="str">
            <v>公益支出</v>
          </cell>
          <cell r="AR4128">
            <v>54277</v>
          </cell>
          <cell r="AS4128" t="str">
            <v>006</v>
          </cell>
          <cell r="AT4128" t="str">
            <v>ﾋﾞｰﾁ 国際親善沖縄 競技ﾁｰﾑ/通訳経費</v>
          </cell>
          <cell r="AU4128" t="str">
            <v>競技</v>
          </cell>
        </row>
        <row r="4129">
          <cell r="AP4129" t="str">
            <v>54277007</v>
          </cell>
          <cell r="AQ4129" t="str">
            <v>公益支出</v>
          </cell>
          <cell r="AR4129">
            <v>54277</v>
          </cell>
          <cell r="AS4129" t="str">
            <v>007</v>
          </cell>
          <cell r="AT4129" t="str">
            <v>ﾋﾞｰﾁ 国際親善沖縄 競技ﾁｰﾑ/その他ﾗﾝﾄﾞﾘｰ軽食他</v>
          </cell>
          <cell r="AU4129" t="str">
            <v>競技</v>
          </cell>
        </row>
        <row r="4130">
          <cell r="AP4130" t="str">
            <v>54277008</v>
          </cell>
          <cell r="AQ4130" t="str">
            <v>公益支出</v>
          </cell>
          <cell r="AR4130">
            <v>54277</v>
          </cell>
          <cell r="AS4130" t="str">
            <v>008</v>
          </cell>
          <cell r="AT4130" t="str">
            <v>ﾋﾞｰﾁ 国際親善沖縄 競技ﾁｰﾑ/ﾏｯﾁﾌｨｰ</v>
          </cell>
          <cell r="AU4130" t="str">
            <v>競技</v>
          </cell>
        </row>
        <row r="4131">
          <cell r="AP4131" t="str">
            <v>54277009</v>
          </cell>
          <cell r="AQ4131" t="str">
            <v>公益支出</v>
          </cell>
          <cell r="AR4131">
            <v>54277</v>
          </cell>
          <cell r="AS4131" t="str">
            <v>009</v>
          </cell>
          <cell r="AT4131" t="str">
            <v>ﾋﾞｰﾁ 国際親善沖縄 競技ﾁｰﾑ/賞金･勝利ﾎﾞｰﾅｽ</v>
          </cell>
          <cell r="AU4131" t="str">
            <v>競技</v>
          </cell>
        </row>
        <row r="4132">
          <cell r="AP4132" t="str">
            <v>54277010</v>
          </cell>
          <cell r="AQ4132" t="str">
            <v>公益支出</v>
          </cell>
          <cell r="AR4132">
            <v>54277</v>
          </cell>
          <cell r="AS4132" t="str">
            <v>010</v>
          </cell>
          <cell r="AT4132" t="str">
            <v>ﾋﾞｰﾁ 国際親善沖縄 競技ﾁｰﾑ/試合ｴｰｼﾞｪﾝﾄ</v>
          </cell>
          <cell r="AU4132" t="str">
            <v>競技</v>
          </cell>
        </row>
        <row r="4133">
          <cell r="AP4133" t="str">
            <v>54277011</v>
          </cell>
          <cell r="AQ4133" t="str">
            <v>公益支出</v>
          </cell>
          <cell r="AR4133">
            <v>54277</v>
          </cell>
          <cell r="AS4133" t="str">
            <v>011</v>
          </cell>
          <cell r="AT4133" t="str">
            <v>ﾋﾞｰﾁ 国際親善沖縄 競技Mｵﾌｨｼｬﾙ/渡航費</v>
          </cell>
          <cell r="AU4133" t="str">
            <v>競技</v>
          </cell>
        </row>
        <row r="4134">
          <cell r="AP4134" t="str">
            <v>54277012</v>
          </cell>
          <cell r="AQ4134" t="str">
            <v>公益支出</v>
          </cell>
          <cell r="AR4134">
            <v>54277</v>
          </cell>
          <cell r="AS4134" t="str">
            <v>012</v>
          </cell>
          <cell r="AT4134" t="str">
            <v>ﾋﾞｰﾁ 国際親善沖縄 競技Mｵﾌｨｼｬﾙ/移動費ｾﾀﾞﾝﾊﾞｽ</v>
          </cell>
          <cell r="AU4134" t="str">
            <v>競技</v>
          </cell>
        </row>
        <row r="4135">
          <cell r="AP4135" t="str">
            <v>54277013</v>
          </cell>
          <cell r="AQ4135" t="str">
            <v>公益支出</v>
          </cell>
          <cell r="AR4135">
            <v>54277</v>
          </cell>
          <cell r="AS4135" t="str">
            <v>013</v>
          </cell>
          <cell r="AT4135" t="str">
            <v>ﾋﾞｰﾁ 国際親善沖縄 競技Mｵﾌｨｼｬﾙ/移動費AIRJR等</v>
          </cell>
          <cell r="AU4135" t="str">
            <v>競技</v>
          </cell>
        </row>
        <row r="4136">
          <cell r="AP4136" t="str">
            <v>54277014</v>
          </cell>
          <cell r="AQ4136" t="str">
            <v>公益支出</v>
          </cell>
          <cell r="AR4136">
            <v>54277</v>
          </cell>
          <cell r="AS4136" t="str">
            <v>014</v>
          </cell>
          <cell r="AT4136" t="str">
            <v>ﾋﾞｰﾁ 国際親善沖縄 競技Mｵﾌｨｼｬﾙ/宿泊食事ﾗﾝﾄﾞﾘｰ</v>
          </cell>
          <cell r="AU4136" t="str">
            <v>競技</v>
          </cell>
        </row>
        <row r="4137">
          <cell r="AP4137" t="str">
            <v>54277015</v>
          </cell>
          <cell r="AQ4137" t="str">
            <v>公益支出</v>
          </cell>
          <cell r="AR4137">
            <v>54277</v>
          </cell>
          <cell r="AS4137" t="str">
            <v>015</v>
          </cell>
          <cell r="AT4137" t="str">
            <v>ﾋﾞｰﾁ 国際親善沖縄 競技Mｵﾌｨｼｬﾙ/日当</v>
          </cell>
          <cell r="AU4137" t="str">
            <v>競技</v>
          </cell>
        </row>
        <row r="4138">
          <cell r="AP4138" t="str">
            <v>54277016</v>
          </cell>
          <cell r="AQ4138" t="str">
            <v>公益支出</v>
          </cell>
          <cell r="AR4138">
            <v>54277</v>
          </cell>
          <cell r="AS4138" t="str">
            <v>016</v>
          </cell>
          <cell r="AT4138" t="str">
            <v>ﾋﾞｰﾁ 国際親善沖縄 競技Mｵﾌｨｼｬﾙ/ﾘｴｿﾞﾝ経費</v>
          </cell>
          <cell r="AU4138" t="str">
            <v>競技</v>
          </cell>
        </row>
        <row r="4139">
          <cell r="AP4139" t="str">
            <v>54277017</v>
          </cell>
          <cell r="AQ4139" t="str">
            <v>公益支出</v>
          </cell>
          <cell r="AR4139">
            <v>54277</v>
          </cell>
          <cell r="AS4139" t="str">
            <v>017</v>
          </cell>
          <cell r="AT4139" t="str">
            <v>ﾋﾞｰﾁ 国際親善沖縄 競技Mｵﾌｨｼｬﾙ/日本側RA･MC経費</v>
          </cell>
          <cell r="AU4139" t="str">
            <v>競技</v>
          </cell>
        </row>
        <row r="4140">
          <cell r="AP4140" t="str">
            <v>54277018</v>
          </cell>
          <cell r="AQ4140" t="str">
            <v>公益支出</v>
          </cell>
          <cell r="AR4140">
            <v>54277</v>
          </cell>
          <cell r="AS4140" t="str">
            <v>018</v>
          </cell>
          <cell r="AT4140" t="str">
            <v>ﾋﾞｰﾁ 国際親善沖縄 競技Mｵﾌｨｼｬﾙ/その他会食等</v>
          </cell>
          <cell r="AU4140" t="str">
            <v>競技</v>
          </cell>
        </row>
        <row r="4141">
          <cell r="AP4141" t="str">
            <v>54277021</v>
          </cell>
          <cell r="AQ4141" t="str">
            <v>公益支出</v>
          </cell>
          <cell r="AR4141">
            <v>54277</v>
          </cell>
          <cell r="AS4141" t="str">
            <v>021</v>
          </cell>
          <cell r="AT4141" t="str">
            <v>ﾋﾞｰﾁ 国際親善沖縄 競技競技場使用料</v>
          </cell>
          <cell r="AU4141" t="str">
            <v>競技</v>
          </cell>
        </row>
        <row r="4142">
          <cell r="AP4142" t="str">
            <v>54277022</v>
          </cell>
          <cell r="AQ4142" t="str">
            <v>公益支出</v>
          </cell>
          <cell r="AR4142">
            <v>54277</v>
          </cell>
          <cell r="AS4142" t="str">
            <v>022</v>
          </cell>
          <cell r="AT4142" t="str">
            <v>ﾋﾞｰﾁ 国際親善沖縄 競技競技場加算額</v>
          </cell>
          <cell r="AU4142" t="str">
            <v>競技</v>
          </cell>
        </row>
        <row r="4143">
          <cell r="AP4143" t="str">
            <v>54277023</v>
          </cell>
          <cell r="AQ4143" t="str">
            <v>公益支出</v>
          </cell>
          <cell r="AR4143">
            <v>54277</v>
          </cell>
          <cell r="AS4143" t="str">
            <v>023</v>
          </cell>
          <cell r="AT4143" t="str">
            <v>ﾋﾞｰﾁ 国際親善沖縄 競技競技場広告掲出料</v>
          </cell>
          <cell r="AU4143" t="str">
            <v>競技</v>
          </cell>
        </row>
        <row r="4144">
          <cell r="AP4144" t="str">
            <v>54277024</v>
          </cell>
          <cell r="AQ4144" t="str">
            <v>公益支出</v>
          </cell>
          <cell r="AR4144">
            <v>54277</v>
          </cell>
          <cell r="AS4144" t="str">
            <v>024</v>
          </cell>
          <cell r="AT4144" t="str">
            <v>ﾋﾞｰﾁ 国際親善沖縄 競技競技場清掃費</v>
          </cell>
          <cell r="AU4144" t="str">
            <v>競技</v>
          </cell>
        </row>
        <row r="4145">
          <cell r="AP4145" t="str">
            <v>54277025</v>
          </cell>
          <cell r="AQ4145" t="str">
            <v>公益支出</v>
          </cell>
          <cell r="AR4145">
            <v>54277</v>
          </cell>
          <cell r="AS4145" t="str">
            <v>025</v>
          </cell>
          <cell r="AT4145" t="str">
            <v>ﾋﾞｰﾁ 国際親善沖縄 競技練習関連費</v>
          </cell>
          <cell r="AU4145" t="str">
            <v>競技</v>
          </cell>
        </row>
        <row r="4146">
          <cell r="AP4146" t="str">
            <v>54277031</v>
          </cell>
          <cell r="AQ4146" t="str">
            <v>公益支出</v>
          </cell>
          <cell r="AR4146">
            <v>54277</v>
          </cell>
          <cell r="AS4146" t="str">
            <v>031</v>
          </cell>
          <cell r="AT4146" t="str">
            <v>ﾋﾞｰﾁ 国際親善沖縄 競技主管委託料</v>
          </cell>
          <cell r="AU4146" t="str">
            <v>競技</v>
          </cell>
        </row>
        <row r="4147">
          <cell r="AP4147" t="str">
            <v>54277032</v>
          </cell>
          <cell r="AQ4147" t="str">
            <v>公益支出</v>
          </cell>
          <cell r="AR4147">
            <v>54277</v>
          </cell>
          <cell r="AS4147" t="str">
            <v>032</v>
          </cell>
          <cell r="AT4147" t="str">
            <v>ﾋﾞｰﾁ 国際親善沖縄 競技票券管理費</v>
          </cell>
          <cell r="AU4147" t="str">
            <v>競技</v>
          </cell>
        </row>
        <row r="4148">
          <cell r="AP4148" t="str">
            <v>54277033</v>
          </cell>
          <cell r="AQ4148" t="str">
            <v>公益支出</v>
          </cell>
          <cell r="AR4148">
            <v>54277</v>
          </cell>
          <cell r="AS4148" t="str">
            <v>033</v>
          </cell>
          <cell r="AT4148" t="str">
            <v>ﾋﾞｰﾁ 国際親善沖縄 競技委託人件費雑費その他</v>
          </cell>
          <cell r="AU4148" t="str">
            <v>競技</v>
          </cell>
        </row>
        <row r="4149">
          <cell r="AP4149" t="str">
            <v>54277034</v>
          </cell>
          <cell r="AQ4149" t="str">
            <v>公益支出</v>
          </cell>
          <cell r="AR4149">
            <v>54277</v>
          </cell>
          <cell r="AS4149" t="str">
            <v>034</v>
          </cell>
          <cell r="AT4149" t="str">
            <v>ﾋﾞｰﾁ 国際親善沖縄 競技ｱｾﾝﾌﾞﾘ･ｻﾝﾌﾟﾘﾝｸﾞ関連</v>
          </cell>
          <cell r="AU4149" t="str">
            <v>競技</v>
          </cell>
        </row>
        <row r="4150">
          <cell r="AP4150" t="str">
            <v>54277035</v>
          </cell>
          <cell r="AQ4150" t="str">
            <v>公益支出</v>
          </cell>
          <cell r="AR4150">
            <v>54277</v>
          </cell>
          <cell r="AS4150" t="str">
            <v>035</v>
          </cell>
          <cell r="AT4150" t="str">
            <v>ﾋﾞｰﾁ 国際親善沖縄 競技警備費</v>
          </cell>
          <cell r="AU4150" t="str">
            <v>競技</v>
          </cell>
        </row>
        <row r="4151">
          <cell r="AP4151" t="str">
            <v>54277041</v>
          </cell>
          <cell r="AQ4151" t="str">
            <v>公益支出</v>
          </cell>
          <cell r="AR4151">
            <v>54277</v>
          </cell>
          <cell r="AS4151" t="str">
            <v>041</v>
          </cell>
          <cell r="AT4151" t="str">
            <v>ﾋﾞｰﾁ 国際親善沖縄 競技会場装飾･設営費</v>
          </cell>
          <cell r="AU4151" t="str">
            <v>競技</v>
          </cell>
        </row>
        <row r="4152">
          <cell r="AP4152" t="str">
            <v>54277042</v>
          </cell>
          <cell r="AQ4152" t="str">
            <v>公益支出</v>
          </cell>
          <cell r="AR4152">
            <v>54277</v>
          </cell>
          <cell r="AS4152" t="str">
            <v>042</v>
          </cell>
          <cell r="AT4152" t="str">
            <v>ﾋﾞｰﾁ 国際親善沖縄 競技国際映像ｱｯﾌﾟﾘﾝｸ</v>
          </cell>
          <cell r="AU4152" t="str">
            <v>競技</v>
          </cell>
        </row>
        <row r="4153">
          <cell r="AP4153" t="str">
            <v>54277051</v>
          </cell>
          <cell r="AQ4153" t="str">
            <v>公益支出</v>
          </cell>
          <cell r="AR4153">
            <v>54277</v>
          </cell>
          <cell r="AS4153" t="str">
            <v>051</v>
          </cell>
          <cell r="AT4153" t="str">
            <v>ﾋﾞｰﾁ 国際親善沖縄 競技演出･進行関連</v>
          </cell>
          <cell r="AU4153" t="str">
            <v>競技</v>
          </cell>
        </row>
        <row r="4154">
          <cell r="AP4154" t="str">
            <v>54277052</v>
          </cell>
          <cell r="AQ4154" t="str">
            <v>公益支出</v>
          </cell>
          <cell r="AR4154">
            <v>54277</v>
          </cell>
          <cell r="AS4154" t="str">
            <v>052</v>
          </cell>
          <cell r="AT4154" t="str">
            <v>ﾋﾞｰﾁ 国際親善沖縄 競技国家歌手</v>
          </cell>
          <cell r="AU4154" t="str">
            <v>競技</v>
          </cell>
        </row>
        <row r="4155">
          <cell r="AP4155" t="str">
            <v>54277061</v>
          </cell>
          <cell r="AQ4155" t="str">
            <v>公益支出</v>
          </cell>
          <cell r="AR4155">
            <v>54277</v>
          </cell>
          <cell r="AS4155" t="str">
            <v>061</v>
          </cell>
          <cell r="AT4155" t="str">
            <v>ﾋﾞｰﾁ 国際親善沖縄 競技制作/ﾃﾞｻﾞｲﾝ･印刷･製作</v>
          </cell>
          <cell r="AU4155" t="str">
            <v>競技</v>
          </cell>
        </row>
        <row r="4156">
          <cell r="AP4156" t="str">
            <v>54277062</v>
          </cell>
          <cell r="AQ4156" t="str">
            <v>公益支出</v>
          </cell>
          <cell r="AR4156">
            <v>54277</v>
          </cell>
          <cell r="AS4156" t="str">
            <v>062</v>
          </cell>
          <cell r="AT4156" t="str">
            <v>ﾋﾞｰﾁ 国際親善沖縄 競技制作/広告看板･ﾄﾞﾙﾅｰ</v>
          </cell>
          <cell r="AU4156" t="str">
            <v>競技</v>
          </cell>
        </row>
        <row r="4157">
          <cell r="AP4157" t="str">
            <v>54277063</v>
          </cell>
          <cell r="AQ4157" t="str">
            <v>公益支出</v>
          </cell>
          <cell r="AR4157">
            <v>54277</v>
          </cell>
          <cell r="AS4157" t="str">
            <v>063</v>
          </cell>
          <cell r="AT4157" t="str">
            <v>ﾋﾞｰﾁ 国際親善沖縄 競技制作/3Dﾊﾞﾅｰ</v>
          </cell>
          <cell r="AU4157" t="str">
            <v>競技</v>
          </cell>
        </row>
        <row r="4158">
          <cell r="AP4158" t="str">
            <v>54277064</v>
          </cell>
          <cell r="AQ4158" t="str">
            <v>公益支出</v>
          </cell>
          <cell r="AR4158">
            <v>54277</v>
          </cell>
          <cell r="AS4158" t="str">
            <v>064</v>
          </cell>
          <cell r="AT4158" t="str">
            <v>ﾋﾞｰﾁ 国際親善沖縄 競技制作/ﾌﾟﾛｸﾞﾗﾑ</v>
          </cell>
          <cell r="AU4158" t="str">
            <v>競技</v>
          </cell>
        </row>
        <row r="4159">
          <cell r="AP4159" t="str">
            <v>54277065</v>
          </cell>
          <cell r="AQ4159" t="str">
            <v>公益支出</v>
          </cell>
          <cell r="AR4159">
            <v>54277</v>
          </cell>
          <cell r="AS4159" t="str">
            <v>065</v>
          </cell>
          <cell r="AT4159" t="str">
            <v>ﾋﾞｰﾁ 国際親善沖縄 競技制作/ｽﾀｼﾞｱﾑｶﾞｲﾄﾞ</v>
          </cell>
          <cell r="AU4159" t="str">
            <v>競技</v>
          </cell>
        </row>
        <row r="4160">
          <cell r="AP4160" t="str">
            <v>54277066</v>
          </cell>
          <cell r="AQ4160" t="str">
            <v>公益支出</v>
          </cell>
          <cell r="AR4160">
            <v>54277</v>
          </cell>
          <cell r="AS4160" t="str">
            <v>066</v>
          </cell>
          <cell r="AT4160" t="str">
            <v>ﾋﾞｰﾁ 国際親善沖縄 競技制作/ｽﾀｯﾌｳｪｱ</v>
          </cell>
          <cell r="AU4160" t="str">
            <v>競技</v>
          </cell>
        </row>
        <row r="4161">
          <cell r="AP4161" t="str">
            <v>54277067</v>
          </cell>
          <cell r="AQ4161" t="str">
            <v>公益支出</v>
          </cell>
          <cell r="AR4161">
            <v>54277</v>
          </cell>
          <cell r="AS4161" t="str">
            <v>067</v>
          </cell>
          <cell r="AT4161" t="str">
            <v>ﾋﾞｰﾁ 国際親善沖縄 競技制作/来場者ｸﾞｯｽﾞ</v>
          </cell>
          <cell r="AU4161" t="str">
            <v>競技</v>
          </cell>
        </row>
        <row r="4162">
          <cell r="AP4162" t="str">
            <v>54277068</v>
          </cell>
          <cell r="AQ4162" t="str">
            <v>公益支出</v>
          </cell>
          <cell r="AR4162">
            <v>54277</v>
          </cell>
          <cell r="AS4162" t="str">
            <v>068</v>
          </cell>
          <cell r="AT4162" t="str">
            <v>ﾋﾞｰﾁ 国際親善沖縄 競技制作/PEﾊﾞｯｸﾞ</v>
          </cell>
          <cell r="AU4162" t="str">
            <v>競技</v>
          </cell>
        </row>
        <row r="4163">
          <cell r="AP4163" t="str">
            <v>54277069</v>
          </cell>
          <cell r="AQ4163" t="str">
            <v>公益支出</v>
          </cell>
          <cell r="AR4163">
            <v>54277</v>
          </cell>
          <cell r="AS4163" t="str">
            <v>069</v>
          </cell>
          <cell r="AT4163" t="str">
            <v>ﾋﾞｰﾁ 国際親善沖縄 競技制作/特別ｼｰﾄﾌﾟﾚﾐｱﾑ等</v>
          </cell>
          <cell r="AU4163" t="str">
            <v>競技</v>
          </cell>
        </row>
        <row r="4164">
          <cell r="AP4164" t="str">
            <v>54277070</v>
          </cell>
          <cell r="AQ4164" t="str">
            <v>公益支出</v>
          </cell>
          <cell r="AR4164">
            <v>54277</v>
          </cell>
          <cell r="AS4164" t="str">
            <v>070</v>
          </cell>
          <cell r="AT4164" t="str">
            <v>ﾋﾞｰﾁ 国際親善沖縄 競技制作/ﾁｹｯﾄ用紙代</v>
          </cell>
          <cell r="AU4164" t="str">
            <v>競技</v>
          </cell>
        </row>
        <row r="4165">
          <cell r="AP4165" t="str">
            <v>54277081</v>
          </cell>
          <cell r="AQ4165" t="str">
            <v>公益支出</v>
          </cell>
          <cell r="AR4165">
            <v>54277</v>
          </cell>
          <cell r="AS4165" t="str">
            <v>081</v>
          </cell>
          <cell r="AT4165" t="str">
            <v>ﾋﾞｰﾁ 国際親善沖縄 競技ﾌﾟﾛﾄ/業務委託</v>
          </cell>
          <cell r="AU4165" t="str">
            <v>競技</v>
          </cell>
        </row>
        <row r="4166">
          <cell r="AP4166" t="str">
            <v>54277082</v>
          </cell>
          <cell r="AQ4166" t="str">
            <v>公益支出</v>
          </cell>
          <cell r="AR4166">
            <v>54277</v>
          </cell>
          <cell r="AS4166" t="str">
            <v>082</v>
          </cell>
          <cell r="AT4166" t="str">
            <v>ﾋﾞｰﾁ 国際親善沖縄 競技ﾌﾟﾛﾄ/ｹｰﾀﾘﾝｸﾞ</v>
          </cell>
          <cell r="AU4166" t="str">
            <v>競技</v>
          </cell>
        </row>
        <row r="4167">
          <cell r="AP4167" t="str">
            <v>54277083</v>
          </cell>
          <cell r="AQ4167" t="str">
            <v>公益支出</v>
          </cell>
          <cell r="AR4167">
            <v>54277</v>
          </cell>
          <cell r="AS4167" t="str">
            <v>083</v>
          </cell>
          <cell r="AT4167" t="str">
            <v>ﾋﾞｰﾁ 国際親善沖縄 競技ﾌﾟﾛﾄ/備品管理･製作</v>
          </cell>
          <cell r="AU4167" t="str">
            <v>競技</v>
          </cell>
        </row>
        <row r="4168">
          <cell r="AP4168" t="str">
            <v>54277084</v>
          </cell>
          <cell r="AQ4168" t="str">
            <v>公益支出</v>
          </cell>
          <cell r="AR4168">
            <v>54277</v>
          </cell>
          <cell r="AS4168" t="str">
            <v>084</v>
          </cell>
          <cell r="AT4168" t="str">
            <v>ﾋﾞｰﾁ 国際親善沖縄 競技ﾌﾟﾛﾄ/ﾋﾞｭｰﾎﾞｯｸｽ</v>
          </cell>
          <cell r="AU4168" t="str">
            <v>競技</v>
          </cell>
        </row>
        <row r="4169">
          <cell r="AP4169" t="str">
            <v>54277091</v>
          </cell>
          <cell r="AQ4169" t="str">
            <v>公益支出</v>
          </cell>
          <cell r="AR4169">
            <v>54277</v>
          </cell>
          <cell r="AS4169" t="str">
            <v>091</v>
          </cell>
          <cell r="AT4169" t="str">
            <v>ﾋﾞｰﾁ 国際親善沖縄 競技広告/大会告知</v>
          </cell>
          <cell r="AU4169" t="str">
            <v>競技</v>
          </cell>
        </row>
        <row r="4170">
          <cell r="AP4170" t="str">
            <v>54277092</v>
          </cell>
          <cell r="AQ4170" t="str">
            <v>公益支出</v>
          </cell>
          <cell r="AR4170">
            <v>54277</v>
          </cell>
          <cell r="AS4170" t="str">
            <v>092</v>
          </cell>
          <cell r="AT4170" t="str">
            <v>ﾋﾞｰﾁ 国際親善沖縄 競技広告/JFA公式ｻｲﾄ</v>
          </cell>
          <cell r="AU4170" t="str">
            <v>競技</v>
          </cell>
        </row>
        <row r="4171">
          <cell r="AP4171" t="str">
            <v>54277093</v>
          </cell>
          <cell r="AQ4171" t="str">
            <v>公益支出</v>
          </cell>
          <cell r="AR4171">
            <v>54277</v>
          </cell>
          <cell r="AS4171" t="str">
            <v>093</v>
          </cell>
          <cell r="AT4171" t="str">
            <v>ﾋﾞｰﾁ 国際親善沖縄 競技広告/ﾁｹｯﾄJFA関連</v>
          </cell>
          <cell r="AU4171" t="str">
            <v>競技</v>
          </cell>
        </row>
        <row r="4172">
          <cell r="AP4172" t="str">
            <v>54277101</v>
          </cell>
          <cell r="AQ4172" t="str">
            <v>公益支出</v>
          </cell>
          <cell r="AR4172">
            <v>54277</v>
          </cell>
          <cell r="AS4172" t="str">
            <v>101</v>
          </cell>
          <cell r="AT4172" t="str">
            <v>ﾋﾞｰﾁ 国際親善沖縄 競技ﾒﾃﾞｨｱ/記者発表</v>
          </cell>
          <cell r="AU4172" t="str">
            <v>競技</v>
          </cell>
        </row>
        <row r="4173">
          <cell r="AP4173" t="str">
            <v>54277102</v>
          </cell>
          <cell r="AQ4173" t="str">
            <v>公益支出</v>
          </cell>
          <cell r="AR4173">
            <v>54277</v>
          </cell>
          <cell r="AS4173" t="str">
            <v>102</v>
          </cell>
          <cell r="AT4173" t="str">
            <v>ﾋﾞｰﾁ 国際親善沖縄 競技ﾒﾃﾞｨｱ/事前対応</v>
          </cell>
          <cell r="AU4173" t="str">
            <v>競技</v>
          </cell>
        </row>
        <row r="4174">
          <cell r="AP4174" t="str">
            <v>54277103</v>
          </cell>
          <cell r="AQ4174" t="str">
            <v>公益支出</v>
          </cell>
          <cell r="AR4174">
            <v>54277</v>
          </cell>
          <cell r="AS4174" t="str">
            <v>103</v>
          </cell>
          <cell r="AT4174" t="str">
            <v>ﾋﾞｰﾁ 国際親善沖縄 競技ﾒﾃﾞｨｱ/取材申請</v>
          </cell>
          <cell r="AU4174" t="str">
            <v>競技</v>
          </cell>
        </row>
        <row r="4175">
          <cell r="AP4175" t="str">
            <v>54277104</v>
          </cell>
          <cell r="AQ4175" t="str">
            <v>公益支出</v>
          </cell>
          <cell r="AR4175">
            <v>54277</v>
          </cell>
          <cell r="AS4175" t="str">
            <v>104</v>
          </cell>
          <cell r="AT4175" t="str">
            <v>ﾋﾞｰﾁ 国際親善沖縄 競技ﾒﾃﾞｨｱ/公式練習･当日対応</v>
          </cell>
          <cell r="AU4175" t="str">
            <v>競技</v>
          </cell>
        </row>
        <row r="4176">
          <cell r="AP4176" t="str">
            <v>54277105</v>
          </cell>
          <cell r="AQ4176" t="str">
            <v>公益支出</v>
          </cell>
          <cell r="AR4176">
            <v>54277</v>
          </cell>
          <cell r="AS4176" t="str">
            <v>105</v>
          </cell>
          <cell r="AT4176" t="str">
            <v>ﾋﾞｰﾁ 国際親善沖縄 競技ﾒﾃﾞｨｱ/通訳経費</v>
          </cell>
          <cell r="AU4176" t="str">
            <v>競技</v>
          </cell>
        </row>
        <row r="4177">
          <cell r="AP4177" t="str">
            <v>54277106</v>
          </cell>
          <cell r="AQ4177" t="str">
            <v>公益支出</v>
          </cell>
          <cell r="AR4177">
            <v>54277</v>
          </cell>
          <cell r="AS4177" t="str">
            <v>106</v>
          </cell>
          <cell r="AT4177" t="str">
            <v>ﾋﾞｰﾁ 国際親善沖縄 競技ﾒﾃﾞｨｱ/公式記録</v>
          </cell>
          <cell r="AU4177" t="str">
            <v>競技</v>
          </cell>
        </row>
        <row r="4178">
          <cell r="AP4178" t="str">
            <v>54277111</v>
          </cell>
          <cell r="AQ4178" t="str">
            <v>公益支出</v>
          </cell>
          <cell r="AR4178">
            <v>54277</v>
          </cell>
          <cell r="AS4178" t="str">
            <v>111</v>
          </cell>
          <cell r="AT4178" t="str">
            <v>ﾋﾞｰﾁ 国際親善沖縄 競技手数料/入場券ｵﾝﾗｲﾝ</v>
          </cell>
          <cell r="AU4178" t="str">
            <v>競技</v>
          </cell>
        </row>
        <row r="4179">
          <cell r="AP4179" t="str">
            <v>54277112</v>
          </cell>
          <cell r="AQ4179" t="str">
            <v>公益支出</v>
          </cell>
          <cell r="AR4179">
            <v>54277</v>
          </cell>
          <cell r="AS4179" t="str">
            <v>112</v>
          </cell>
          <cell r="AT4179" t="str">
            <v>ﾋﾞｰﾁ 国際親善沖縄 競技手数料/入場券主管FA</v>
          </cell>
          <cell r="AU4179" t="str">
            <v>競技</v>
          </cell>
        </row>
        <row r="4180">
          <cell r="AP4180" t="str">
            <v>54277113</v>
          </cell>
          <cell r="AQ4180" t="str">
            <v>公益支出</v>
          </cell>
          <cell r="AR4180">
            <v>54277</v>
          </cell>
          <cell r="AS4180" t="str">
            <v>113</v>
          </cell>
          <cell r="AT4180" t="str">
            <v>ﾋﾞｰﾁ 国際親善沖縄 競技手数料/入場券ｲﾝﾅｰぴあ</v>
          </cell>
          <cell r="AU4180" t="str">
            <v>競技</v>
          </cell>
        </row>
        <row r="4181">
          <cell r="AP4181" t="str">
            <v>54277114</v>
          </cell>
          <cell r="AQ4181" t="str">
            <v>公益支出</v>
          </cell>
          <cell r="AR4181">
            <v>54277</v>
          </cell>
          <cell r="AS4181" t="str">
            <v>114</v>
          </cell>
          <cell r="AT4181" t="str">
            <v>ﾋﾞｰﾁ 国際親善沖縄 競技手数料/ﾌﾟﾛｸﾞﾗﾑ</v>
          </cell>
          <cell r="AU4181" t="str">
            <v>競技</v>
          </cell>
        </row>
        <row r="4182">
          <cell r="AP4182" t="str">
            <v>54277115</v>
          </cell>
          <cell r="AQ4182" t="str">
            <v>公益支出</v>
          </cell>
          <cell r="AR4182">
            <v>54277</v>
          </cell>
          <cell r="AS4182" t="str">
            <v>115</v>
          </cell>
          <cell r="AT4182" t="str">
            <v>ﾋﾞｰﾁ 国際親善沖縄 競技手数料/運営製作代理店</v>
          </cell>
          <cell r="AU4182" t="str">
            <v>競技</v>
          </cell>
        </row>
        <row r="4183">
          <cell r="AP4183" t="str">
            <v>54277116</v>
          </cell>
          <cell r="AQ4183" t="str">
            <v>公益支出</v>
          </cell>
          <cell r="AR4183">
            <v>54277</v>
          </cell>
          <cell r="AS4183" t="str">
            <v>116</v>
          </cell>
          <cell r="AT4183" t="str">
            <v>ﾋﾞｰﾁ 国際親善沖縄 競技手数料/旅行代理店</v>
          </cell>
          <cell r="AU4183" t="str">
            <v>競技</v>
          </cell>
        </row>
        <row r="4184">
          <cell r="AP4184" t="str">
            <v>54277121</v>
          </cell>
          <cell r="AQ4184" t="str">
            <v>公益支出</v>
          </cell>
          <cell r="AR4184">
            <v>54277</v>
          </cell>
          <cell r="AS4184" t="str">
            <v>121</v>
          </cell>
          <cell r="AT4184" t="str">
            <v>ﾋﾞｰﾁ 国際親善沖縄 競技ﾚｾﾌﾟｼｮﾝ･食事会</v>
          </cell>
          <cell r="AU4184" t="str">
            <v>競技</v>
          </cell>
        </row>
        <row r="4185">
          <cell r="AP4185" t="str">
            <v>54277131</v>
          </cell>
          <cell r="AQ4185" t="str">
            <v>公益支出</v>
          </cell>
          <cell r="AR4185">
            <v>54277</v>
          </cell>
          <cell r="AS4185" t="str">
            <v>131</v>
          </cell>
          <cell r="AT4185" t="str">
            <v>ﾋﾞｰﾁ 国際親善沖縄 競技記念品</v>
          </cell>
          <cell r="AU4185" t="str">
            <v>競技</v>
          </cell>
        </row>
        <row r="4186">
          <cell r="AP4186" t="str">
            <v>54277141</v>
          </cell>
          <cell r="AQ4186" t="str">
            <v>公益支出</v>
          </cell>
          <cell r="AR4186">
            <v>54277</v>
          </cell>
          <cell r="AS4186" t="str">
            <v>141</v>
          </cell>
          <cell r="AT4186" t="str">
            <v>ﾋﾞｰﾁ 国際親善沖縄 競技事務局/JFA外部事前出張</v>
          </cell>
          <cell r="AU4186" t="str">
            <v>競技</v>
          </cell>
        </row>
        <row r="4187">
          <cell r="AP4187" t="str">
            <v>54277142</v>
          </cell>
          <cell r="AQ4187" t="str">
            <v>公益支出</v>
          </cell>
          <cell r="AR4187">
            <v>54277</v>
          </cell>
          <cell r="AS4187" t="str">
            <v>142</v>
          </cell>
          <cell r="AT4187" t="str">
            <v>ﾋﾞｰﾁ 国際親善沖縄 競技事務局/JFA外部本番出張</v>
          </cell>
          <cell r="AU4187" t="str">
            <v>競技</v>
          </cell>
        </row>
        <row r="4188">
          <cell r="AP4188" t="str">
            <v>54277143</v>
          </cell>
          <cell r="AQ4188" t="str">
            <v>公益支出</v>
          </cell>
          <cell r="AR4188">
            <v>54277</v>
          </cell>
          <cell r="AS4188" t="str">
            <v>143</v>
          </cell>
          <cell r="AT4188" t="str">
            <v>ﾋﾞｰﾁ 国際親善沖縄 競技事務局/役員車両</v>
          </cell>
          <cell r="AU4188" t="str">
            <v>競技</v>
          </cell>
        </row>
        <row r="4189">
          <cell r="AP4189" t="str">
            <v>54277144</v>
          </cell>
          <cell r="AQ4189" t="str">
            <v>公益支出</v>
          </cell>
          <cell r="AR4189">
            <v>54277</v>
          </cell>
          <cell r="AS4189" t="str">
            <v>144</v>
          </cell>
          <cell r="AT4189" t="str">
            <v>ﾋﾞｰﾁ 国際親善沖縄 競技事務局/運営製作代理店経</v>
          </cell>
          <cell r="AU4189" t="str">
            <v>競技</v>
          </cell>
        </row>
        <row r="4190">
          <cell r="AP4190" t="str">
            <v>54277145</v>
          </cell>
          <cell r="AQ4190" t="str">
            <v>公益支出</v>
          </cell>
          <cell r="AR4190">
            <v>54277</v>
          </cell>
          <cell r="AS4190" t="str">
            <v>145</v>
          </cell>
          <cell r="AT4190" t="str">
            <v>ﾋﾞｰﾁ 国際親善沖縄 競技事務局/旅行代理店経費</v>
          </cell>
          <cell r="AU4190" t="str">
            <v>競技</v>
          </cell>
        </row>
        <row r="4191">
          <cell r="AP4191" t="str">
            <v>54277146</v>
          </cell>
          <cell r="AQ4191" t="str">
            <v>公益支出</v>
          </cell>
          <cell r="AR4191">
            <v>54277</v>
          </cell>
          <cell r="AS4191" t="str">
            <v>146</v>
          </cell>
          <cell r="AT4191" t="str">
            <v>ﾋﾞｰﾁ 国際親善沖縄 競技事務局/ﾌｧﾝｻｰﾋﾞｽ業務委託</v>
          </cell>
          <cell r="AU4191" t="str">
            <v>競技</v>
          </cell>
        </row>
        <row r="4192">
          <cell r="AP4192" t="str">
            <v>54277147</v>
          </cell>
          <cell r="AQ4192" t="str">
            <v>公益支出</v>
          </cell>
          <cell r="AR4192">
            <v>54277</v>
          </cell>
          <cell r="AS4192" t="str">
            <v>147</v>
          </cell>
          <cell r="AT4192" t="str">
            <v>ﾋﾞｰﾁ 国際親善沖縄 競技事務局/特別ｼｰﾄﾌﾟﾚﾐｱﾑ等</v>
          </cell>
          <cell r="AU4192" t="str">
            <v>競技</v>
          </cell>
        </row>
        <row r="4193">
          <cell r="AP4193" t="str">
            <v>54277149</v>
          </cell>
          <cell r="AQ4193" t="str">
            <v>公益支出</v>
          </cell>
          <cell r="AR4193">
            <v>54277</v>
          </cell>
          <cell r="AS4193" t="str">
            <v>149</v>
          </cell>
          <cell r="AT4193" t="str">
            <v>ﾋﾞｰﾁ 国際親善沖縄 競技事務局/その他雑費</v>
          </cell>
          <cell r="AU4193" t="str">
            <v>競技</v>
          </cell>
        </row>
        <row r="4194">
          <cell r="AP4194" t="str">
            <v>54277150</v>
          </cell>
          <cell r="AQ4194" t="str">
            <v>公益支出</v>
          </cell>
          <cell r="AR4194">
            <v>54277</v>
          </cell>
          <cell r="AS4194" t="str">
            <v>150</v>
          </cell>
          <cell r="AT4194" t="str">
            <v>ﾋﾞｰﾁ 国際親善沖縄 競技事務局/観戦者調査委託</v>
          </cell>
          <cell r="AU4194" t="str">
            <v>競技</v>
          </cell>
        </row>
        <row r="4195">
          <cell r="AP4195" t="str">
            <v>54277151</v>
          </cell>
          <cell r="AQ4195" t="str">
            <v>公益支出</v>
          </cell>
          <cell r="AR4195">
            <v>54277</v>
          </cell>
          <cell r="AS4195" t="str">
            <v>151</v>
          </cell>
          <cell r="AT4195" t="str">
            <v>ﾋﾞｰﾁ 国際親善沖縄 競技保険料/興行中止</v>
          </cell>
          <cell r="AU4195" t="str">
            <v>競技</v>
          </cell>
        </row>
        <row r="4196">
          <cell r="AP4196" t="str">
            <v>54277152</v>
          </cell>
          <cell r="AQ4196" t="str">
            <v>公益支出</v>
          </cell>
          <cell r="AR4196">
            <v>54277</v>
          </cell>
          <cell r="AS4196" t="str">
            <v>152</v>
          </cell>
          <cell r="AT4196" t="str">
            <v>ﾋﾞｰﾁ 国際親善沖縄 競技保険料/賠償責任</v>
          </cell>
          <cell r="AU4196" t="str">
            <v>競技</v>
          </cell>
        </row>
        <row r="4197">
          <cell r="AP4197" t="str">
            <v>54277153</v>
          </cell>
          <cell r="AQ4197" t="str">
            <v>公益支出</v>
          </cell>
          <cell r="AR4197">
            <v>54277</v>
          </cell>
          <cell r="AS4197" t="str">
            <v>153</v>
          </cell>
          <cell r="AT4197" t="str">
            <v>ﾋﾞｰﾁ 国際親善沖縄 競技保険料/傷害</v>
          </cell>
          <cell r="AU4197" t="str">
            <v>競技</v>
          </cell>
        </row>
        <row r="4198">
          <cell r="AP4198" t="str">
            <v>54277161</v>
          </cell>
          <cell r="AQ4198" t="str">
            <v>公益支出</v>
          </cell>
          <cell r="AR4198">
            <v>54277</v>
          </cell>
          <cell r="AS4198" t="str">
            <v>161</v>
          </cell>
          <cell r="AT4198" t="str">
            <v>ﾋﾞｰﾁ 国際親善沖縄 競技賦課金</v>
          </cell>
          <cell r="AU4198" t="str">
            <v>競技</v>
          </cell>
        </row>
        <row r="4199">
          <cell r="AP4199" t="str">
            <v>54277162</v>
          </cell>
          <cell r="AQ4199" t="str">
            <v>公益支出</v>
          </cell>
          <cell r="AR4199">
            <v>54277</v>
          </cell>
          <cell r="AS4199" t="str">
            <v>162</v>
          </cell>
          <cell r="AT4199" t="str">
            <v>ﾋﾞｰﾁ 国際親善沖縄 競技ﾁｹｯﾄJFAﾊﾞｽ</v>
          </cell>
          <cell r="AU4199" t="str">
            <v>競技</v>
          </cell>
        </row>
        <row r="4200">
          <cell r="AP4200" t="str">
            <v>54277163</v>
          </cell>
          <cell r="AQ4200" t="str">
            <v>公益支出</v>
          </cell>
          <cell r="AR4200">
            <v>54277</v>
          </cell>
          <cell r="AS4200" t="str">
            <v>163</v>
          </cell>
          <cell r="AT4200" t="str">
            <v>ﾋﾞｰﾁ 国際親善沖縄 競技その他予備費</v>
          </cell>
          <cell r="AU4200" t="str">
            <v>競技</v>
          </cell>
        </row>
        <row r="4201">
          <cell r="AP4201" t="str">
            <v>54278</v>
          </cell>
          <cell r="AQ4201" t="str">
            <v>公益支出</v>
          </cell>
          <cell r="AR4201">
            <v>54278</v>
          </cell>
          <cell r="AT4201" t="str">
            <v>ﾋﾞｰﾁ WCﾎﾟﾙﾄｶﾞﾙ</v>
          </cell>
          <cell r="AU4201" t="str">
            <v>代表</v>
          </cell>
        </row>
        <row r="4202">
          <cell r="AP4202" t="str">
            <v>5427801</v>
          </cell>
          <cell r="AQ4202" t="str">
            <v>公益支出</v>
          </cell>
          <cell r="AR4202">
            <v>54278</v>
          </cell>
          <cell r="AS4202" t="str">
            <v>01</v>
          </cell>
          <cell r="AT4202" t="str">
            <v>ﾋﾞｰﾁ WCﾎﾟﾙﾄｶﾞﾙ航空運賃</v>
          </cell>
          <cell r="AU4202" t="str">
            <v>代表</v>
          </cell>
        </row>
        <row r="4203">
          <cell r="AP4203" t="str">
            <v>5427802</v>
          </cell>
          <cell r="AQ4203" t="str">
            <v>公益支出</v>
          </cell>
          <cell r="AR4203">
            <v>54278</v>
          </cell>
          <cell r="AS4203" t="str">
            <v>02</v>
          </cell>
          <cell r="AT4203" t="str">
            <v>ﾋﾞｰﾁ WCﾎﾟﾙﾄｶﾞﾙ国内旅費</v>
          </cell>
          <cell r="AU4203" t="str">
            <v>代表</v>
          </cell>
        </row>
        <row r="4204">
          <cell r="AP4204" t="str">
            <v>5427803</v>
          </cell>
          <cell r="AQ4204" t="str">
            <v>公益支出</v>
          </cell>
          <cell r="AR4204">
            <v>54278</v>
          </cell>
          <cell r="AS4204" t="str">
            <v>03</v>
          </cell>
          <cell r="AT4204" t="str">
            <v>ﾋﾞｰﾁ WCﾎﾟﾙﾄｶﾞﾙ滞在時交通費</v>
          </cell>
          <cell r="AU4204" t="str">
            <v>代表</v>
          </cell>
        </row>
        <row r="4205">
          <cell r="AP4205" t="str">
            <v>5427804</v>
          </cell>
          <cell r="AQ4205" t="str">
            <v>公益支出</v>
          </cell>
          <cell r="AR4205">
            <v>54278</v>
          </cell>
          <cell r="AS4205" t="str">
            <v>04</v>
          </cell>
          <cell r="AT4205" t="str">
            <v>ﾋﾞｰﾁ WCﾎﾟﾙﾄｶﾞﾙ宿泊費</v>
          </cell>
          <cell r="AU4205" t="str">
            <v>代表</v>
          </cell>
        </row>
        <row r="4206">
          <cell r="AP4206" t="str">
            <v>5427805</v>
          </cell>
          <cell r="AQ4206" t="str">
            <v>公益支出</v>
          </cell>
          <cell r="AR4206">
            <v>54278</v>
          </cell>
          <cell r="AS4206" t="str">
            <v>05</v>
          </cell>
          <cell r="AT4206" t="str">
            <v>ﾋﾞｰﾁ WCﾎﾟﾙﾄｶﾞﾙﾗﾝﾄﾞﾘｰ</v>
          </cell>
          <cell r="AU4206" t="str">
            <v>代表</v>
          </cell>
        </row>
        <row r="4207">
          <cell r="AP4207" t="str">
            <v>5427806</v>
          </cell>
          <cell r="AQ4207" t="str">
            <v>公益支出</v>
          </cell>
          <cell r="AR4207">
            <v>54278</v>
          </cell>
          <cell r="AS4207" t="str">
            <v>06</v>
          </cell>
          <cell r="AT4207" t="str">
            <v>ﾋﾞｰﾁ WCﾎﾟﾙﾄｶﾞﾙﾕｰﾃﾘﾃｨﾙｰﾑ</v>
          </cell>
          <cell r="AU4207" t="str">
            <v>代表</v>
          </cell>
        </row>
        <row r="4208">
          <cell r="AP4208" t="str">
            <v>5427807</v>
          </cell>
          <cell r="AQ4208" t="str">
            <v>公益支出</v>
          </cell>
          <cell r="AR4208">
            <v>54278</v>
          </cell>
          <cell r="AS4208" t="str">
            <v>07</v>
          </cell>
          <cell r="AT4208" t="str">
            <v>ﾋﾞｰﾁ WCﾎﾟﾙﾄｶﾞﾙ補食･雑費</v>
          </cell>
          <cell r="AU4208" t="str">
            <v>代表</v>
          </cell>
        </row>
        <row r="4209">
          <cell r="AP4209" t="str">
            <v>5427808</v>
          </cell>
          <cell r="AQ4209" t="str">
            <v>公益支出</v>
          </cell>
          <cell r="AR4209">
            <v>54278</v>
          </cell>
          <cell r="AS4209" t="str">
            <v>08</v>
          </cell>
          <cell r="AT4209" t="str">
            <v>ﾋﾞｰﾁ WCﾎﾟﾙﾄｶﾞﾙ医療費</v>
          </cell>
          <cell r="AU4209" t="str">
            <v>代表</v>
          </cell>
        </row>
        <row r="4210">
          <cell r="AP4210" t="str">
            <v>5427809</v>
          </cell>
          <cell r="AQ4210" t="str">
            <v>公益支出</v>
          </cell>
          <cell r="AR4210">
            <v>54278</v>
          </cell>
          <cell r="AS4210" t="str">
            <v>09</v>
          </cell>
          <cell r="AT4210" t="str">
            <v>ﾋﾞｰﾁ WCﾎﾟﾙﾄｶﾞﾙ傷害･海外旅行保険</v>
          </cell>
          <cell r="AU4210" t="str">
            <v>代表</v>
          </cell>
        </row>
        <row r="4211">
          <cell r="AP4211" t="str">
            <v>5427810</v>
          </cell>
          <cell r="AQ4211" t="str">
            <v>公益支出</v>
          </cell>
          <cell r="AR4211">
            <v>54278</v>
          </cell>
          <cell r="AS4211" t="str">
            <v>10</v>
          </cell>
          <cell r="AT4211" t="str">
            <v>ﾋﾞｰﾁ WCﾎﾟﾙﾄｶﾞﾙ所得補償保険</v>
          </cell>
          <cell r="AU4211" t="str">
            <v>代表</v>
          </cell>
        </row>
        <row r="4212">
          <cell r="AP4212" t="str">
            <v>5427811</v>
          </cell>
          <cell r="AQ4212" t="str">
            <v>公益支出</v>
          </cell>
          <cell r="AR4212">
            <v>54278</v>
          </cell>
          <cell r="AS4212" t="str">
            <v>11</v>
          </cell>
          <cell r="AT4212" t="str">
            <v>ﾋﾞｰﾁ WCﾎﾟﾙﾄｶﾞﾙｸﾗﾌﾞﾌﾟﾛﾃｸｼｮﾝ保険</v>
          </cell>
          <cell r="AU4212" t="str">
            <v>代表</v>
          </cell>
        </row>
        <row r="4213">
          <cell r="AP4213" t="str">
            <v>5427812</v>
          </cell>
          <cell r="AQ4213" t="str">
            <v>公益支出</v>
          </cell>
          <cell r="AR4213">
            <v>54278</v>
          </cell>
          <cell r="AS4213" t="str">
            <v>12</v>
          </cell>
          <cell r="AT4213" t="str">
            <v>ﾋﾞｰﾁ WCﾎﾟﾙﾄｶﾞﾙ監督･ｺｰﾁﾍﾟｲﾒﾝﾄ</v>
          </cell>
          <cell r="AU4213" t="str">
            <v>代表</v>
          </cell>
        </row>
        <row r="4214">
          <cell r="AP4214" t="str">
            <v>5427813</v>
          </cell>
          <cell r="AQ4214" t="str">
            <v>公益支出</v>
          </cell>
          <cell r="AR4214">
            <v>54278</v>
          </cell>
          <cell r="AS4214" t="str">
            <v>13</v>
          </cell>
          <cell r="AT4214" t="str">
            <v>ﾋﾞｰﾁ WCﾎﾟﾙﾄｶﾞﾙDr･ATﾍﾟｲﾒﾝﾄ</v>
          </cell>
          <cell r="AU4214" t="str">
            <v>代表</v>
          </cell>
        </row>
        <row r="4215">
          <cell r="AP4215" t="str">
            <v>5427814</v>
          </cell>
          <cell r="AQ4215" t="str">
            <v>公益支出</v>
          </cell>
          <cell r="AR4215">
            <v>54278</v>
          </cell>
          <cell r="AS4215" t="str">
            <v>14</v>
          </cell>
          <cell r="AT4215" t="str">
            <v>ﾋﾞｰﾁ WCﾎﾟﾙﾄｶﾞﾙその他ｽﾀｯﾌﾍﾟｲﾒﾝﾄ</v>
          </cell>
          <cell r="AU4215" t="str">
            <v>代表</v>
          </cell>
        </row>
        <row r="4216">
          <cell r="AP4216" t="str">
            <v>5427815</v>
          </cell>
          <cell r="AQ4216" t="str">
            <v>公益支出</v>
          </cell>
          <cell r="AR4216">
            <v>54278</v>
          </cell>
          <cell r="AS4216" t="str">
            <v>15</v>
          </cell>
          <cell r="AT4216" t="str">
            <v>ﾋﾞｰﾁ WCﾎﾟﾙﾄｶﾞﾙ選手日当</v>
          </cell>
          <cell r="AU4216" t="str">
            <v>代表</v>
          </cell>
        </row>
        <row r="4217">
          <cell r="AP4217" t="str">
            <v>5427816</v>
          </cell>
          <cell r="AQ4217" t="str">
            <v>公益支出</v>
          </cell>
          <cell r="AR4217">
            <v>54278</v>
          </cell>
          <cell r="AS4217" t="str">
            <v>16</v>
          </cell>
          <cell r="AT4217" t="str">
            <v>ﾋﾞｰﾁ WCﾎﾟﾙﾄｶﾞﾙｸﾗﾌﾞﾍﾟｲﾒﾝﾄ</v>
          </cell>
          <cell r="AU4217" t="str">
            <v>代表</v>
          </cell>
        </row>
        <row r="4218">
          <cell r="AP4218" t="str">
            <v>5427817</v>
          </cell>
          <cell r="AQ4218" t="str">
            <v>公益支出</v>
          </cell>
          <cell r="AR4218">
            <v>54278</v>
          </cell>
          <cell r="AS4218" t="str">
            <v>17</v>
          </cell>
          <cell r="AT4218" t="str">
            <v>ﾋﾞｰﾁ WCﾎﾟﾙﾄｶﾞﾙ荷物運搬費</v>
          </cell>
          <cell r="AU4218" t="str">
            <v>代表</v>
          </cell>
        </row>
        <row r="4219">
          <cell r="AP4219" t="str">
            <v>5427818</v>
          </cell>
          <cell r="AQ4219" t="str">
            <v>公益支出</v>
          </cell>
          <cell r="AR4219">
            <v>54278</v>
          </cell>
          <cell r="AS4219" t="str">
            <v>18</v>
          </cell>
          <cell r="AT4219" t="str">
            <v>ﾋﾞｰﾁ WCﾎﾟﾙﾄｶﾞﾙ通信費</v>
          </cell>
          <cell r="AU4219" t="str">
            <v>代表</v>
          </cell>
        </row>
        <row r="4220">
          <cell r="AP4220" t="str">
            <v>5427819</v>
          </cell>
          <cell r="AQ4220" t="str">
            <v>公益支出</v>
          </cell>
          <cell r="AR4220">
            <v>54278</v>
          </cell>
          <cell r="AS4220" t="str">
            <v>19</v>
          </cell>
          <cell r="AT4220" t="str">
            <v>ﾋﾞｰﾁ WCﾎﾟﾙﾄｶﾞﾙ警備費</v>
          </cell>
          <cell r="AU4220" t="str">
            <v>代表</v>
          </cell>
        </row>
        <row r="4221">
          <cell r="AP4221" t="str">
            <v>5427820</v>
          </cell>
          <cell r="AQ4221" t="str">
            <v>公益支出</v>
          </cell>
          <cell r="AR4221">
            <v>54278</v>
          </cell>
          <cell r="AS4221" t="str">
            <v>20</v>
          </cell>
          <cell r="AT4221" t="str">
            <v>ﾋﾞｰﾁ WCﾎﾟﾙﾄｶﾞﾙ施設使用料</v>
          </cell>
          <cell r="AU4221" t="str">
            <v>代表</v>
          </cell>
        </row>
        <row r="4222">
          <cell r="AP4222" t="str">
            <v>5427821</v>
          </cell>
          <cell r="AQ4222" t="str">
            <v>公益支出</v>
          </cell>
          <cell r="AR4222">
            <v>54278</v>
          </cell>
          <cell r="AS4222" t="str">
            <v>21</v>
          </cell>
          <cell r="AT4222" t="str">
            <v>ﾋﾞｰﾁ WCﾎﾟﾙﾄｶﾞﾙﾏｯﾁﾒｲｸ費</v>
          </cell>
          <cell r="AU4222" t="str">
            <v>代表</v>
          </cell>
        </row>
        <row r="4223">
          <cell r="AP4223" t="str">
            <v>5427822</v>
          </cell>
          <cell r="AQ4223" t="str">
            <v>公益支出</v>
          </cell>
          <cell r="AR4223">
            <v>54278</v>
          </cell>
          <cell r="AS4223" t="str">
            <v>22</v>
          </cell>
          <cell r="AT4223" t="str">
            <v>ﾋﾞｰﾁ WCﾎﾟﾙﾄｶﾞﾙ物品費</v>
          </cell>
          <cell r="AU4223" t="str">
            <v>代表</v>
          </cell>
        </row>
        <row r="4224">
          <cell r="AP4224" t="str">
            <v>5427823</v>
          </cell>
          <cell r="AQ4224" t="str">
            <v>公益支出</v>
          </cell>
          <cell r="AR4224">
            <v>54278</v>
          </cell>
          <cell r="AS4224" t="str">
            <v>23</v>
          </cell>
          <cell r="AT4224" t="str">
            <v>ﾋﾞｰﾁ WCﾎﾟﾙﾄｶﾞﾙ視察費</v>
          </cell>
          <cell r="AU4224" t="str">
            <v>代表</v>
          </cell>
        </row>
        <row r="4225">
          <cell r="AP4225" t="str">
            <v>5427824</v>
          </cell>
          <cell r="AQ4225" t="str">
            <v>公益支出</v>
          </cell>
          <cell r="AR4225">
            <v>54278</v>
          </cell>
          <cell r="AS4225" t="str">
            <v>24</v>
          </cell>
          <cell r="AT4225" t="str">
            <v>ﾋﾞｰﾁ WCﾎﾟﾙﾄｶﾞﾙその他</v>
          </cell>
          <cell r="AU4225" t="str">
            <v>代表</v>
          </cell>
        </row>
        <row r="4226">
          <cell r="AP4226" t="str">
            <v>54301</v>
          </cell>
          <cell r="AQ4226" t="str">
            <v>公益支出</v>
          </cell>
          <cell r="AR4226">
            <v>54301</v>
          </cell>
          <cell r="AT4226" t="str">
            <v>ｽﾀｯﾌﾍﾟｲﾒﾝﾄ 男子</v>
          </cell>
          <cell r="AU4226" t="str">
            <v>代表</v>
          </cell>
        </row>
        <row r="4227">
          <cell r="AP4227" t="str">
            <v>5430101</v>
          </cell>
          <cell r="AQ4227" t="str">
            <v>公益支出</v>
          </cell>
          <cell r="AR4227">
            <v>54301</v>
          </cell>
          <cell r="AS4227" t="str">
            <v>01</v>
          </cell>
          <cell r="AT4227" t="str">
            <v>ｽﾀｯﾌﾍﾟｲﾒﾝﾄ 男子A代表外国人/給与</v>
          </cell>
          <cell r="AU4227" t="str">
            <v>代表</v>
          </cell>
        </row>
        <row r="4228">
          <cell r="AP4228" t="str">
            <v>5430102</v>
          </cell>
          <cell r="AQ4228" t="str">
            <v>公益支出</v>
          </cell>
          <cell r="AR4228">
            <v>54301</v>
          </cell>
          <cell r="AS4228" t="str">
            <v>02</v>
          </cell>
          <cell r="AT4228" t="str">
            <v>ｽﾀｯﾌﾍﾟｲﾒﾝﾄ 男子A代表外国人/住居</v>
          </cell>
          <cell r="AU4228" t="str">
            <v>代表</v>
          </cell>
        </row>
        <row r="4229">
          <cell r="AP4229" t="str">
            <v>5430103</v>
          </cell>
          <cell r="AQ4229" t="str">
            <v>公益支出</v>
          </cell>
          <cell r="AR4229">
            <v>54301</v>
          </cell>
          <cell r="AS4229" t="str">
            <v>03</v>
          </cell>
          <cell r="AT4229" t="str">
            <v>ｽﾀｯﾌﾍﾟｲﾒﾝﾄ 男子A代表外国人/航空運賃</v>
          </cell>
          <cell r="AU4229" t="str">
            <v>代表</v>
          </cell>
        </row>
        <row r="4230">
          <cell r="AP4230" t="str">
            <v>5430104</v>
          </cell>
          <cell r="AQ4230" t="str">
            <v>公益支出</v>
          </cell>
          <cell r="AR4230">
            <v>54301</v>
          </cell>
          <cell r="AS4230" t="str">
            <v>04</v>
          </cell>
          <cell r="AT4230" t="str">
            <v>ｽﾀｯﾌﾍﾟｲﾒﾝﾄ 男子A代表外国人/海外旅行保険</v>
          </cell>
          <cell r="AU4230" t="str">
            <v>代表</v>
          </cell>
        </row>
        <row r="4231">
          <cell r="AP4231" t="str">
            <v>5430105</v>
          </cell>
          <cell r="AQ4231" t="str">
            <v>公益支出</v>
          </cell>
          <cell r="AR4231">
            <v>54301</v>
          </cell>
          <cell r="AS4231" t="str">
            <v>05</v>
          </cell>
          <cell r="AT4231" t="str">
            <v>ｽﾀｯﾌﾍﾟｲﾒﾝﾄ 男子A代表外国人/ﾗﾝﾄﾞﾘｰ他</v>
          </cell>
          <cell r="AU4231" t="str">
            <v>代表</v>
          </cell>
        </row>
        <row r="4232">
          <cell r="AP4232" t="str">
            <v>5430106</v>
          </cell>
          <cell r="AQ4232" t="str">
            <v>公益支出</v>
          </cell>
          <cell r="AR4232">
            <v>54301</v>
          </cell>
          <cell r="AS4232" t="str">
            <v>06</v>
          </cell>
          <cell r="AT4232" t="str">
            <v>ｽﾀｯﾌﾍﾟｲﾒﾝﾄ 男子A代表外国人/業務委託</v>
          </cell>
          <cell r="AU4232" t="str">
            <v>代表</v>
          </cell>
        </row>
        <row r="4233">
          <cell r="AP4233" t="str">
            <v>5430111</v>
          </cell>
          <cell r="AQ4233" t="str">
            <v>公益支出</v>
          </cell>
          <cell r="AR4233">
            <v>54301</v>
          </cell>
          <cell r="AS4233" t="str">
            <v>11</v>
          </cell>
          <cell r="AT4233" t="str">
            <v>ｽﾀｯﾌﾍﾟｲﾒﾝﾄ 男子A代表日本人/給与</v>
          </cell>
          <cell r="AU4233" t="str">
            <v>代表</v>
          </cell>
        </row>
        <row r="4234">
          <cell r="AP4234" t="str">
            <v>5430121</v>
          </cell>
          <cell r="AQ4234" t="str">
            <v>公益支出</v>
          </cell>
          <cell r="AR4234">
            <v>54301</v>
          </cell>
          <cell r="AS4234" t="str">
            <v>21</v>
          </cell>
          <cell r="AT4234" t="str">
            <v>ｽﾀｯﾌﾍﾟｲﾒﾝﾄ 男子OP代表/給与</v>
          </cell>
          <cell r="AU4234" t="str">
            <v>代表</v>
          </cell>
        </row>
        <row r="4235">
          <cell r="AP4235" t="str">
            <v>5430131</v>
          </cell>
          <cell r="AQ4235" t="str">
            <v>公益支出</v>
          </cell>
          <cell r="AR4235">
            <v>54301</v>
          </cell>
          <cell r="AS4235" t="str">
            <v>31</v>
          </cell>
          <cell r="AT4235" t="str">
            <v>ｽﾀｯﾌﾍﾟｲﾒﾝﾄ 男子U22選抜J /給与</v>
          </cell>
          <cell r="AU4235" t="str">
            <v>代表</v>
          </cell>
        </row>
        <row r="4236">
          <cell r="AP4236" t="str">
            <v>5430141</v>
          </cell>
          <cell r="AQ4236" t="str">
            <v>公益支出</v>
          </cell>
          <cell r="AR4236">
            <v>54301</v>
          </cell>
          <cell r="AS4236" t="str">
            <v>41</v>
          </cell>
          <cell r="AT4236" t="str">
            <v>ｽﾀｯﾌﾍﾟｲﾒﾝﾄ 男子U20代表/給与</v>
          </cell>
          <cell r="AU4236" t="str">
            <v>代表</v>
          </cell>
        </row>
        <row r="4237">
          <cell r="AP4237" t="str">
            <v>5430151</v>
          </cell>
          <cell r="AQ4237" t="str">
            <v>公益支出</v>
          </cell>
          <cell r="AR4237">
            <v>54301</v>
          </cell>
          <cell r="AS4237" t="str">
            <v>51</v>
          </cell>
          <cell r="AT4237" t="str">
            <v>ｽﾀｯﾌﾍﾟｲﾒﾝﾄ 男子U18代表/給与</v>
          </cell>
          <cell r="AU4237" t="str">
            <v>代表</v>
          </cell>
        </row>
        <row r="4238">
          <cell r="AP4238" t="str">
            <v>5430161</v>
          </cell>
          <cell r="AQ4238" t="str">
            <v>公益支出</v>
          </cell>
          <cell r="AR4238">
            <v>54301</v>
          </cell>
          <cell r="AS4238" t="str">
            <v>61</v>
          </cell>
          <cell r="AT4238" t="str">
            <v>ｽﾀｯﾌﾍﾟｲﾒﾝﾄ 男子U1715代表/給与</v>
          </cell>
          <cell r="AU4238" t="str">
            <v>代表</v>
          </cell>
        </row>
        <row r="4239">
          <cell r="AP4239" t="str">
            <v>5430171</v>
          </cell>
          <cell r="AQ4239" t="str">
            <v>公益支出</v>
          </cell>
          <cell r="AR4239">
            <v>54301</v>
          </cell>
          <cell r="AS4239" t="str">
            <v>71</v>
          </cell>
          <cell r="AT4239" t="str">
            <v>ｽﾀｯﾌﾍﾟｲﾒﾝﾄ 男子備品/分析用PCﾘｰｽ</v>
          </cell>
          <cell r="AU4239" t="str">
            <v>代表</v>
          </cell>
        </row>
        <row r="4240">
          <cell r="AP4240" t="str">
            <v>5430181</v>
          </cell>
          <cell r="AQ4240" t="str">
            <v>公益支出</v>
          </cell>
          <cell r="AR4240">
            <v>54301</v>
          </cell>
          <cell r="AS4240" t="str">
            <v>81</v>
          </cell>
          <cell r="AT4240" t="str">
            <v>ｽﾀｯﾌﾍﾟｲﾒﾝﾄ 男子備品/ﾌﾟﾛｼﾞｪｸﾀｰ購入</v>
          </cell>
          <cell r="AU4240" t="str">
            <v>代表</v>
          </cell>
        </row>
        <row r="4241">
          <cell r="AP4241" t="str">
            <v>5430191</v>
          </cell>
          <cell r="AQ4241" t="str">
            <v>公益支出</v>
          </cell>
          <cell r="AR4241">
            <v>54301</v>
          </cell>
          <cell r="AS4241" t="str">
            <v>91</v>
          </cell>
          <cell r="AT4241" t="str">
            <v>ｽﾀｯﾌﾍﾟｲﾒﾝﾄ 男子その他</v>
          </cell>
          <cell r="AU4241" t="str">
            <v>代表</v>
          </cell>
        </row>
        <row r="4242">
          <cell r="AP4242" t="str">
            <v>54302</v>
          </cell>
          <cell r="AQ4242" t="str">
            <v>公益支出</v>
          </cell>
          <cell r="AR4242">
            <v>54302</v>
          </cell>
          <cell r="AT4242" t="str">
            <v>ﾌﾟﾚﾐｱﾍﾟｲﾒﾝﾄ</v>
          </cell>
          <cell r="AU4242" t="str">
            <v>代表</v>
          </cell>
        </row>
        <row r="4243">
          <cell r="AP4243" t="str">
            <v>5430201</v>
          </cell>
          <cell r="AQ4243" t="str">
            <v>公益支出</v>
          </cell>
          <cell r="AR4243">
            <v>54302</v>
          </cell>
          <cell r="AS4243" t="str">
            <v>01</v>
          </cell>
          <cell r="AT4243" t="str">
            <v>ﾌﾟﾚﾐｱﾍﾟｲﾒﾝﾄ選手B/A/ｱｼﾞｱｶｯﾌﾟ試合B</v>
          </cell>
          <cell r="AU4243" t="str">
            <v>代表</v>
          </cell>
        </row>
        <row r="4244">
          <cell r="AP4244" t="str">
            <v>5430202</v>
          </cell>
          <cell r="AQ4244" t="str">
            <v>公益支出</v>
          </cell>
          <cell r="AR4244">
            <v>54302</v>
          </cell>
          <cell r="AS4244" t="str">
            <v>02</v>
          </cell>
          <cell r="AT4244" t="str">
            <v>ﾌﾟﾚﾐｱﾍﾟｲﾒﾝﾄ選手B/A/ｱｼﾞｱｶｯﾌﾟ大会B</v>
          </cell>
          <cell r="AU4244" t="str">
            <v>代表</v>
          </cell>
        </row>
        <row r="4245">
          <cell r="AP4245" t="str">
            <v>5430203</v>
          </cell>
          <cell r="AQ4245" t="str">
            <v>公益支出</v>
          </cell>
          <cell r="AR4245">
            <v>54302</v>
          </cell>
          <cell r="AS4245" t="str">
            <v>03</v>
          </cell>
          <cell r="AT4245" t="str">
            <v>ﾌﾟﾚﾐｱﾍﾟｲﾒﾝﾄ選手B/A/東ｱｼﾞｱ試合B</v>
          </cell>
          <cell r="AU4245" t="str">
            <v>代表</v>
          </cell>
        </row>
        <row r="4246">
          <cell r="AP4246" t="str">
            <v>5430204</v>
          </cell>
          <cell r="AQ4246" t="str">
            <v>公益支出</v>
          </cell>
          <cell r="AR4246">
            <v>54302</v>
          </cell>
          <cell r="AS4246" t="str">
            <v>04</v>
          </cell>
          <cell r="AT4246" t="str">
            <v>ﾌﾟﾚﾐｱﾍﾟｲﾒﾝﾄ選手B/A/東ｱｼﾞｱ大会B</v>
          </cell>
          <cell r="AU4246" t="str">
            <v>代表</v>
          </cell>
        </row>
        <row r="4247">
          <cell r="AP4247" t="str">
            <v>5430205</v>
          </cell>
          <cell r="AQ4247" t="str">
            <v>公益支出</v>
          </cell>
          <cell r="AR4247">
            <v>54302</v>
          </cell>
          <cell r="AS4247" t="str">
            <v>05</v>
          </cell>
          <cell r="AT4247" t="str">
            <v>ﾌﾟﾚﾐｱﾍﾟｲﾒﾝﾄ選手B/A/国内親善試合B</v>
          </cell>
          <cell r="AU4247" t="str">
            <v>代表</v>
          </cell>
        </row>
        <row r="4248">
          <cell r="AP4248" t="str">
            <v>5430206</v>
          </cell>
          <cell r="AQ4248" t="str">
            <v>公益支出</v>
          </cell>
          <cell r="AR4248">
            <v>54302</v>
          </cell>
          <cell r="AS4248" t="str">
            <v>06</v>
          </cell>
          <cell r="AT4248" t="str">
            <v>ﾌﾟﾚﾐｱﾍﾟｲﾒﾝﾄ選手B/A/海外親善試合B</v>
          </cell>
          <cell r="AU4248" t="str">
            <v>代表</v>
          </cell>
        </row>
        <row r="4249">
          <cell r="AP4249" t="str">
            <v>5430207</v>
          </cell>
          <cell r="AQ4249" t="str">
            <v>公益支出</v>
          </cell>
          <cell r="AR4249">
            <v>54302</v>
          </cell>
          <cell r="AS4249" t="str">
            <v>07</v>
          </cell>
          <cell r="AT4249" t="str">
            <v>ﾌﾟﾚﾐｱﾍﾟｲﾒﾝﾄ選手B/A/WCQ国内試合B</v>
          </cell>
          <cell r="AU4249" t="str">
            <v>代表</v>
          </cell>
        </row>
        <row r="4250">
          <cell r="AP4250" t="str">
            <v>5430208</v>
          </cell>
          <cell r="AQ4250" t="str">
            <v>公益支出</v>
          </cell>
          <cell r="AR4250">
            <v>54302</v>
          </cell>
          <cell r="AS4250" t="str">
            <v>08</v>
          </cell>
          <cell r="AT4250" t="str">
            <v>ﾌﾟﾚﾐｱﾍﾟｲﾒﾝﾄ選手B/A/WCQ海外試合B</v>
          </cell>
          <cell r="AU4250" t="str">
            <v>代表</v>
          </cell>
        </row>
        <row r="4251">
          <cell r="AP4251" t="str">
            <v>5430209</v>
          </cell>
          <cell r="AQ4251" t="str">
            <v>公益支出</v>
          </cell>
          <cell r="AR4251">
            <v>54302</v>
          </cell>
          <cell r="AS4251" t="str">
            <v>09</v>
          </cell>
          <cell r="AT4251" t="str">
            <v>ﾌﾟﾚﾐｱﾍﾟｲﾒﾝﾄ選手B/22/AFCU22試合B</v>
          </cell>
          <cell r="AU4251" t="str">
            <v>代表</v>
          </cell>
        </row>
        <row r="4252">
          <cell r="AP4252" t="str">
            <v>5430212</v>
          </cell>
          <cell r="AQ4252" t="str">
            <v>公益支出</v>
          </cell>
          <cell r="AR4252">
            <v>54302</v>
          </cell>
          <cell r="AS4252" t="str">
            <v>12</v>
          </cell>
          <cell r="AT4252" t="str">
            <v>ﾌﾟﾚﾐｱﾍﾟｲﾒﾝﾄ選手B/18/AFCU19予選試合B</v>
          </cell>
          <cell r="AU4252" t="str">
            <v>代表</v>
          </cell>
        </row>
        <row r="4253">
          <cell r="AP4253" t="str">
            <v>5430216</v>
          </cell>
          <cell r="AQ4253" t="str">
            <v>公益支出</v>
          </cell>
          <cell r="AR4253">
            <v>54302</v>
          </cell>
          <cell r="AS4253" t="str">
            <v>16</v>
          </cell>
          <cell r="AT4253" t="str">
            <v>ﾌﾟﾚﾐｱﾍﾟｲﾒﾝﾄｽﾀｯﾌ/A/ｱｼﾞｱｶｯﾌﾟ試合B</v>
          </cell>
          <cell r="AU4253" t="str">
            <v>代表</v>
          </cell>
        </row>
        <row r="4254">
          <cell r="AP4254" t="str">
            <v>5430217</v>
          </cell>
          <cell r="AQ4254" t="str">
            <v>公益支出</v>
          </cell>
          <cell r="AR4254">
            <v>54302</v>
          </cell>
          <cell r="AS4254" t="str">
            <v>17</v>
          </cell>
          <cell r="AT4254" t="str">
            <v>ﾌﾟﾚﾐｱﾍﾟｲﾒﾝﾄｽﾀｯﾌ/A/ｱｼﾞｱｶｯﾌﾟ大会B</v>
          </cell>
          <cell r="AU4254" t="str">
            <v>代表</v>
          </cell>
        </row>
        <row r="4255">
          <cell r="AP4255" t="str">
            <v>5430218</v>
          </cell>
          <cell r="AQ4255" t="str">
            <v>公益支出</v>
          </cell>
          <cell r="AR4255">
            <v>54302</v>
          </cell>
          <cell r="AS4255" t="str">
            <v>18</v>
          </cell>
          <cell r="AT4255" t="str">
            <v>ﾌﾟﾚﾐｱﾍﾟｲﾒﾝﾄｽﾀｯﾌ/A/東ｱｼﾞｱ試合B</v>
          </cell>
          <cell r="AU4255" t="str">
            <v>代表</v>
          </cell>
        </row>
        <row r="4256">
          <cell r="AP4256" t="str">
            <v>5430219</v>
          </cell>
          <cell r="AQ4256" t="str">
            <v>公益支出</v>
          </cell>
          <cell r="AR4256">
            <v>54302</v>
          </cell>
          <cell r="AS4256" t="str">
            <v>19</v>
          </cell>
          <cell r="AT4256" t="str">
            <v>ﾌﾟﾚﾐｱﾍﾟｲﾒﾝﾄｽﾀｯﾌ/A/東ｱｼﾞｱ大会B</v>
          </cell>
          <cell r="AU4256" t="str">
            <v>代表</v>
          </cell>
        </row>
        <row r="4257">
          <cell r="AP4257" t="str">
            <v>5430220</v>
          </cell>
          <cell r="AQ4257" t="str">
            <v>公益支出</v>
          </cell>
          <cell r="AR4257">
            <v>54302</v>
          </cell>
          <cell r="AS4257" t="str">
            <v>20</v>
          </cell>
          <cell r="AT4257" t="str">
            <v>ﾌﾟﾚﾐｱﾍﾟｲﾒﾝﾄｽﾀｯﾌ/A/国内親善試合B</v>
          </cell>
          <cell r="AU4257" t="str">
            <v>代表</v>
          </cell>
        </row>
        <row r="4258">
          <cell r="AP4258" t="str">
            <v>5430221</v>
          </cell>
          <cell r="AQ4258" t="str">
            <v>公益支出</v>
          </cell>
          <cell r="AR4258">
            <v>54302</v>
          </cell>
          <cell r="AS4258" t="str">
            <v>21</v>
          </cell>
          <cell r="AT4258" t="str">
            <v>ﾌﾟﾚﾐｱﾍﾟｲﾒﾝﾄｽﾀｯﾌ/A/海外親善試合B</v>
          </cell>
          <cell r="AU4258" t="str">
            <v>代表</v>
          </cell>
        </row>
        <row r="4259">
          <cell r="AP4259" t="str">
            <v>5430222</v>
          </cell>
          <cell r="AQ4259" t="str">
            <v>公益支出</v>
          </cell>
          <cell r="AR4259">
            <v>54302</v>
          </cell>
          <cell r="AS4259" t="str">
            <v>22</v>
          </cell>
          <cell r="AT4259" t="str">
            <v>ﾌﾟﾚﾐｱﾍﾟｲﾒﾝﾄｽﾀｯﾌ/A/WCQ国内試合B</v>
          </cell>
          <cell r="AU4259" t="str">
            <v>代表</v>
          </cell>
        </row>
        <row r="4260">
          <cell r="AP4260" t="str">
            <v>5430223</v>
          </cell>
          <cell r="AQ4260" t="str">
            <v>公益支出</v>
          </cell>
          <cell r="AR4260">
            <v>54302</v>
          </cell>
          <cell r="AS4260" t="str">
            <v>23</v>
          </cell>
          <cell r="AT4260" t="str">
            <v>ﾌﾟﾚﾐｱﾍﾟｲﾒﾝﾄｽﾀｯﾌ/A/WCQ海外試合B</v>
          </cell>
          <cell r="AU4260" t="str">
            <v>代表</v>
          </cell>
        </row>
        <row r="4261">
          <cell r="AP4261" t="str">
            <v>5430224</v>
          </cell>
          <cell r="AQ4261" t="str">
            <v>公益支出</v>
          </cell>
          <cell r="AR4261">
            <v>54302</v>
          </cell>
          <cell r="AS4261" t="str">
            <v>24</v>
          </cell>
          <cell r="AT4261" t="str">
            <v>ﾌﾟﾚﾐｱﾍﾟｲﾒﾝﾄｽﾀｯﾌ/22/AFCU22試合B</v>
          </cell>
          <cell r="AU4261" t="str">
            <v>代表</v>
          </cell>
        </row>
        <row r="4262">
          <cell r="AP4262" t="str">
            <v>5430227</v>
          </cell>
          <cell r="AQ4262" t="str">
            <v>公益支出</v>
          </cell>
          <cell r="AR4262">
            <v>54302</v>
          </cell>
          <cell r="AS4262" t="str">
            <v>27</v>
          </cell>
          <cell r="AT4262" t="str">
            <v>ﾌﾟﾚﾐｱﾍﾟｲﾒﾝﾄｽﾀｯﾌ/18/AFCU19予選試合B</v>
          </cell>
          <cell r="AU4262" t="str">
            <v>代表</v>
          </cell>
        </row>
        <row r="4263">
          <cell r="AP4263" t="str">
            <v>5430230</v>
          </cell>
          <cell r="AQ4263" t="str">
            <v>公益支出</v>
          </cell>
          <cell r="AR4263">
            <v>54302</v>
          </cell>
          <cell r="AS4263" t="str">
            <v>30</v>
          </cell>
          <cell r="AT4263" t="str">
            <v>ﾌﾟﾚﾐｱﾍﾟｲﾒﾝﾄｽﾀｯﾌ/15/AFCU16予選試合B</v>
          </cell>
          <cell r="AU4263" t="str">
            <v>代表</v>
          </cell>
        </row>
        <row r="4264">
          <cell r="AP4264" t="str">
            <v>54303</v>
          </cell>
          <cell r="AQ4264" t="str">
            <v>公益支出</v>
          </cell>
          <cell r="AR4264">
            <v>54303</v>
          </cell>
          <cell r="AT4264" t="str">
            <v>女子ｽﾀｯﾌﾍﾟｲﾒﾝﾄ</v>
          </cell>
          <cell r="AU4264" t="str">
            <v>代表</v>
          </cell>
        </row>
        <row r="4265">
          <cell r="AP4265" t="str">
            <v>5430301</v>
          </cell>
          <cell r="AQ4265" t="str">
            <v>公益支出</v>
          </cell>
          <cell r="AR4265">
            <v>54303</v>
          </cell>
          <cell r="AS4265" t="str">
            <v>01</v>
          </cell>
          <cell r="AT4265" t="str">
            <v>女子ｽﾀｯﾌﾍﾟｲﾒﾝﾄなでしこ/給与</v>
          </cell>
          <cell r="AU4265" t="str">
            <v>代表</v>
          </cell>
        </row>
        <row r="4266">
          <cell r="AP4266" t="str">
            <v>5430311</v>
          </cell>
          <cell r="AQ4266" t="str">
            <v>公益支出</v>
          </cell>
          <cell r="AR4266">
            <v>54303</v>
          </cell>
          <cell r="AS4266" t="str">
            <v>11</v>
          </cell>
          <cell r="AT4266" t="str">
            <v>女子ｽﾀｯﾌﾍﾟｲﾒﾝﾄU19女子/給与</v>
          </cell>
          <cell r="AU4266" t="str">
            <v>代表</v>
          </cell>
        </row>
        <row r="4267">
          <cell r="AP4267" t="str">
            <v>5430321</v>
          </cell>
          <cell r="AQ4267" t="str">
            <v>公益支出</v>
          </cell>
          <cell r="AR4267">
            <v>54303</v>
          </cell>
          <cell r="AS4267" t="str">
            <v>21</v>
          </cell>
          <cell r="AT4267" t="str">
            <v>女子ｽﾀｯﾌﾍﾟｲﾒﾝﾄU16女子/給与</v>
          </cell>
          <cell r="AU4267" t="str">
            <v>代表</v>
          </cell>
        </row>
        <row r="4268">
          <cell r="AP4268" t="str">
            <v>5430331</v>
          </cell>
          <cell r="AQ4268" t="str">
            <v>公益支出</v>
          </cell>
          <cell r="AR4268">
            <v>54303</v>
          </cell>
          <cell r="AS4268" t="str">
            <v>31</v>
          </cell>
          <cell r="AT4268" t="str">
            <v>女子ｽﾀｯﾌﾍﾟｲﾒﾝﾄ保険料</v>
          </cell>
          <cell r="AU4268" t="str">
            <v>代表</v>
          </cell>
        </row>
        <row r="4269">
          <cell r="AP4269" t="str">
            <v>54304</v>
          </cell>
          <cell r="AQ4269" t="str">
            <v>公益支出</v>
          </cell>
          <cell r="AR4269">
            <v>54304</v>
          </cell>
          <cell r="AT4269" t="str">
            <v>女子ﾌﾟﾚﾐｱﾍﾟｲﾒﾝﾄ</v>
          </cell>
          <cell r="AU4269" t="str">
            <v>代表</v>
          </cell>
        </row>
        <row r="4270">
          <cell r="AP4270" t="str">
            <v>5430401</v>
          </cell>
          <cell r="AQ4270" t="str">
            <v>公益支出</v>
          </cell>
          <cell r="AR4270">
            <v>54304</v>
          </cell>
          <cell r="AS4270" t="str">
            <v>01</v>
          </cell>
          <cell r="AT4270" t="str">
            <v>女子ﾌﾟﾚﾐｱﾍﾟｲﾒﾝﾄ選手B/女子国際親善試合B</v>
          </cell>
          <cell r="AU4270" t="str">
            <v>代表</v>
          </cell>
        </row>
        <row r="4271">
          <cell r="AP4271" t="str">
            <v>5430402</v>
          </cell>
          <cell r="AQ4271" t="str">
            <v>公益支出</v>
          </cell>
          <cell r="AR4271">
            <v>54304</v>
          </cell>
          <cell r="AS4271" t="str">
            <v>02</v>
          </cell>
          <cell r="AT4271" t="str">
            <v>女子ﾌﾟﾚﾐｱﾍﾟｲﾒﾝﾄ選手B/女子WC試合B</v>
          </cell>
          <cell r="AU4271" t="str">
            <v>代表</v>
          </cell>
        </row>
        <row r="4272">
          <cell r="AP4272" t="str">
            <v>5430403</v>
          </cell>
          <cell r="AQ4272" t="str">
            <v>公益支出</v>
          </cell>
          <cell r="AR4272">
            <v>54304</v>
          </cell>
          <cell r="AS4272" t="str">
            <v>03</v>
          </cell>
          <cell r="AT4272" t="str">
            <v>女子ﾌﾟﾚﾐｱﾍﾟｲﾒﾝﾄ選手B/女子WC大会B</v>
          </cell>
          <cell r="AU4272" t="str">
            <v>代表</v>
          </cell>
        </row>
        <row r="4273">
          <cell r="AP4273" t="str">
            <v>5430405</v>
          </cell>
          <cell r="AQ4273" t="str">
            <v>公益支出</v>
          </cell>
          <cell r="AR4273">
            <v>54304</v>
          </cell>
          <cell r="AS4273" t="str">
            <v>05</v>
          </cell>
          <cell r="AT4273" t="str">
            <v>女子ﾌﾟﾚﾐｱﾍﾟｲﾒﾝﾄ選手B/女子東ｱｼﾞｱ試合B</v>
          </cell>
          <cell r="AU4273" t="str">
            <v>代表</v>
          </cell>
        </row>
        <row r="4274">
          <cell r="AP4274" t="str">
            <v>5430406</v>
          </cell>
          <cell r="AQ4274" t="str">
            <v>公益支出</v>
          </cell>
          <cell r="AR4274">
            <v>54304</v>
          </cell>
          <cell r="AS4274" t="str">
            <v>06</v>
          </cell>
          <cell r="AT4274" t="str">
            <v>女子ﾌﾟﾚﾐｱﾍﾟｲﾒﾝﾄ選手B/女子東ｱｼﾞｱ大会B</v>
          </cell>
          <cell r="AU4274" t="str">
            <v>代表</v>
          </cell>
        </row>
        <row r="4275">
          <cell r="AP4275" t="str">
            <v>5430411</v>
          </cell>
          <cell r="AQ4275" t="str">
            <v>公益支出</v>
          </cell>
          <cell r="AR4275">
            <v>54304</v>
          </cell>
          <cell r="AS4275" t="str">
            <v>11</v>
          </cell>
          <cell r="AT4275" t="str">
            <v>女子ﾌﾟﾚﾐｱﾍﾟｲﾒﾝﾄｽﾀｯﾌB/女子国際親善試合B</v>
          </cell>
          <cell r="AU4275" t="str">
            <v>代表</v>
          </cell>
        </row>
        <row r="4276">
          <cell r="AP4276" t="str">
            <v>5430412</v>
          </cell>
          <cell r="AQ4276" t="str">
            <v>公益支出</v>
          </cell>
          <cell r="AR4276">
            <v>54304</v>
          </cell>
          <cell r="AS4276" t="str">
            <v>12</v>
          </cell>
          <cell r="AT4276" t="str">
            <v>女子ﾌﾟﾚﾐｱﾍﾟｲﾒﾝﾄｽﾀｯﾌB/女子WC試合B</v>
          </cell>
          <cell r="AU4276" t="str">
            <v>代表</v>
          </cell>
        </row>
        <row r="4277">
          <cell r="AP4277" t="str">
            <v>5430413</v>
          </cell>
          <cell r="AQ4277" t="str">
            <v>公益支出</v>
          </cell>
          <cell r="AR4277">
            <v>54304</v>
          </cell>
          <cell r="AS4277" t="str">
            <v>13</v>
          </cell>
          <cell r="AT4277" t="str">
            <v>女子ﾌﾟﾚﾐｱﾍﾟｲﾒﾝﾄｽﾀｯﾌB/女子WC大会B</v>
          </cell>
          <cell r="AU4277" t="str">
            <v>代表</v>
          </cell>
        </row>
        <row r="4278">
          <cell r="AP4278" t="str">
            <v>5430415</v>
          </cell>
          <cell r="AQ4278" t="str">
            <v>公益支出</v>
          </cell>
          <cell r="AR4278">
            <v>54304</v>
          </cell>
          <cell r="AS4278" t="str">
            <v>15</v>
          </cell>
          <cell r="AT4278" t="str">
            <v>女子ﾌﾟﾚﾐｱﾍﾟｲﾒﾝﾄｽﾀｯﾌB/東ｱｼﾞｱ試合B</v>
          </cell>
          <cell r="AU4278" t="str">
            <v>代表</v>
          </cell>
        </row>
        <row r="4279">
          <cell r="AP4279" t="str">
            <v>5430416</v>
          </cell>
          <cell r="AQ4279" t="str">
            <v>公益支出</v>
          </cell>
          <cell r="AR4279">
            <v>54304</v>
          </cell>
          <cell r="AS4279" t="str">
            <v>16</v>
          </cell>
          <cell r="AT4279" t="str">
            <v>女子ﾌﾟﾚﾐｱﾍﾟｲﾒﾝﾄｽﾀｯﾌB/東ｱｼﾞｱ大会B</v>
          </cell>
          <cell r="AU4279" t="str">
            <v>代表</v>
          </cell>
        </row>
        <row r="4280">
          <cell r="AP4280" t="str">
            <v>5430417</v>
          </cell>
          <cell r="AQ4280" t="str">
            <v>公益支出</v>
          </cell>
          <cell r="AR4280">
            <v>54304</v>
          </cell>
          <cell r="AS4280" t="str">
            <v>17</v>
          </cell>
          <cell r="AT4280" t="str">
            <v>女子ﾌﾟﾚﾐｱﾍﾟｲﾒﾝﾄｽﾀｯﾌB/女19/AFCU19試合B</v>
          </cell>
          <cell r="AU4280" t="str">
            <v>代表</v>
          </cell>
        </row>
        <row r="4281">
          <cell r="AP4281" t="str">
            <v>5430418</v>
          </cell>
          <cell r="AQ4281" t="str">
            <v>公益支出</v>
          </cell>
          <cell r="AR4281">
            <v>54304</v>
          </cell>
          <cell r="AS4281" t="str">
            <v>18</v>
          </cell>
          <cell r="AT4281" t="str">
            <v>女子ﾌﾟﾚﾐｱﾍﾟｲﾒﾝﾄｽﾀｯﾌB/女19出場権獲得B</v>
          </cell>
          <cell r="AU4281" t="str">
            <v>代表</v>
          </cell>
        </row>
        <row r="4282">
          <cell r="AP4282" t="str">
            <v>5430419</v>
          </cell>
          <cell r="AQ4282" t="str">
            <v>公益支出</v>
          </cell>
          <cell r="AR4282">
            <v>54304</v>
          </cell>
          <cell r="AS4282" t="str">
            <v>19</v>
          </cell>
          <cell r="AT4282" t="str">
            <v>女子ﾌﾟﾚﾐｱﾍﾟｲﾒﾝﾄｽﾀｯﾌB/女15/AFCU16試合B</v>
          </cell>
          <cell r="AU4282" t="str">
            <v>代表</v>
          </cell>
        </row>
        <row r="4283">
          <cell r="AP4283" t="str">
            <v>5430420</v>
          </cell>
          <cell r="AQ4283" t="str">
            <v>公益支出</v>
          </cell>
          <cell r="AR4283">
            <v>54304</v>
          </cell>
          <cell r="AS4283" t="str">
            <v>20</v>
          </cell>
          <cell r="AT4283" t="str">
            <v>女子ﾌﾟﾚﾐｱﾍﾟｲﾒﾝﾄｽﾀｯﾌB/女17出場権獲得B</v>
          </cell>
          <cell r="AU4283" t="str">
            <v>代表</v>
          </cell>
        </row>
        <row r="4284">
          <cell r="AP4284" t="str">
            <v>54305</v>
          </cell>
          <cell r="AQ4284" t="str">
            <v>公益支出</v>
          </cell>
          <cell r="AR4284">
            <v>54305</v>
          </cell>
          <cell r="AT4284" t="str">
            <v>FTS/ﾋﾞｰﾁ ｽﾀｯﾌﾍﾟｲﾒﾝﾄ</v>
          </cell>
          <cell r="AU4284" t="str">
            <v>代表</v>
          </cell>
        </row>
        <row r="4285">
          <cell r="AP4285" t="str">
            <v>5430501</v>
          </cell>
          <cell r="AQ4285" t="str">
            <v>公益支出</v>
          </cell>
          <cell r="AR4285">
            <v>54305</v>
          </cell>
          <cell r="AS4285" t="str">
            <v>01</v>
          </cell>
          <cell r="AT4285" t="str">
            <v>FTS/ﾋﾞｰﾁ ｽﾀｯﾌﾍﾟｲﾒﾝﾄFTS/給与</v>
          </cell>
          <cell r="AU4285" t="str">
            <v>代表</v>
          </cell>
        </row>
        <row r="4286">
          <cell r="AP4286" t="str">
            <v>5430502</v>
          </cell>
          <cell r="AQ4286" t="str">
            <v>公益支出</v>
          </cell>
          <cell r="AR4286">
            <v>54305</v>
          </cell>
          <cell r="AS4286" t="str">
            <v>02</v>
          </cell>
          <cell r="AT4286" t="str">
            <v>FTS/ﾋﾞｰﾁ ｽﾀｯﾌﾍﾟｲﾒﾝﾄFTS/住居</v>
          </cell>
          <cell r="AU4286" t="str">
            <v>代表</v>
          </cell>
        </row>
        <row r="4287">
          <cell r="AP4287" t="str">
            <v>5430503</v>
          </cell>
          <cell r="AQ4287" t="str">
            <v>公益支出</v>
          </cell>
          <cell r="AR4287">
            <v>54305</v>
          </cell>
          <cell r="AS4287" t="str">
            <v>03</v>
          </cell>
          <cell r="AT4287" t="str">
            <v>FTS/ﾋﾞｰﾁ ｽﾀｯﾌﾍﾟｲﾒﾝﾄFTS/航空運賃</v>
          </cell>
          <cell r="AU4287" t="str">
            <v>代表</v>
          </cell>
        </row>
        <row r="4288">
          <cell r="AP4288" t="str">
            <v>5430504</v>
          </cell>
          <cell r="AQ4288" t="str">
            <v>公益支出</v>
          </cell>
          <cell r="AR4288">
            <v>54305</v>
          </cell>
          <cell r="AS4288" t="str">
            <v>04</v>
          </cell>
          <cell r="AT4288" t="str">
            <v>FTS/ﾋﾞｰﾁ ｽﾀｯﾌﾍﾟｲﾒﾝﾄFTS/海外旅行保険</v>
          </cell>
          <cell r="AU4288" t="str">
            <v>代表</v>
          </cell>
        </row>
        <row r="4289">
          <cell r="AP4289" t="str">
            <v>5430505</v>
          </cell>
          <cell r="AQ4289" t="str">
            <v>公益支出</v>
          </cell>
          <cell r="AR4289">
            <v>54305</v>
          </cell>
          <cell r="AS4289" t="str">
            <v>05</v>
          </cell>
          <cell r="AT4289" t="str">
            <v>FTS/ﾋﾞｰﾁ ｽﾀｯﾌﾍﾟｲﾒﾝﾄFTS/ﾗﾝﾄﾞﾘｰ他</v>
          </cell>
          <cell r="AU4289" t="str">
            <v>代表</v>
          </cell>
        </row>
        <row r="4290">
          <cell r="AP4290" t="str">
            <v>5430506</v>
          </cell>
          <cell r="AQ4290" t="str">
            <v>公益支出</v>
          </cell>
          <cell r="AR4290">
            <v>54305</v>
          </cell>
          <cell r="AS4290" t="str">
            <v>06</v>
          </cell>
          <cell r="AT4290" t="str">
            <v>FTS/ﾋﾞｰﾁ ｽﾀｯﾌﾍﾟｲﾒﾝﾄFTS/業務委託</v>
          </cell>
          <cell r="AU4290" t="str">
            <v>代表</v>
          </cell>
        </row>
        <row r="4291">
          <cell r="AP4291" t="str">
            <v>5430507</v>
          </cell>
          <cell r="AQ4291" t="str">
            <v>公益支出</v>
          </cell>
          <cell r="AR4291">
            <v>54305</v>
          </cell>
          <cell r="AS4291" t="str">
            <v>07</v>
          </cell>
          <cell r="AT4291" t="str">
            <v>FTS/ﾋﾞｰﾁ ｽﾀｯﾌﾍﾟｲﾒﾝﾄﾋﾞｰﾁ/給与</v>
          </cell>
          <cell r="AU4291" t="str">
            <v>代表</v>
          </cell>
        </row>
        <row r="4292">
          <cell r="AP4292" t="str">
            <v>5430508</v>
          </cell>
          <cell r="AQ4292" t="str">
            <v>公益支出</v>
          </cell>
          <cell r="AR4292">
            <v>54305</v>
          </cell>
          <cell r="AS4292" t="str">
            <v>08</v>
          </cell>
          <cell r="AT4292" t="str">
            <v>FTS/ﾋﾞｰﾁ ｽﾀｯﾌﾍﾟｲﾒﾝﾄﾋﾞｰﾁ/住居</v>
          </cell>
          <cell r="AU4292" t="str">
            <v>代表</v>
          </cell>
        </row>
        <row r="4293">
          <cell r="AP4293" t="str">
            <v>5430509</v>
          </cell>
          <cell r="AQ4293" t="str">
            <v>公益支出</v>
          </cell>
          <cell r="AR4293">
            <v>54305</v>
          </cell>
          <cell r="AS4293" t="str">
            <v>09</v>
          </cell>
          <cell r="AT4293" t="str">
            <v>FTS/ﾋﾞｰﾁ ｽﾀｯﾌﾍﾟｲﾒﾝﾄﾋﾞｰﾁ/航空運賃</v>
          </cell>
          <cell r="AU4293" t="str">
            <v>代表</v>
          </cell>
        </row>
        <row r="4294">
          <cell r="AP4294" t="str">
            <v>5430510</v>
          </cell>
          <cell r="AQ4294" t="str">
            <v>公益支出</v>
          </cell>
          <cell r="AR4294">
            <v>54305</v>
          </cell>
          <cell r="AS4294" t="str">
            <v>10</v>
          </cell>
          <cell r="AT4294" t="str">
            <v>FTS/ﾋﾞｰﾁ ｽﾀｯﾌﾍﾟｲﾒﾝﾄﾋﾞｰﾁ/海外旅行保険</v>
          </cell>
          <cell r="AU4294" t="str">
            <v>代表</v>
          </cell>
        </row>
        <row r="4295">
          <cell r="AP4295" t="str">
            <v>5430513</v>
          </cell>
          <cell r="AQ4295" t="str">
            <v>公益支出</v>
          </cell>
          <cell r="AR4295">
            <v>54305</v>
          </cell>
          <cell r="AS4295" t="str">
            <v>13</v>
          </cell>
          <cell r="AT4295" t="str">
            <v>FTS/ﾋﾞｰﾁ ｽﾀｯﾌﾍﾟｲﾒﾝﾄ備品/分析用PCﾘｰｽ</v>
          </cell>
          <cell r="AU4295" t="str">
            <v>代表</v>
          </cell>
        </row>
        <row r="4296">
          <cell r="AP4296" t="str">
            <v>5430514</v>
          </cell>
          <cell r="AQ4296" t="str">
            <v>公益支出</v>
          </cell>
          <cell r="AR4296">
            <v>54305</v>
          </cell>
          <cell r="AS4296" t="str">
            <v>14</v>
          </cell>
          <cell r="AT4296" t="str">
            <v>FTS/ﾋﾞｰﾁ ｽﾀｯﾌﾍﾟｲﾒﾝﾄその他</v>
          </cell>
          <cell r="AU4296" t="str">
            <v>代表</v>
          </cell>
        </row>
        <row r="4297">
          <cell r="AP4297" t="str">
            <v>54306</v>
          </cell>
          <cell r="AQ4297" t="str">
            <v>公益支出</v>
          </cell>
          <cell r="AR4297">
            <v>54306</v>
          </cell>
          <cell r="AT4297" t="str">
            <v>FTS/ﾋﾞｰﾁ ﾌﾟﾚﾐｱﾍﾟｲﾒﾝﾄ</v>
          </cell>
          <cell r="AU4297" t="str">
            <v>代表</v>
          </cell>
        </row>
        <row r="4298">
          <cell r="AP4298" t="str">
            <v>5430601</v>
          </cell>
          <cell r="AQ4298" t="str">
            <v>公益支出</v>
          </cell>
          <cell r="AR4298">
            <v>54306</v>
          </cell>
          <cell r="AS4298" t="str">
            <v>01</v>
          </cell>
          <cell r="AT4298" t="str">
            <v>FTS/ﾋﾞｰﾁ ﾌﾟﾚﾐｱﾍﾟｲﾒﾝﾄ選手B/ﾋﾞｰﾁ/WC試合B</v>
          </cell>
          <cell r="AU4298" t="str">
            <v>代表</v>
          </cell>
        </row>
        <row r="4299">
          <cell r="AP4299" t="str">
            <v>5430602</v>
          </cell>
          <cell r="AQ4299" t="str">
            <v>公益支出</v>
          </cell>
          <cell r="AR4299">
            <v>54306</v>
          </cell>
          <cell r="AS4299" t="str">
            <v>02</v>
          </cell>
          <cell r="AT4299" t="str">
            <v>FTS/ﾋﾞｰﾁ ﾌﾟﾚﾐｱﾍﾟｲﾒﾝﾄ選手B/ﾋﾞｰﾁ/WC出場権獲得B</v>
          </cell>
          <cell r="AU4299" t="str">
            <v>代表</v>
          </cell>
        </row>
        <row r="4300">
          <cell r="AP4300" t="str">
            <v>5430603</v>
          </cell>
          <cell r="AQ4300" t="str">
            <v>公益支出</v>
          </cell>
          <cell r="AR4300">
            <v>54306</v>
          </cell>
          <cell r="AS4300" t="str">
            <v>03</v>
          </cell>
          <cell r="AT4300" t="str">
            <v>FTS/ﾋﾞｰﾁ ﾌﾟﾚﾐｱﾍﾟｲﾒﾝﾄ選手B/ﾋﾞｰﾁ/WC大会B</v>
          </cell>
          <cell r="AU4300" t="str">
            <v>代表</v>
          </cell>
        </row>
        <row r="4301">
          <cell r="AP4301" t="str">
            <v>5430604</v>
          </cell>
          <cell r="AQ4301" t="str">
            <v>公益支出</v>
          </cell>
          <cell r="AR4301">
            <v>54306</v>
          </cell>
          <cell r="AS4301" t="str">
            <v>04</v>
          </cell>
          <cell r="AT4301" t="str">
            <v>FTS/ﾋﾞｰﾁ ﾌﾟﾚﾐｱﾍﾟｲﾒﾝﾄ選手B/FTS/AFC女子FTS</v>
          </cell>
          <cell r="AU4301" t="str">
            <v>代表</v>
          </cell>
        </row>
        <row r="4302">
          <cell r="AP4302" t="str">
            <v>5430605</v>
          </cell>
          <cell r="AQ4302" t="str">
            <v>公益支出</v>
          </cell>
          <cell r="AR4302">
            <v>54306</v>
          </cell>
          <cell r="AS4302" t="str">
            <v>05</v>
          </cell>
          <cell r="AT4302" t="str">
            <v>FTS/ﾋﾞｰﾁ ﾌﾟﾚﾐｱﾍﾟｲﾒﾝﾄｽﾀｯﾌB/ﾋﾞｰﾁ/WC試合B</v>
          </cell>
          <cell r="AU4302" t="str">
            <v>代表</v>
          </cell>
        </row>
        <row r="4303">
          <cell r="AP4303" t="str">
            <v>5430606</v>
          </cell>
          <cell r="AQ4303" t="str">
            <v>公益支出</v>
          </cell>
          <cell r="AR4303">
            <v>54306</v>
          </cell>
          <cell r="AS4303" t="str">
            <v>06</v>
          </cell>
          <cell r="AT4303" t="str">
            <v>FTS/ﾋﾞｰﾁ ﾌﾟﾚﾐｱﾍﾟｲﾒﾝﾄｽﾀｯﾌB/ﾋﾞｰﾁ/WC出場権獲得B</v>
          </cell>
          <cell r="AU4303" t="str">
            <v>代表</v>
          </cell>
        </row>
        <row r="4304">
          <cell r="AP4304" t="str">
            <v>5430607</v>
          </cell>
          <cell r="AQ4304" t="str">
            <v>公益支出</v>
          </cell>
          <cell r="AR4304">
            <v>54306</v>
          </cell>
          <cell r="AS4304" t="str">
            <v>07</v>
          </cell>
          <cell r="AT4304" t="str">
            <v>FTS/ﾋﾞｰﾁ ﾌﾟﾚﾐｱﾍﾟｲﾒﾝﾄｽﾀｯﾌB/ﾋﾞｰﾁ/WC大会B</v>
          </cell>
          <cell r="AU4304" t="str">
            <v>代表</v>
          </cell>
        </row>
        <row r="4305">
          <cell r="AP4305" t="str">
            <v>5430608</v>
          </cell>
          <cell r="AQ4305" t="str">
            <v>公益支出</v>
          </cell>
          <cell r="AR4305">
            <v>54306</v>
          </cell>
          <cell r="AS4305" t="str">
            <v>08</v>
          </cell>
          <cell r="AT4305" t="str">
            <v>FTS/ﾋﾞｰﾁ ﾌﾟﾚﾐｱﾍﾟｲﾒﾝﾄｽﾀｯﾌB/FTS/AFC女子FTS大会</v>
          </cell>
          <cell r="AU4305" t="str">
            <v>代表</v>
          </cell>
        </row>
        <row r="4306">
          <cell r="AP4306" t="str">
            <v>54308</v>
          </cell>
          <cell r="AQ4306" t="str">
            <v>公益支出</v>
          </cell>
          <cell r="AR4306">
            <v>54308</v>
          </cell>
          <cell r="AT4306" t="str">
            <v>女子委員ﾍﾟｲﾒﾝﾄ</v>
          </cell>
          <cell r="AU4306" t="str">
            <v>女子</v>
          </cell>
        </row>
        <row r="4307">
          <cell r="AP4307" t="str">
            <v>5430801</v>
          </cell>
          <cell r="AQ4307" t="str">
            <v>公益支出</v>
          </cell>
          <cell r="AR4307">
            <v>54308</v>
          </cell>
          <cell r="AS4307" t="str">
            <v>01</v>
          </cell>
          <cell r="AT4307" t="str">
            <v>女子委員ﾍﾟｲﾒﾝﾄﾍﾟｲﾒﾝﾄ</v>
          </cell>
          <cell r="AU4307" t="str">
            <v>女子</v>
          </cell>
        </row>
        <row r="4308">
          <cell r="AP4308" t="str">
            <v>54309</v>
          </cell>
          <cell r="AQ4308" t="str">
            <v>公益支出</v>
          </cell>
          <cell r="AR4308">
            <v>54309</v>
          </cell>
          <cell r="AT4308" t="str">
            <v>その他ﾍﾟｲﾒﾝﾄ</v>
          </cell>
          <cell r="AU4308" t="str">
            <v>代表</v>
          </cell>
        </row>
        <row r="4309">
          <cell r="AP4309" t="str">
            <v>5430901</v>
          </cell>
          <cell r="AQ4309" t="str">
            <v>公益支出</v>
          </cell>
          <cell r="AR4309">
            <v>54309</v>
          </cell>
          <cell r="AS4309" t="str">
            <v>01</v>
          </cell>
          <cell r="AT4309" t="str">
            <v>その他ﾍﾟｲﾒﾝﾄ技術委員</v>
          </cell>
          <cell r="AU4309" t="str">
            <v>代表</v>
          </cell>
        </row>
        <row r="4310">
          <cell r="AP4310" t="str">
            <v>5430902</v>
          </cell>
          <cell r="AQ4310" t="str">
            <v>公益支出</v>
          </cell>
          <cell r="AR4310">
            <v>54309</v>
          </cell>
          <cell r="AS4310" t="str">
            <v>02</v>
          </cell>
          <cell r="AT4310" t="str">
            <v>その他ﾍﾟｲﾒﾝﾄ業務委託ｱﾃﾞｨﾀﾞｽ</v>
          </cell>
          <cell r="AU4310" t="str">
            <v>代表</v>
          </cell>
        </row>
        <row r="4311">
          <cell r="AP4311" t="str">
            <v>5430903</v>
          </cell>
          <cell r="AQ4311" t="str">
            <v>公益支出</v>
          </cell>
          <cell r="AR4311">
            <v>54309</v>
          </cell>
          <cell r="AS4311" t="str">
            <v>03</v>
          </cell>
          <cell r="AT4311" t="str">
            <v>その他ﾍﾟｲﾒﾝﾄ業務委託ﾌｼﾞ薬局</v>
          </cell>
          <cell r="AU4311" t="str">
            <v>代表</v>
          </cell>
        </row>
        <row r="4312">
          <cell r="AP4312" t="str">
            <v>54501</v>
          </cell>
          <cell r="AQ4312" t="str">
            <v>公益支出</v>
          </cell>
          <cell r="AR4312">
            <v>54501</v>
          </cell>
          <cell r="AT4312" t="str">
            <v>代表ｽﾀｯﾌ国内視察</v>
          </cell>
          <cell r="AU4312" t="str">
            <v>代表</v>
          </cell>
        </row>
        <row r="4313">
          <cell r="AP4313" t="str">
            <v>5450101</v>
          </cell>
          <cell r="AQ4313" t="str">
            <v>公益支出</v>
          </cell>
          <cell r="AR4313">
            <v>54501</v>
          </cell>
          <cell r="AS4313" t="str">
            <v>01</v>
          </cell>
          <cell r="AT4313" t="str">
            <v>代表ｽﾀｯﾌ国内視察A代表</v>
          </cell>
          <cell r="AU4313" t="str">
            <v>代表</v>
          </cell>
        </row>
        <row r="4314">
          <cell r="AP4314" t="str">
            <v>5450102</v>
          </cell>
          <cell r="AQ4314" t="str">
            <v>公益支出</v>
          </cell>
          <cell r="AR4314">
            <v>54501</v>
          </cell>
          <cell r="AS4314" t="str">
            <v>02</v>
          </cell>
          <cell r="AT4314" t="str">
            <v>代表ｽﾀｯﾌ国内視察U22代表</v>
          </cell>
          <cell r="AU4314" t="str">
            <v>代表</v>
          </cell>
        </row>
        <row r="4315">
          <cell r="AP4315" t="str">
            <v>5450103</v>
          </cell>
          <cell r="AQ4315" t="str">
            <v>公益支出</v>
          </cell>
          <cell r="AR4315">
            <v>54501</v>
          </cell>
          <cell r="AS4315" t="str">
            <v>03</v>
          </cell>
          <cell r="AT4315" t="str">
            <v>代表ｽﾀｯﾌ国内視察U20/U18代表</v>
          </cell>
          <cell r="AU4315" t="str">
            <v>代表</v>
          </cell>
        </row>
        <row r="4316">
          <cell r="AP4316" t="str">
            <v>5450104</v>
          </cell>
          <cell r="AQ4316" t="str">
            <v>公益支出</v>
          </cell>
          <cell r="AR4316">
            <v>54501</v>
          </cell>
          <cell r="AS4316" t="str">
            <v>04</v>
          </cell>
          <cell r="AT4316" t="str">
            <v>代表ｽﾀｯﾌ国内視察U17/U15代表</v>
          </cell>
          <cell r="AU4316" t="str">
            <v>代表</v>
          </cell>
        </row>
        <row r="4317">
          <cell r="AP4317" t="str">
            <v>5450106</v>
          </cell>
          <cell r="AQ4317" t="str">
            <v>公益支出</v>
          </cell>
          <cell r="AR4317">
            <v>54501</v>
          </cell>
          <cell r="AS4317" t="str">
            <v>06</v>
          </cell>
          <cell r="AT4317" t="str">
            <v>代表ｽﾀｯﾌ国内視察技術委員</v>
          </cell>
          <cell r="AU4317" t="str">
            <v>代表</v>
          </cell>
        </row>
        <row r="4318">
          <cell r="AP4318" t="str">
            <v>54502</v>
          </cell>
          <cell r="AQ4318" t="str">
            <v>公益支出</v>
          </cell>
          <cell r="AR4318">
            <v>54502</v>
          </cell>
          <cell r="AT4318" t="str">
            <v>代表ｽﾀｯﾌ海外視察</v>
          </cell>
          <cell r="AU4318" t="str">
            <v>代表</v>
          </cell>
        </row>
        <row r="4319">
          <cell r="AP4319" t="str">
            <v>5450201</v>
          </cell>
          <cell r="AQ4319" t="str">
            <v>公益支出</v>
          </cell>
          <cell r="AR4319">
            <v>54502</v>
          </cell>
          <cell r="AS4319" t="str">
            <v>01</v>
          </cell>
          <cell r="AT4319" t="str">
            <v>代表ｽﾀｯﾌ海外視察A代表/ﾖｰﾛｯﾊﾟ</v>
          </cell>
          <cell r="AU4319" t="str">
            <v>代表</v>
          </cell>
        </row>
        <row r="4320">
          <cell r="AP4320" t="str">
            <v>5450202</v>
          </cell>
          <cell r="AQ4320" t="str">
            <v>公益支出</v>
          </cell>
          <cell r="AR4320">
            <v>54502</v>
          </cell>
          <cell r="AS4320" t="str">
            <v>02</v>
          </cell>
          <cell r="AT4320" t="str">
            <v>代表ｽﾀｯﾌ海外視察A代表/ｱｼﾞｱ</v>
          </cell>
          <cell r="AU4320" t="str">
            <v>代表</v>
          </cell>
        </row>
        <row r="4321">
          <cell r="AP4321" t="str">
            <v>5450203</v>
          </cell>
          <cell r="AQ4321" t="str">
            <v>公益支出</v>
          </cell>
          <cell r="AR4321">
            <v>54502</v>
          </cell>
          <cell r="AS4321" t="str">
            <v>03</v>
          </cell>
          <cell r="AT4321" t="str">
            <v>代表ｽﾀｯﾌ海外視察U22/ｱｼﾞｱ</v>
          </cell>
          <cell r="AU4321" t="str">
            <v>代表</v>
          </cell>
        </row>
        <row r="4322">
          <cell r="AP4322" t="str">
            <v>5450204</v>
          </cell>
          <cell r="AQ4322" t="str">
            <v>公益支出</v>
          </cell>
          <cell r="AR4322">
            <v>54502</v>
          </cell>
          <cell r="AS4322" t="str">
            <v>04</v>
          </cell>
          <cell r="AT4322" t="str">
            <v>代表ｽﾀｯﾌ海外視察U20/U18/U17</v>
          </cell>
          <cell r="AU4322" t="str">
            <v>代表</v>
          </cell>
        </row>
        <row r="4323">
          <cell r="AP4323" t="str">
            <v>5450205</v>
          </cell>
          <cell r="AQ4323" t="str">
            <v>公益支出</v>
          </cell>
          <cell r="AR4323">
            <v>54502</v>
          </cell>
          <cell r="AS4323" t="str">
            <v>05</v>
          </cell>
          <cell r="AT4323" t="str">
            <v>代表ｽﾀｯﾌ海外視察U16</v>
          </cell>
          <cell r="AU4323" t="str">
            <v>代表</v>
          </cell>
        </row>
        <row r="4324">
          <cell r="AP4324" t="str">
            <v>54503</v>
          </cell>
          <cell r="AQ4324" t="str">
            <v>公益支出</v>
          </cell>
          <cell r="AR4324">
            <v>54503</v>
          </cell>
          <cell r="AT4324" t="str">
            <v>技術委員国内視察</v>
          </cell>
          <cell r="AU4324" t="str">
            <v>技術</v>
          </cell>
        </row>
        <row r="4325">
          <cell r="AP4325" t="str">
            <v>5450301</v>
          </cell>
          <cell r="AQ4325" t="str">
            <v>公益支出</v>
          </cell>
          <cell r="AR4325">
            <v>54503</v>
          </cell>
          <cell r="AS4325" t="str">
            <v>01</v>
          </cell>
          <cell r="AT4325" t="str">
            <v>技術委員国内視察旅費</v>
          </cell>
          <cell r="AU4325" t="str">
            <v>技術</v>
          </cell>
        </row>
        <row r="4326">
          <cell r="AP4326" t="str">
            <v>54503101</v>
          </cell>
          <cell r="AQ4326" t="str">
            <v>公益支出</v>
          </cell>
          <cell r="AR4326">
            <v>54503</v>
          </cell>
          <cell r="AS4326" t="str">
            <v>101</v>
          </cell>
          <cell r="AT4326" t="str">
            <v>技術委員国内視察その他経費</v>
          </cell>
          <cell r="AU4326" t="str">
            <v>技術</v>
          </cell>
        </row>
        <row r="4327">
          <cell r="AP4327" t="str">
            <v>5450321</v>
          </cell>
          <cell r="AQ4327" t="str">
            <v>公益支出</v>
          </cell>
          <cell r="AR4327">
            <v>54503</v>
          </cell>
          <cell r="AS4327" t="str">
            <v>21</v>
          </cell>
          <cell r="AT4327" t="str">
            <v>技術委員国内視察宿泊費</v>
          </cell>
          <cell r="AU4327" t="str">
            <v>技術</v>
          </cell>
        </row>
        <row r="4328">
          <cell r="AP4328" t="str">
            <v>5450381</v>
          </cell>
          <cell r="AQ4328" t="str">
            <v>公益支出</v>
          </cell>
          <cell r="AR4328">
            <v>54503</v>
          </cell>
          <cell r="AS4328" t="str">
            <v>81</v>
          </cell>
          <cell r="AT4328" t="str">
            <v>技術委員国内視察消耗品費</v>
          </cell>
          <cell r="AU4328" t="str">
            <v>技術</v>
          </cell>
        </row>
        <row r="4329">
          <cell r="AP4329" t="str">
            <v>54505</v>
          </cell>
          <cell r="AQ4329" t="str">
            <v>公益支出</v>
          </cell>
          <cell r="AR4329">
            <v>54505</v>
          </cell>
          <cell r="AT4329" t="str">
            <v>女子代表ｽﾀｯﾌ国内視察</v>
          </cell>
          <cell r="AU4329" t="str">
            <v>代表</v>
          </cell>
        </row>
        <row r="4330">
          <cell r="AP4330" t="str">
            <v>5450501</v>
          </cell>
          <cell r="AQ4330" t="str">
            <v>公益支出</v>
          </cell>
          <cell r="AR4330">
            <v>54505</v>
          </cell>
          <cell r="AS4330" t="str">
            <v>01</v>
          </cell>
          <cell r="AT4330" t="str">
            <v>女子代表ｽﾀｯﾌ国内視察なでしこ</v>
          </cell>
          <cell r="AU4330" t="str">
            <v>代表</v>
          </cell>
        </row>
        <row r="4331">
          <cell r="AP4331" t="str">
            <v>5450502</v>
          </cell>
          <cell r="AQ4331" t="str">
            <v>公益支出</v>
          </cell>
          <cell r="AR4331">
            <v>54505</v>
          </cell>
          <cell r="AS4331" t="str">
            <v>02</v>
          </cell>
          <cell r="AT4331" t="str">
            <v>女子代表ｽﾀｯﾌ国内視察U18女子</v>
          </cell>
          <cell r="AU4331" t="str">
            <v>代表</v>
          </cell>
        </row>
        <row r="4332">
          <cell r="AP4332" t="str">
            <v>5450503</v>
          </cell>
          <cell r="AQ4332" t="str">
            <v>公益支出</v>
          </cell>
          <cell r="AR4332">
            <v>54505</v>
          </cell>
          <cell r="AS4332" t="str">
            <v>03</v>
          </cell>
          <cell r="AT4332" t="str">
            <v>女子代表ｽﾀｯﾌ国内視察U16女子</v>
          </cell>
          <cell r="AU4332" t="str">
            <v>代表</v>
          </cell>
        </row>
        <row r="4333">
          <cell r="AP4333" t="str">
            <v>5450504</v>
          </cell>
          <cell r="AQ4333" t="str">
            <v>公益支出</v>
          </cell>
          <cell r="AR4333">
            <v>54505</v>
          </cell>
          <cell r="AS4333" t="str">
            <v>04</v>
          </cell>
          <cell r="AT4333" t="str">
            <v>女子代表ｽﾀｯﾌ国内視察女子委員</v>
          </cell>
          <cell r="AU4333" t="str">
            <v>代表</v>
          </cell>
        </row>
        <row r="4334">
          <cell r="AP4334" t="str">
            <v>54506</v>
          </cell>
          <cell r="AQ4334" t="str">
            <v>公益支出</v>
          </cell>
          <cell r="AR4334">
            <v>54506</v>
          </cell>
          <cell r="AT4334" t="str">
            <v>女子代表ｽﾀｯﾌ海外視察</v>
          </cell>
          <cell r="AU4334" t="str">
            <v>代表</v>
          </cell>
        </row>
        <row r="4335">
          <cell r="AP4335" t="str">
            <v>5450601</v>
          </cell>
          <cell r="AQ4335" t="str">
            <v>公益支出</v>
          </cell>
          <cell r="AR4335">
            <v>54506</v>
          </cell>
          <cell r="AS4335" t="str">
            <v>01</v>
          </cell>
          <cell r="AT4335" t="str">
            <v>女子代表ｽﾀｯﾌ海外視察なでしこ/ﾖｰﾛｯﾊﾟ</v>
          </cell>
          <cell r="AU4335" t="str">
            <v>代表</v>
          </cell>
        </row>
        <row r="4336">
          <cell r="AP4336" t="str">
            <v>5450602</v>
          </cell>
          <cell r="AQ4336" t="str">
            <v>公益支出</v>
          </cell>
          <cell r="AR4336">
            <v>54506</v>
          </cell>
          <cell r="AS4336" t="str">
            <v>02</v>
          </cell>
          <cell r="AT4336" t="str">
            <v>女子代表ｽﾀｯﾌ海外視察なでしこ/南米</v>
          </cell>
          <cell r="AU4336" t="str">
            <v>代表</v>
          </cell>
        </row>
        <row r="4337">
          <cell r="AP4337" t="str">
            <v>5450603</v>
          </cell>
          <cell r="AQ4337" t="str">
            <v>公益支出</v>
          </cell>
          <cell r="AR4337">
            <v>54506</v>
          </cell>
          <cell r="AS4337" t="str">
            <v>03</v>
          </cell>
          <cell r="AT4337" t="str">
            <v>女子代表ｽﾀｯﾌ海外視察なでしこ/ｱﾌﾘｶ</v>
          </cell>
          <cell r="AU4337" t="str">
            <v>代表</v>
          </cell>
        </row>
        <row r="4338">
          <cell r="AP4338" t="str">
            <v>5450604</v>
          </cell>
          <cell r="AQ4338" t="str">
            <v>公益支出</v>
          </cell>
          <cell r="AR4338">
            <v>54506</v>
          </cell>
          <cell r="AS4338" t="str">
            <v>04</v>
          </cell>
          <cell r="AT4338" t="str">
            <v>女子代表ｽﾀｯﾌ海外視察U19女子</v>
          </cell>
          <cell r="AU4338" t="str">
            <v>代表</v>
          </cell>
        </row>
        <row r="4339">
          <cell r="AP4339" t="str">
            <v>5450605</v>
          </cell>
          <cell r="AQ4339" t="str">
            <v>公益支出</v>
          </cell>
          <cell r="AR4339">
            <v>54506</v>
          </cell>
          <cell r="AS4339" t="str">
            <v>05</v>
          </cell>
          <cell r="AT4339" t="str">
            <v>女子代表ｽﾀｯﾌ海外視察U16女子</v>
          </cell>
          <cell r="AU4339" t="str">
            <v>代表</v>
          </cell>
        </row>
        <row r="4340">
          <cell r="AP4340" t="str">
            <v>5450606</v>
          </cell>
          <cell r="AQ4340" t="str">
            <v>公益支出</v>
          </cell>
          <cell r="AR4340">
            <v>54506</v>
          </cell>
          <cell r="AS4340" t="str">
            <v>06</v>
          </cell>
          <cell r="AT4340" t="str">
            <v>女子代表ｽﾀｯﾌ海外視察女子委員</v>
          </cell>
          <cell r="AU4340" t="str">
            <v>代表</v>
          </cell>
        </row>
        <row r="4341">
          <cell r="AP4341" t="str">
            <v>54507</v>
          </cell>
          <cell r="AQ4341" t="str">
            <v>公益支出</v>
          </cell>
          <cell r="AR4341">
            <v>54507</v>
          </cell>
          <cell r="AT4341" t="str">
            <v>女子委員国内視察</v>
          </cell>
          <cell r="AU4341" t="str">
            <v>女子</v>
          </cell>
        </row>
        <row r="4342">
          <cell r="AP4342" t="str">
            <v>5450701</v>
          </cell>
          <cell r="AQ4342" t="str">
            <v>公益支出</v>
          </cell>
          <cell r="AR4342">
            <v>54507</v>
          </cell>
          <cell r="AS4342" t="str">
            <v>01</v>
          </cell>
          <cell r="AT4342" t="str">
            <v>女子委員国内視察上田理事旅費日当</v>
          </cell>
          <cell r="AU4342" t="str">
            <v>女子</v>
          </cell>
        </row>
        <row r="4343">
          <cell r="AP4343" t="str">
            <v>5450702</v>
          </cell>
          <cell r="AQ4343" t="str">
            <v>公益支出</v>
          </cell>
          <cell r="AR4343">
            <v>54507</v>
          </cell>
          <cell r="AS4343" t="str">
            <v>02</v>
          </cell>
          <cell r="AT4343" t="str">
            <v>女子委員国内視察野田委員長旅費日当</v>
          </cell>
          <cell r="AU4343" t="str">
            <v>女子</v>
          </cell>
        </row>
        <row r="4344">
          <cell r="AP4344" t="str">
            <v>5450703</v>
          </cell>
          <cell r="AQ4344" t="str">
            <v>公益支出</v>
          </cell>
          <cell r="AR4344">
            <v>54507</v>
          </cell>
          <cell r="AS4344" t="str">
            <v>03</v>
          </cell>
          <cell r="AT4344" t="str">
            <v>女子委員国内視察その他委員旅費日当</v>
          </cell>
          <cell r="AU4344" t="str">
            <v>女子</v>
          </cell>
        </row>
        <row r="4345">
          <cell r="AP4345" t="str">
            <v>54508</v>
          </cell>
          <cell r="AQ4345" t="str">
            <v>公益支出</v>
          </cell>
          <cell r="AR4345">
            <v>54508</v>
          </cell>
          <cell r="AT4345" t="str">
            <v>女子国際大会TSG</v>
          </cell>
          <cell r="AU4345" t="str">
            <v>女子</v>
          </cell>
        </row>
        <row r="4346">
          <cell r="AP4346" t="str">
            <v>5450801</v>
          </cell>
          <cell r="AQ4346" t="str">
            <v>公益支出</v>
          </cell>
          <cell r="AR4346">
            <v>54508</v>
          </cell>
          <cell r="AS4346" t="str">
            <v>01</v>
          </cell>
          <cell r="AT4346" t="str">
            <v>女子国際大会TSG女WC/渡航費</v>
          </cell>
          <cell r="AU4346" t="str">
            <v>女子</v>
          </cell>
        </row>
        <row r="4347">
          <cell r="AP4347" t="str">
            <v>5450802</v>
          </cell>
          <cell r="AQ4347" t="str">
            <v>公益支出</v>
          </cell>
          <cell r="AR4347">
            <v>54508</v>
          </cell>
          <cell r="AS4347" t="str">
            <v>02</v>
          </cell>
          <cell r="AT4347" t="str">
            <v>女子国際大会TSG女WC/ｶﾅﾀﾞ内移動費</v>
          </cell>
          <cell r="AU4347" t="str">
            <v>女子</v>
          </cell>
        </row>
        <row r="4348">
          <cell r="AP4348" t="str">
            <v>5450803</v>
          </cell>
          <cell r="AQ4348" t="str">
            <v>公益支出</v>
          </cell>
          <cell r="AR4348">
            <v>54508</v>
          </cell>
          <cell r="AS4348" t="str">
            <v>03</v>
          </cell>
          <cell r="AT4348" t="str">
            <v>女子国際大会TSG女WC/滞在費</v>
          </cell>
          <cell r="AU4348" t="str">
            <v>女子</v>
          </cell>
        </row>
        <row r="4349">
          <cell r="AP4349" t="str">
            <v>5450804</v>
          </cell>
          <cell r="AQ4349" t="str">
            <v>公益支出</v>
          </cell>
          <cell r="AR4349">
            <v>54508</v>
          </cell>
          <cell r="AS4349" t="str">
            <v>04</v>
          </cell>
          <cell r="AT4349" t="str">
            <v>女子国際大会TSG女WC/謝金日当</v>
          </cell>
          <cell r="AU4349" t="str">
            <v>女子</v>
          </cell>
        </row>
        <row r="4350">
          <cell r="AP4350" t="str">
            <v>54509</v>
          </cell>
          <cell r="AQ4350" t="str">
            <v>公益支出</v>
          </cell>
          <cell r="AR4350">
            <v>54509</v>
          </cell>
          <cell r="AT4350" t="str">
            <v>FTS/ﾋﾞｰﾁｽﾀｯﾌ国内視察</v>
          </cell>
          <cell r="AU4350" t="str">
            <v>代表</v>
          </cell>
        </row>
        <row r="4351">
          <cell r="AP4351" t="str">
            <v>5450901</v>
          </cell>
          <cell r="AQ4351" t="str">
            <v>公益支出</v>
          </cell>
          <cell r="AR4351">
            <v>54509</v>
          </cell>
          <cell r="AS4351" t="str">
            <v>01</v>
          </cell>
          <cell r="AT4351" t="str">
            <v>FTS/ﾋﾞｰﾁｽﾀｯﾌ国内視察FTS代表</v>
          </cell>
          <cell r="AU4351" t="str">
            <v>代表</v>
          </cell>
        </row>
        <row r="4352">
          <cell r="AP4352" t="str">
            <v>5450902</v>
          </cell>
          <cell r="AQ4352" t="str">
            <v>公益支出</v>
          </cell>
          <cell r="AR4352">
            <v>54509</v>
          </cell>
          <cell r="AS4352" t="str">
            <v>02</v>
          </cell>
          <cell r="AT4352" t="str">
            <v>FTS/ﾋﾞｰﾁｽﾀｯﾌ国内視察FTS女子代表</v>
          </cell>
          <cell r="AU4352" t="str">
            <v>代表</v>
          </cell>
        </row>
        <row r="4353">
          <cell r="AP4353" t="str">
            <v>5450903</v>
          </cell>
          <cell r="AQ4353" t="str">
            <v>公益支出</v>
          </cell>
          <cell r="AR4353">
            <v>54509</v>
          </cell>
          <cell r="AS4353" t="str">
            <v>03</v>
          </cell>
          <cell r="AT4353" t="str">
            <v>FTS/ﾋﾞｰﾁｽﾀｯﾌ国内視察FTS委員</v>
          </cell>
          <cell r="AU4353" t="str">
            <v>代表</v>
          </cell>
        </row>
        <row r="4354">
          <cell r="AP4354" t="str">
            <v>5450904</v>
          </cell>
          <cell r="AQ4354" t="str">
            <v>公益支出</v>
          </cell>
          <cell r="AR4354">
            <v>54509</v>
          </cell>
          <cell r="AS4354" t="str">
            <v>04</v>
          </cell>
          <cell r="AT4354" t="str">
            <v>FTS/ﾋﾞｰﾁｽﾀｯﾌ国内視察ﾋﾞｰﾁ代表</v>
          </cell>
          <cell r="AU4354" t="str">
            <v>代表</v>
          </cell>
        </row>
        <row r="4355">
          <cell r="AP4355" t="str">
            <v>55011</v>
          </cell>
          <cell r="AQ4355" t="str">
            <v>公益支出</v>
          </cell>
          <cell r="AR4355">
            <v>55011</v>
          </cell>
          <cell r="AT4355" t="str">
            <v>社会人大会</v>
          </cell>
          <cell r="AU4355" t="str">
            <v>競技</v>
          </cell>
        </row>
        <row r="4356">
          <cell r="AP4356" t="str">
            <v>550110101</v>
          </cell>
          <cell r="AQ4356" t="str">
            <v>公益支出</v>
          </cell>
          <cell r="AR4356">
            <v>55011</v>
          </cell>
          <cell r="AS4356" t="str">
            <v>0101</v>
          </cell>
          <cell r="AT4356" t="str">
            <v>社会人大会ﾁｰﾑ旅費</v>
          </cell>
          <cell r="AU4356" t="str">
            <v>競技</v>
          </cell>
        </row>
        <row r="4357">
          <cell r="AP4357" t="str">
            <v>550110102</v>
          </cell>
          <cell r="AQ4357" t="str">
            <v>公益支出</v>
          </cell>
          <cell r="AR4357">
            <v>55011</v>
          </cell>
          <cell r="AS4357" t="str">
            <v>0102</v>
          </cell>
          <cell r="AT4357" t="str">
            <v>社会人大会ﾁｰﾑ宿泊費</v>
          </cell>
          <cell r="AU4357" t="str">
            <v>競技</v>
          </cell>
        </row>
        <row r="4358">
          <cell r="AP4358" t="str">
            <v>550110201</v>
          </cell>
          <cell r="AQ4358" t="str">
            <v>公益支出</v>
          </cell>
          <cell r="AR4358">
            <v>55011</v>
          </cell>
          <cell r="AS4358" t="str">
            <v>0201</v>
          </cell>
          <cell r="AT4358" t="str">
            <v>社会人大会会議費/委員会･監督会議</v>
          </cell>
          <cell r="AU4358" t="str">
            <v>競技</v>
          </cell>
        </row>
        <row r="4359">
          <cell r="AP4359" t="str">
            <v>550110203</v>
          </cell>
          <cell r="AQ4359" t="str">
            <v>公益支出</v>
          </cell>
          <cell r="AR4359">
            <v>55011</v>
          </cell>
          <cell r="AS4359" t="str">
            <v>0203</v>
          </cell>
          <cell r="AT4359" t="str">
            <v>社会人大会会議費/その他打合会議</v>
          </cell>
          <cell r="AU4359" t="str">
            <v>競技</v>
          </cell>
        </row>
        <row r="4360">
          <cell r="AP4360" t="str">
            <v>550110301</v>
          </cell>
          <cell r="AQ4360" t="str">
            <v>公益支出</v>
          </cell>
          <cell r="AR4360">
            <v>55011</v>
          </cell>
          <cell r="AS4360" t="str">
            <v>0301</v>
          </cell>
          <cell r="AT4360" t="str">
            <v>社会人大会主管FA運営費</v>
          </cell>
          <cell r="AU4360" t="str">
            <v>競技</v>
          </cell>
        </row>
        <row r="4361">
          <cell r="AP4361" t="str">
            <v>550110302</v>
          </cell>
          <cell r="AQ4361" t="str">
            <v>公益支出</v>
          </cell>
          <cell r="AR4361">
            <v>55011</v>
          </cell>
          <cell r="AS4361" t="str">
            <v>0302</v>
          </cell>
          <cell r="AT4361" t="str">
            <v>社会人大会競技場使用料</v>
          </cell>
          <cell r="AU4361" t="str">
            <v>競技</v>
          </cell>
        </row>
        <row r="4362">
          <cell r="AP4362" t="str">
            <v>550110303</v>
          </cell>
          <cell r="AQ4362" t="str">
            <v>公益支出</v>
          </cell>
          <cell r="AR4362">
            <v>55011</v>
          </cell>
          <cell r="AS4362" t="str">
            <v>0303</v>
          </cell>
          <cell r="AT4362" t="str">
            <v>社会人大会警備費</v>
          </cell>
          <cell r="AU4362" t="str">
            <v>競技</v>
          </cell>
        </row>
        <row r="4363">
          <cell r="AP4363" t="str">
            <v>550110304</v>
          </cell>
          <cell r="AQ4363" t="str">
            <v>公益支出</v>
          </cell>
          <cell r="AR4363">
            <v>55011</v>
          </cell>
          <cell r="AS4363" t="str">
            <v>0304</v>
          </cell>
          <cell r="AT4363" t="str">
            <v>社会人大会清掃費</v>
          </cell>
          <cell r="AU4363" t="str">
            <v>競技</v>
          </cell>
        </row>
        <row r="4364">
          <cell r="AP4364" t="str">
            <v>550110305</v>
          </cell>
          <cell r="AQ4364" t="str">
            <v>公益支出</v>
          </cell>
          <cell r="AR4364">
            <v>55011</v>
          </cell>
          <cell r="AS4364" t="str">
            <v>0305</v>
          </cell>
          <cell r="AT4364" t="str">
            <v>社会人大会広告掲出料</v>
          </cell>
          <cell r="AU4364" t="str">
            <v>競技</v>
          </cell>
        </row>
        <row r="4365">
          <cell r="AP4365" t="str">
            <v>550110306</v>
          </cell>
          <cell r="AQ4365" t="str">
            <v>公益支出</v>
          </cell>
          <cell r="AR4365">
            <v>55011</v>
          </cell>
          <cell r="AS4365" t="str">
            <v>0306</v>
          </cell>
          <cell r="AT4365" t="str">
            <v>社会人大会競技関連設営費</v>
          </cell>
          <cell r="AU4365" t="str">
            <v>競技</v>
          </cell>
        </row>
        <row r="4366">
          <cell r="AP4366" t="str">
            <v>550110401</v>
          </cell>
          <cell r="AQ4366" t="str">
            <v>公益支出</v>
          </cell>
          <cell r="AR4366">
            <v>55011</v>
          </cell>
          <cell r="AS4366" t="str">
            <v>0401</v>
          </cell>
          <cell r="AT4366" t="str">
            <v>社会人大会役員経費</v>
          </cell>
          <cell r="AU4366" t="str">
            <v>競技</v>
          </cell>
        </row>
        <row r="4367">
          <cell r="AP4367" t="str">
            <v>550110402</v>
          </cell>
          <cell r="AQ4367" t="str">
            <v>公益支出</v>
          </cell>
          <cell r="AR4367">
            <v>55011</v>
          </cell>
          <cell r="AS4367" t="str">
            <v>0402</v>
          </cell>
          <cell r="AT4367" t="str">
            <v>社会人大会JFA事務局経費</v>
          </cell>
          <cell r="AU4367" t="str">
            <v>競技</v>
          </cell>
        </row>
        <row r="4368">
          <cell r="AP4368" t="str">
            <v>550110403</v>
          </cell>
          <cell r="AQ4368" t="str">
            <v>公益支出</v>
          </cell>
          <cell r="AR4368">
            <v>55011</v>
          </cell>
          <cell r="AS4368" t="str">
            <v>0403</v>
          </cell>
          <cell r="AT4368" t="str">
            <v>社会人大会大会事務局経費</v>
          </cell>
          <cell r="AU4368" t="str">
            <v>競技</v>
          </cell>
        </row>
        <row r="4369">
          <cell r="AP4369" t="str">
            <v>550110404</v>
          </cell>
          <cell r="AQ4369" t="str">
            <v>公益支出</v>
          </cell>
          <cell r="AR4369">
            <v>55011</v>
          </cell>
          <cell r="AS4369" t="str">
            <v>0404</v>
          </cell>
          <cell r="AT4369" t="str">
            <v>社会人大会演出･進行費</v>
          </cell>
          <cell r="AU4369" t="str">
            <v>競技</v>
          </cell>
        </row>
        <row r="4370">
          <cell r="AP4370" t="str">
            <v>550110405</v>
          </cell>
          <cell r="AQ4370" t="str">
            <v>公益支出</v>
          </cell>
          <cell r="AR4370">
            <v>55011</v>
          </cell>
          <cell r="AS4370" t="str">
            <v>0405</v>
          </cell>
          <cell r="AT4370" t="str">
            <v>社会人大会設営･備品関係費</v>
          </cell>
          <cell r="AU4370" t="str">
            <v>競技</v>
          </cell>
        </row>
        <row r="4371">
          <cell r="AP4371" t="str">
            <v>550110406</v>
          </cell>
          <cell r="AQ4371" t="str">
            <v>公益支出</v>
          </cell>
          <cell r="AR4371">
            <v>55011</v>
          </cell>
          <cell r="AS4371" t="str">
            <v>0406</v>
          </cell>
          <cell r="AT4371" t="str">
            <v>社会人大会ﾌﾟﾛﾄｺｰﾙ費</v>
          </cell>
          <cell r="AU4371" t="str">
            <v>競技</v>
          </cell>
        </row>
        <row r="4372">
          <cell r="AP4372" t="str">
            <v>550110407</v>
          </cell>
          <cell r="AQ4372" t="str">
            <v>公益支出</v>
          </cell>
          <cell r="AR4372">
            <v>55011</v>
          </cell>
          <cell r="AS4372" t="str">
            <v>0407</v>
          </cell>
          <cell r="AT4372" t="str">
            <v>社会人大会事務局その他･映像管理費</v>
          </cell>
          <cell r="AU4372" t="str">
            <v>競技</v>
          </cell>
        </row>
        <row r="4373">
          <cell r="AP4373" t="str">
            <v>550110501</v>
          </cell>
          <cell r="AQ4373" t="str">
            <v>公益支出</v>
          </cell>
          <cell r="AR4373">
            <v>55011</v>
          </cell>
          <cell r="AS4373" t="str">
            <v>0501</v>
          </cell>
          <cell r="AT4373" t="str">
            <v>社会人大会ﾁｹｯﾄ製作費</v>
          </cell>
          <cell r="AU4373" t="str">
            <v>競技</v>
          </cell>
        </row>
        <row r="4374">
          <cell r="AP4374" t="str">
            <v>550110502</v>
          </cell>
          <cell r="AQ4374" t="str">
            <v>公益支出</v>
          </cell>
          <cell r="AR4374">
            <v>55011</v>
          </cell>
          <cell r="AS4374" t="str">
            <v>0502</v>
          </cell>
          <cell r="AT4374" t="str">
            <v>社会人大会告知物印刷費</v>
          </cell>
          <cell r="AU4374" t="str">
            <v>競技</v>
          </cell>
        </row>
        <row r="4375">
          <cell r="AP4375" t="str">
            <v>550110503</v>
          </cell>
          <cell r="AQ4375" t="str">
            <v>公益支出</v>
          </cell>
          <cell r="AR4375">
            <v>55011</v>
          </cell>
          <cell r="AS4375" t="str">
            <v>0503</v>
          </cell>
          <cell r="AT4375" t="str">
            <v>社会人大会ﾌﾟﾛｸﾞﾗﾑ制作費</v>
          </cell>
          <cell r="AU4375" t="str">
            <v>競技</v>
          </cell>
        </row>
        <row r="4376">
          <cell r="AP4376" t="str">
            <v>550110504</v>
          </cell>
          <cell r="AQ4376" t="str">
            <v>公益支出</v>
          </cell>
          <cell r="AR4376">
            <v>55011</v>
          </cell>
          <cell r="AS4376" t="str">
            <v>0504</v>
          </cell>
          <cell r="AT4376" t="str">
            <v>社会人大会表彰関連費</v>
          </cell>
          <cell r="AU4376" t="str">
            <v>競技</v>
          </cell>
        </row>
        <row r="4377">
          <cell r="AP4377" t="str">
            <v>550110505</v>
          </cell>
          <cell r="AQ4377" t="str">
            <v>公益支出</v>
          </cell>
          <cell r="AR4377">
            <v>55011</v>
          </cell>
          <cell r="AS4377" t="str">
            <v>0505</v>
          </cell>
          <cell r="AT4377" t="str">
            <v>社会人大会看板等制作費</v>
          </cell>
          <cell r="AU4377" t="str">
            <v>競技</v>
          </cell>
        </row>
        <row r="4378">
          <cell r="AP4378" t="str">
            <v>550110507</v>
          </cell>
          <cell r="AQ4378" t="str">
            <v>公益支出</v>
          </cell>
          <cell r="AR4378">
            <v>55011</v>
          </cell>
          <cell r="AS4378" t="str">
            <v>0507</v>
          </cell>
          <cell r="AT4378" t="str">
            <v>社会人大会運営制作物AD駐車券他</v>
          </cell>
          <cell r="AU4378" t="str">
            <v>競技</v>
          </cell>
        </row>
        <row r="4379">
          <cell r="AP4379" t="str">
            <v>550110508</v>
          </cell>
          <cell r="AQ4379" t="str">
            <v>公益支出</v>
          </cell>
          <cell r="AR4379">
            <v>55011</v>
          </cell>
          <cell r="AS4379" t="str">
            <v>0508</v>
          </cell>
          <cell r="AT4379" t="str">
            <v>社会人大会製作費･その他</v>
          </cell>
          <cell r="AU4379" t="str">
            <v>競技</v>
          </cell>
        </row>
        <row r="4380">
          <cell r="AP4380" t="str">
            <v>550110601</v>
          </cell>
          <cell r="AQ4380" t="str">
            <v>公益支出</v>
          </cell>
          <cell r="AR4380">
            <v>55011</v>
          </cell>
          <cell r="AS4380" t="str">
            <v>0601</v>
          </cell>
          <cell r="AT4380" t="str">
            <v>社会人大会手数料/ﾌﾟﾛｸﾞﾗﾑ販売</v>
          </cell>
          <cell r="AU4380" t="str">
            <v>競技</v>
          </cell>
        </row>
        <row r="4381">
          <cell r="AP4381" t="str">
            <v>550110602</v>
          </cell>
          <cell r="AQ4381" t="str">
            <v>公益支出</v>
          </cell>
          <cell r="AR4381">
            <v>55011</v>
          </cell>
          <cell r="AS4381" t="str">
            <v>0602</v>
          </cell>
          <cell r="AT4381" t="str">
            <v>社会人大会手数料/ｵﾝﾗｲﾝ</v>
          </cell>
          <cell r="AU4381" t="str">
            <v>競技</v>
          </cell>
        </row>
        <row r="4382">
          <cell r="AP4382" t="str">
            <v>550110603</v>
          </cell>
          <cell r="AQ4382" t="str">
            <v>公益支出</v>
          </cell>
          <cell r="AR4382">
            <v>55011</v>
          </cell>
          <cell r="AS4382" t="str">
            <v>0603</v>
          </cell>
          <cell r="AT4382" t="str">
            <v>社会人大会手数料/代理店</v>
          </cell>
          <cell r="AU4382" t="str">
            <v>競技</v>
          </cell>
        </row>
        <row r="4383">
          <cell r="AP4383" t="str">
            <v>550110604</v>
          </cell>
          <cell r="AQ4383" t="str">
            <v>公益支出</v>
          </cell>
          <cell r="AR4383">
            <v>55011</v>
          </cell>
          <cell r="AS4383" t="str">
            <v>0604</v>
          </cell>
          <cell r="AT4383" t="str">
            <v>社会人大会手数料/旅行代理店</v>
          </cell>
          <cell r="AU4383" t="str">
            <v>競技</v>
          </cell>
        </row>
        <row r="4384">
          <cell r="AP4384" t="str">
            <v>550110605</v>
          </cell>
          <cell r="AQ4384" t="str">
            <v>公益支出</v>
          </cell>
          <cell r="AR4384">
            <v>55011</v>
          </cell>
          <cell r="AS4384" t="str">
            <v>0605</v>
          </cell>
          <cell r="AT4384" t="str">
            <v>社会人大会手数料/主管FAﾁｹｯﾄ販売</v>
          </cell>
          <cell r="AU4384" t="str">
            <v>競技</v>
          </cell>
        </row>
        <row r="4385">
          <cell r="AP4385" t="str">
            <v>550110701</v>
          </cell>
          <cell r="AQ4385" t="str">
            <v>公益支出</v>
          </cell>
          <cell r="AR4385">
            <v>55011</v>
          </cell>
          <cell r="AS4385" t="str">
            <v>0701</v>
          </cell>
          <cell r="AT4385" t="str">
            <v>社会人大会補助金/47FA</v>
          </cell>
          <cell r="AU4385" t="str">
            <v>競技</v>
          </cell>
        </row>
        <row r="4386">
          <cell r="AP4386" t="str">
            <v>550110702</v>
          </cell>
          <cell r="AQ4386" t="str">
            <v>公益支出</v>
          </cell>
          <cell r="AR4386">
            <v>55011</v>
          </cell>
          <cell r="AS4386" t="str">
            <v>0702</v>
          </cell>
          <cell r="AT4386" t="str">
            <v>社会人大会補助金/9地域FA</v>
          </cell>
          <cell r="AU4386" t="str">
            <v>競技</v>
          </cell>
        </row>
        <row r="4387">
          <cell r="AP4387" t="str">
            <v>550110703</v>
          </cell>
          <cell r="AQ4387" t="str">
            <v>公益支出</v>
          </cell>
          <cell r="AR4387">
            <v>55011</v>
          </cell>
          <cell r="AS4387" t="str">
            <v>0703</v>
          </cell>
          <cell r="AT4387" t="str">
            <v>社会人大会補助金/連盟等</v>
          </cell>
          <cell r="AU4387" t="str">
            <v>競技</v>
          </cell>
        </row>
        <row r="4388">
          <cell r="AP4388" t="str">
            <v>550110801</v>
          </cell>
          <cell r="AQ4388" t="str">
            <v>公益支出</v>
          </cell>
          <cell r="AR4388">
            <v>55011</v>
          </cell>
          <cell r="AS4388" t="str">
            <v>0801</v>
          </cell>
          <cell r="AT4388" t="str">
            <v>社会人大会ﾚｾﾌﾟｼｮﾝ･抽選会</v>
          </cell>
          <cell r="AU4388" t="str">
            <v>競技</v>
          </cell>
        </row>
        <row r="4389">
          <cell r="AP4389" t="str">
            <v>550110901</v>
          </cell>
          <cell r="AQ4389" t="str">
            <v>公益支出</v>
          </cell>
          <cell r="AR4389">
            <v>55011</v>
          </cell>
          <cell r="AS4389" t="str">
            <v>0901</v>
          </cell>
          <cell r="AT4389" t="str">
            <v>社会人大会記念品/ｸﾞｯｽﾞ製作費</v>
          </cell>
          <cell r="AU4389" t="str">
            <v>競技</v>
          </cell>
        </row>
        <row r="4390">
          <cell r="AP4390" t="str">
            <v>550111001</v>
          </cell>
          <cell r="AQ4390" t="str">
            <v>公益支出</v>
          </cell>
          <cell r="AR4390">
            <v>55011</v>
          </cell>
          <cell r="AS4390" t="str">
            <v>1001</v>
          </cell>
          <cell r="AT4390" t="str">
            <v>社会人大会保険料/傷害保険</v>
          </cell>
          <cell r="AU4390" t="str">
            <v>競技</v>
          </cell>
        </row>
        <row r="4391">
          <cell r="AP4391" t="str">
            <v>550111002</v>
          </cell>
          <cell r="AQ4391" t="str">
            <v>公益支出</v>
          </cell>
          <cell r="AR4391">
            <v>55011</v>
          </cell>
          <cell r="AS4391" t="str">
            <v>1002</v>
          </cell>
          <cell r="AT4391" t="str">
            <v>社会人大会保険料/興行中止</v>
          </cell>
          <cell r="AU4391" t="str">
            <v>競技</v>
          </cell>
        </row>
        <row r="4392">
          <cell r="AP4392" t="str">
            <v>550111101</v>
          </cell>
          <cell r="AQ4392" t="str">
            <v>公益支出</v>
          </cell>
          <cell r="AR4392">
            <v>55011</v>
          </cell>
          <cell r="AS4392" t="str">
            <v>1101</v>
          </cell>
          <cell r="AT4392" t="str">
            <v>社会人大会広告/記者会見</v>
          </cell>
          <cell r="AU4392" t="str">
            <v>競技</v>
          </cell>
        </row>
        <row r="4393">
          <cell r="AP4393" t="str">
            <v>550111102</v>
          </cell>
          <cell r="AQ4393" t="str">
            <v>公益支出</v>
          </cell>
          <cell r="AR4393">
            <v>55011</v>
          </cell>
          <cell r="AS4393" t="str">
            <v>1102</v>
          </cell>
          <cell r="AT4393" t="str">
            <v>社会人大会広告/ﾌﾟﾛﾓｰｼｮﾝ</v>
          </cell>
          <cell r="AU4393" t="str">
            <v>競技</v>
          </cell>
        </row>
        <row r="4394">
          <cell r="AP4394" t="str">
            <v>550111103</v>
          </cell>
          <cell r="AQ4394" t="str">
            <v>公益支出</v>
          </cell>
          <cell r="AR4394">
            <v>55011</v>
          </cell>
          <cell r="AS4394" t="str">
            <v>1103</v>
          </cell>
          <cell r="AT4394" t="str">
            <v>社会人大会広告/ﾎｰﾑﾍﾟｰｼﾞ制作費</v>
          </cell>
          <cell r="AU4394" t="str">
            <v>競技</v>
          </cell>
        </row>
        <row r="4395">
          <cell r="AP4395" t="str">
            <v>550111104</v>
          </cell>
          <cell r="AQ4395" t="str">
            <v>公益支出</v>
          </cell>
          <cell r="AR4395">
            <v>55011</v>
          </cell>
          <cell r="AS4395" t="str">
            <v>1104</v>
          </cell>
          <cell r="AT4395" t="str">
            <v>社会人大会広告/その他</v>
          </cell>
          <cell r="AU4395" t="str">
            <v>競技</v>
          </cell>
        </row>
        <row r="4396">
          <cell r="AP4396" t="str">
            <v>550111201</v>
          </cell>
          <cell r="AQ4396" t="str">
            <v>公益支出</v>
          </cell>
          <cell r="AR4396">
            <v>55011</v>
          </cell>
          <cell r="AS4396" t="str">
            <v>1201</v>
          </cell>
          <cell r="AT4396" t="str">
            <v>社会人大会ﾌﾟﾚｽ/大会記録費</v>
          </cell>
          <cell r="AU4396" t="str">
            <v>競技</v>
          </cell>
        </row>
        <row r="4397">
          <cell r="AP4397" t="str">
            <v>550111202</v>
          </cell>
          <cell r="AQ4397" t="str">
            <v>公益支出</v>
          </cell>
          <cell r="AR4397">
            <v>55011</v>
          </cell>
          <cell r="AS4397" t="str">
            <v>1202</v>
          </cell>
          <cell r="AT4397" t="str">
            <v>社会人大会ﾌﾟﾚｽ/広報業務委託費</v>
          </cell>
          <cell r="AU4397" t="str">
            <v>競技</v>
          </cell>
        </row>
        <row r="4398">
          <cell r="AP4398" t="str">
            <v>550111301</v>
          </cell>
          <cell r="AQ4398" t="str">
            <v>公益支出</v>
          </cell>
          <cell r="AR4398">
            <v>55011</v>
          </cell>
          <cell r="AS4398" t="str">
            <v>1301</v>
          </cell>
          <cell r="AT4398" t="str">
            <v>社会人大会Mｵﾌｨｼｬﾙ/審判宿泊</v>
          </cell>
          <cell r="AU4398" t="str">
            <v>競技</v>
          </cell>
        </row>
        <row r="4399">
          <cell r="AP4399" t="str">
            <v>550111302</v>
          </cell>
          <cell r="AQ4399" t="str">
            <v>公益支出</v>
          </cell>
          <cell r="AR4399">
            <v>55011</v>
          </cell>
          <cell r="AS4399" t="str">
            <v>1302</v>
          </cell>
          <cell r="AT4399" t="str">
            <v>社会人大会Mｵﾌｨｼｬﾙ/審判交通費日当</v>
          </cell>
          <cell r="AU4399" t="str">
            <v>競技</v>
          </cell>
        </row>
        <row r="4400">
          <cell r="AP4400" t="str">
            <v>550111303</v>
          </cell>
          <cell r="AQ4400" t="str">
            <v>公益支出</v>
          </cell>
          <cell r="AR4400">
            <v>55011</v>
          </cell>
          <cell r="AS4400" t="str">
            <v>1303</v>
          </cell>
          <cell r="AT4400" t="str">
            <v>社会人大会Mｵﾌｨｼｬﾙ/MC宿泊費</v>
          </cell>
          <cell r="AU4400" t="str">
            <v>競技</v>
          </cell>
        </row>
        <row r="4401">
          <cell r="AP4401" t="str">
            <v>550111304</v>
          </cell>
          <cell r="AQ4401" t="str">
            <v>公益支出</v>
          </cell>
          <cell r="AR4401">
            <v>55011</v>
          </cell>
          <cell r="AS4401" t="str">
            <v>1304</v>
          </cell>
          <cell r="AT4401" t="str">
            <v>社会人大会Mｵﾌｨｼｬﾙ/MC交通費日当</v>
          </cell>
          <cell r="AU4401" t="str">
            <v>競技</v>
          </cell>
        </row>
        <row r="4402">
          <cell r="AP4402" t="str">
            <v>550111501</v>
          </cell>
          <cell r="AQ4402" t="str">
            <v>公益支出</v>
          </cell>
          <cell r="AR4402">
            <v>55011</v>
          </cell>
          <cell r="AS4402" t="str">
            <v>1501</v>
          </cell>
          <cell r="AT4402" t="str">
            <v>社会人大会その他予備費</v>
          </cell>
          <cell r="AU4402" t="str">
            <v>競技</v>
          </cell>
        </row>
        <row r="4403">
          <cell r="AP4403" t="str">
            <v>55012</v>
          </cell>
          <cell r="AQ4403" t="str">
            <v>公益支出</v>
          </cell>
          <cell r="AR4403">
            <v>55012</v>
          </cell>
          <cell r="AT4403" t="str">
            <v>地域ﾘｰｸﾞ</v>
          </cell>
          <cell r="AU4403" t="str">
            <v>競技</v>
          </cell>
        </row>
        <row r="4404">
          <cell r="AP4404" t="str">
            <v>550120101</v>
          </cell>
          <cell r="AQ4404" t="str">
            <v>公益支出</v>
          </cell>
          <cell r="AR4404">
            <v>55012</v>
          </cell>
          <cell r="AS4404" t="str">
            <v>0101</v>
          </cell>
          <cell r="AT4404" t="str">
            <v>地域ﾘｰｸﾞﾁｰﾑ旅費</v>
          </cell>
          <cell r="AU4404" t="str">
            <v>競技</v>
          </cell>
        </row>
        <row r="4405">
          <cell r="AP4405" t="str">
            <v>550120102</v>
          </cell>
          <cell r="AQ4405" t="str">
            <v>公益支出</v>
          </cell>
          <cell r="AR4405">
            <v>55012</v>
          </cell>
          <cell r="AS4405" t="str">
            <v>0102</v>
          </cell>
          <cell r="AT4405" t="str">
            <v>地域ﾘｰｸﾞﾁｰﾑ宿泊費</v>
          </cell>
          <cell r="AU4405" t="str">
            <v>競技</v>
          </cell>
        </row>
        <row r="4406">
          <cell r="AP4406" t="str">
            <v>550120201</v>
          </cell>
          <cell r="AQ4406" t="str">
            <v>公益支出</v>
          </cell>
          <cell r="AR4406">
            <v>55012</v>
          </cell>
          <cell r="AS4406" t="str">
            <v>0201</v>
          </cell>
          <cell r="AT4406" t="str">
            <v>地域ﾘｰｸﾞ会議費/委員会･監督会議</v>
          </cell>
          <cell r="AU4406" t="str">
            <v>競技</v>
          </cell>
        </row>
        <row r="4407">
          <cell r="AP4407" t="str">
            <v>550120203</v>
          </cell>
          <cell r="AQ4407" t="str">
            <v>公益支出</v>
          </cell>
          <cell r="AR4407">
            <v>55012</v>
          </cell>
          <cell r="AS4407" t="str">
            <v>0203</v>
          </cell>
          <cell r="AT4407" t="str">
            <v>地域ﾘｰｸﾞ会議費/その他打合会議</v>
          </cell>
          <cell r="AU4407" t="str">
            <v>競技</v>
          </cell>
        </row>
        <row r="4408">
          <cell r="AP4408" t="str">
            <v>550120301</v>
          </cell>
          <cell r="AQ4408" t="str">
            <v>公益支出</v>
          </cell>
          <cell r="AR4408">
            <v>55012</v>
          </cell>
          <cell r="AS4408" t="str">
            <v>0301</v>
          </cell>
          <cell r="AT4408" t="str">
            <v>地域ﾘｰｸﾞ主管FA運営費</v>
          </cell>
          <cell r="AU4408" t="str">
            <v>競技</v>
          </cell>
        </row>
        <row r="4409">
          <cell r="AP4409" t="str">
            <v>550120302</v>
          </cell>
          <cell r="AQ4409" t="str">
            <v>公益支出</v>
          </cell>
          <cell r="AR4409">
            <v>55012</v>
          </cell>
          <cell r="AS4409" t="str">
            <v>0302</v>
          </cell>
          <cell r="AT4409" t="str">
            <v>地域ﾘｰｸﾞ競技場使用料</v>
          </cell>
          <cell r="AU4409" t="str">
            <v>競技</v>
          </cell>
        </row>
        <row r="4410">
          <cell r="AP4410" t="str">
            <v>550120303</v>
          </cell>
          <cell r="AQ4410" t="str">
            <v>公益支出</v>
          </cell>
          <cell r="AR4410">
            <v>55012</v>
          </cell>
          <cell r="AS4410" t="str">
            <v>0303</v>
          </cell>
          <cell r="AT4410" t="str">
            <v>地域ﾘｰｸﾞ警備費</v>
          </cell>
          <cell r="AU4410" t="str">
            <v>競技</v>
          </cell>
        </row>
        <row r="4411">
          <cell r="AP4411" t="str">
            <v>550120304</v>
          </cell>
          <cell r="AQ4411" t="str">
            <v>公益支出</v>
          </cell>
          <cell r="AR4411">
            <v>55012</v>
          </cell>
          <cell r="AS4411" t="str">
            <v>0304</v>
          </cell>
          <cell r="AT4411" t="str">
            <v>地域ﾘｰｸﾞ清掃費</v>
          </cell>
          <cell r="AU4411" t="str">
            <v>競技</v>
          </cell>
        </row>
        <row r="4412">
          <cell r="AP4412" t="str">
            <v>550120305</v>
          </cell>
          <cell r="AQ4412" t="str">
            <v>公益支出</v>
          </cell>
          <cell r="AR4412">
            <v>55012</v>
          </cell>
          <cell r="AS4412" t="str">
            <v>0305</v>
          </cell>
          <cell r="AT4412" t="str">
            <v>地域ﾘｰｸﾞ広告掲出料</v>
          </cell>
          <cell r="AU4412" t="str">
            <v>競技</v>
          </cell>
        </row>
        <row r="4413">
          <cell r="AP4413" t="str">
            <v>550120306</v>
          </cell>
          <cell r="AQ4413" t="str">
            <v>公益支出</v>
          </cell>
          <cell r="AR4413">
            <v>55012</v>
          </cell>
          <cell r="AS4413" t="str">
            <v>0306</v>
          </cell>
          <cell r="AT4413" t="str">
            <v>地域ﾘｰｸﾞ競技関連設営費</v>
          </cell>
          <cell r="AU4413" t="str">
            <v>競技</v>
          </cell>
        </row>
        <row r="4414">
          <cell r="AP4414" t="str">
            <v>550120401</v>
          </cell>
          <cell r="AQ4414" t="str">
            <v>公益支出</v>
          </cell>
          <cell r="AR4414">
            <v>55012</v>
          </cell>
          <cell r="AS4414" t="str">
            <v>0401</v>
          </cell>
          <cell r="AT4414" t="str">
            <v>地域ﾘｰｸﾞ役員経費</v>
          </cell>
          <cell r="AU4414" t="str">
            <v>競技</v>
          </cell>
        </row>
        <row r="4415">
          <cell r="AP4415" t="str">
            <v>550120402</v>
          </cell>
          <cell r="AQ4415" t="str">
            <v>公益支出</v>
          </cell>
          <cell r="AR4415">
            <v>55012</v>
          </cell>
          <cell r="AS4415" t="str">
            <v>0402</v>
          </cell>
          <cell r="AT4415" t="str">
            <v>地域ﾘｰｸﾞJFA事務局経費</v>
          </cell>
          <cell r="AU4415" t="str">
            <v>競技</v>
          </cell>
        </row>
        <row r="4416">
          <cell r="AP4416" t="str">
            <v>550120403</v>
          </cell>
          <cell r="AQ4416" t="str">
            <v>公益支出</v>
          </cell>
          <cell r="AR4416">
            <v>55012</v>
          </cell>
          <cell r="AS4416" t="str">
            <v>0403</v>
          </cell>
          <cell r="AT4416" t="str">
            <v>地域ﾘｰｸﾞ大会事務局経費</v>
          </cell>
          <cell r="AU4416" t="str">
            <v>競技</v>
          </cell>
        </row>
        <row r="4417">
          <cell r="AP4417" t="str">
            <v>550120404</v>
          </cell>
          <cell r="AQ4417" t="str">
            <v>公益支出</v>
          </cell>
          <cell r="AR4417">
            <v>55012</v>
          </cell>
          <cell r="AS4417" t="str">
            <v>0404</v>
          </cell>
          <cell r="AT4417" t="str">
            <v>地域ﾘｰｸﾞ演出･進行費</v>
          </cell>
          <cell r="AU4417" t="str">
            <v>競技</v>
          </cell>
        </row>
        <row r="4418">
          <cell r="AP4418" t="str">
            <v>550120405</v>
          </cell>
          <cell r="AQ4418" t="str">
            <v>公益支出</v>
          </cell>
          <cell r="AR4418">
            <v>55012</v>
          </cell>
          <cell r="AS4418" t="str">
            <v>0405</v>
          </cell>
          <cell r="AT4418" t="str">
            <v>地域ﾘｰｸﾞ設営･備品関係費</v>
          </cell>
          <cell r="AU4418" t="str">
            <v>競技</v>
          </cell>
        </row>
        <row r="4419">
          <cell r="AP4419" t="str">
            <v>550120406</v>
          </cell>
          <cell r="AQ4419" t="str">
            <v>公益支出</v>
          </cell>
          <cell r="AR4419">
            <v>55012</v>
          </cell>
          <cell r="AS4419" t="str">
            <v>0406</v>
          </cell>
          <cell r="AT4419" t="str">
            <v>地域ﾘｰｸﾞﾌﾟﾛﾄｺｰﾙ費</v>
          </cell>
          <cell r="AU4419" t="str">
            <v>競技</v>
          </cell>
        </row>
        <row r="4420">
          <cell r="AP4420" t="str">
            <v>550120407</v>
          </cell>
          <cell r="AQ4420" t="str">
            <v>公益支出</v>
          </cell>
          <cell r="AR4420">
            <v>55012</v>
          </cell>
          <cell r="AS4420" t="str">
            <v>0407</v>
          </cell>
          <cell r="AT4420" t="str">
            <v>地域ﾘｰｸﾞ事務局その他･映像管理費</v>
          </cell>
          <cell r="AU4420" t="str">
            <v>競技</v>
          </cell>
        </row>
        <row r="4421">
          <cell r="AP4421" t="str">
            <v>550120501</v>
          </cell>
          <cell r="AQ4421" t="str">
            <v>公益支出</v>
          </cell>
          <cell r="AR4421">
            <v>55012</v>
          </cell>
          <cell r="AS4421" t="str">
            <v>0501</v>
          </cell>
          <cell r="AT4421" t="str">
            <v>地域ﾘｰｸﾞﾁｹｯﾄ製作費</v>
          </cell>
          <cell r="AU4421" t="str">
            <v>競技</v>
          </cell>
        </row>
        <row r="4422">
          <cell r="AP4422" t="str">
            <v>550120502</v>
          </cell>
          <cell r="AQ4422" t="str">
            <v>公益支出</v>
          </cell>
          <cell r="AR4422">
            <v>55012</v>
          </cell>
          <cell r="AS4422" t="str">
            <v>0502</v>
          </cell>
          <cell r="AT4422" t="str">
            <v>地域ﾘｰｸﾞ告知物印刷費</v>
          </cell>
          <cell r="AU4422" t="str">
            <v>競技</v>
          </cell>
        </row>
        <row r="4423">
          <cell r="AP4423" t="str">
            <v>550120503</v>
          </cell>
          <cell r="AQ4423" t="str">
            <v>公益支出</v>
          </cell>
          <cell r="AR4423">
            <v>55012</v>
          </cell>
          <cell r="AS4423" t="str">
            <v>0503</v>
          </cell>
          <cell r="AT4423" t="str">
            <v>地域ﾘｰｸﾞﾌﾟﾛｸﾞﾗﾑ制作費</v>
          </cell>
          <cell r="AU4423" t="str">
            <v>競技</v>
          </cell>
        </row>
        <row r="4424">
          <cell r="AP4424" t="str">
            <v>550120504</v>
          </cell>
          <cell r="AQ4424" t="str">
            <v>公益支出</v>
          </cell>
          <cell r="AR4424">
            <v>55012</v>
          </cell>
          <cell r="AS4424" t="str">
            <v>0504</v>
          </cell>
          <cell r="AT4424" t="str">
            <v>地域ﾘｰｸﾞ表彰関連費</v>
          </cell>
          <cell r="AU4424" t="str">
            <v>競技</v>
          </cell>
        </row>
        <row r="4425">
          <cell r="AP4425" t="str">
            <v>550120505</v>
          </cell>
          <cell r="AQ4425" t="str">
            <v>公益支出</v>
          </cell>
          <cell r="AR4425">
            <v>55012</v>
          </cell>
          <cell r="AS4425" t="str">
            <v>0505</v>
          </cell>
          <cell r="AT4425" t="str">
            <v>地域ﾘｰｸﾞ看板等制作費</v>
          </cell>
          <cell r="AU4425" t="str">
            <v>競技</v>
          </cell>
        </row>
        <row r="4426">
          <cell r="AP4426" t="str">
            <v>550120507</v>
          </cell>
          <cell r="AQ4426" t="str">
            <v>公益支出</v>
          </cell>
          <cell r="AR4426">
            <v>55012</v>
          </cell>
          <cell r="AS4426" t="str">
            <v>0507</v>
          </cell>
          <cell r="AT4426" t="str">
            <v>地域ﾘｰｸﾞ運営制作物AD駐車券他</v>
          </cell>
          <cell r="AU4426" t="str">
            <v>競技</v>
          </cell>
        </row>
        <row r="4427">
          <cell r="AP4427" t="str">
            <v>550120508</v>
          </cell>
          <cell r="AQ4427" t="str">
            <v>公益支出</v>
          </cell>
          <cell r="AR4427">
            <v>55012</v>
          </cell>
          <cell r="AS4427" t="str">
            <v>0508</v>
          </cell>
          <cell r="AT4427" t="str">
            <v>地域ﾘｰｸﾞ製作費･その他</v>
          </cell>
          <cell r="AU4427" t="str">
            <v>競技</v>
          </cell>
        </row>
        <row r="4428">
          <cell r="AP4428" t="str">
            <v>550120601</v>
          </cell>
          <cell r="AQ4428" t="str">
            <v>公益支出</v>
          </cell>
          <cell r="AR4428">
            <v>55012</v>
          </cell>
          <cell r="AS4428" t="str">
            <v>0601</v>
          </cell>
          <cell r="AT4428" t="str">
            <v>地域ﾘｰｸﾞ手数料/ﾌﾟﾛｸﾞﾗﾑ販売</v>
          </cell>
          <cell r="AU4428" t="str">
            <v>競技</v>
          </cell>
        </row>
        <row r="4429">
          <cell r="AP4429" t="str">
            <v>550120602</v>
          </cell>
          <cell r="AQ4429" t="str">
            <v>公益支出</v>
          </cell>
          <cell r="AR4429">
            <v>55012</v>
          </cell>
          <cell r="AS4429" t="str">
            <v>0602</v>
          </cell>
          <cell r="AT4429" t="str">
            <v>地域ﾘｰｸﾞ手数料/ｵﾝﾗｲﾝ</v>
          </cell>
          <cell r="AU4429" t="str">
            <v>競技</v>
          </cell>
        </row>
        <row r="4430">
          <cell r="AP4430" t="str">
            <v>550120603</v>
          </cell>
          <cell r="AQ4430" t="str">
            <v>公益支出</v>
          </cell>
          <cell r="AR4430">
            <v>55012</v>
          </cell>
          <cell r="AS4430" t="str">
            <v>0603</v>
          </cell>
          <cell r="AT4430" t="str">
            <v>地域ﾘｰｸﾞ手数料/代理店</v>
          </cell>
          <cell r="AU4430" t="str">
            <v>競技</v>
          </cell>
        </row>
        <row r="4431">
          <cell r="AP4431" t="str">
            <v>550120604</v>
          </cell>
          <cell r="AQ4431" t="str">
            <v>公益支出</v>
          </cell>
          <cell r="AR4431">
            <v>55012</v>
          </cell>
          <cell r="AS4431" t="str">
            <v>0604</v>
          </cell>
          <cell r="AT4431" t="str">
            <v>地域ﾘｰｸﾞ手数料/旅行代理店</v>
          </cell>
          <cell r="AU4431" t="str">
            <v>競技</v>
          </cell>
        </row>
        <row r="4432">
          <cell r="AP4432" t="str">
            <v>550120605</v>
          </cell>
          <cell r="AQ4432" t="str">
            <v>公益支出</v>
          </cell>
          <cell r="AR4432">
            <v>55012</v>
          </cell>
          <cell r="AS4432" t="str">
            <v>0605</v>
          </cell>
          <cell r="AT4432" t="str">
            <v>地域ﾘｰｸﾞ手数料/主管FAﾁｹｯﾄ販売</v>
          </cell>
          <cell r="AU4432" t="str">
            <v>競技</v>
          </cell>
        </row>
        <row r="4433">
          <cell r="AP4433" t="str">
            <v>550120701</v>
          </cell>
          <cell r="AQ4433" t="str">
            <v>公益支出</v>
          </cell>
          <cell r="AR4433">
            <v>55012</v>
          </cell>
          <cell r="AS4433" t="str">
            <v>0701</v>
          </cell>
          <cell r="AT4433" t="str">
            <v>地域ﾘｰｸﾞ補助金/47FA</v>
          </cell>
          <cell r="AU4433" t="str">
            <v>競技</v>
          </cell>
        </row>
        <row r="4434">
          <cell r="AP4434" t="str">
            <v>550120702</v>
          </cell>
          <cell r="AQ4434" t="str">
            <v>公益支出</v>
          </cell>
          <cell r="AR4434">
            <v>55012</v>
          </cell>
          <cell r="AS4434" t="str">
            <v>0702</v>
          </cell>
          <cell r="AT4434" t="str">
            <v>地域ﾘｰｸﾞ補助金/9地域FA</v>
          </cell>
          <cell r="AU4434" t="str">
            <v>競技</v>
          </cell>
        </row>
        <row r="4435">
          <cell r="AP4435" t="str">
            <v>550120703</v>
          </cell>
          <cell r="AQ4435" t="str">
            <v>公益支出</v>
          </cell>
          <cell r="AR4435">
            <v>55012</v>
          </cell>
          <cell r="AS4435" t="str">
            <v>0703</v>
          </cell>
          <cell r="AT4435" t="str">
            <v>地域ﾘｰｸﾞ補助金/連盟等</v>
          </cell>
          <cell r="AU4435" t="str">
            <v>競技</v>
          </cell>
        </row>
        <row r="4436">
          <cell r="AP4436" t="str">
            <v>550120801</v>
          </cell>
          <cell r="AQ4436" t="str">
            <v>公益支出</v>
          </cell>
          <cell r="AR4436">
            <v>55012</v>
          </cell>
          <cell r="AS4436" t="str">
            <v>0801</v>
          </cell>
          <cell r="AT4436" t="str">
            <v>地域ﾘｰｸﾞﾚｾﾌﾟｼｮﾝ･抽選会</v>
          </cell>
          <cell r="AU4436" t="str">
            <v>競技</v>
          </cell>
        </row>
        <row r="4437">
          <cell r="AP4437" t="str">
            <v>550120901</v>
          </cell>
          <cell r="AQ4437" t="str">
            <v>公益支出</v>
          </cell>
          <cell r="AR4437">
            <v>55012</v>
          </cell>
          <cell r="AS4437" t="str">
            <v>0901</v>
          </cell>
          <cell r="AT4437" t="str">
            <v>地域ﾘｰｸﾞ記念品/ｸﾞｯｽﾞ製作費</v>
          </cell>
          <cell r="AU4437" t="str">
            <v>競技</v>
          </cell>
        </row>
        <row r="4438">
          <cell r="AP4438" t="str">
            <v>550121001</v>
          </cell>
          <cell r="AQ4438" t="str">
            <v>公益支出</v>
          </cell>
          <cell r="AR4438">
            <v>55012</v>
          </cell>
          <cell r="AS4438" t="str">
            <v>1001</v>
          </cell>
          <cell r="AT4438" t="str">
            <v>地域ﾘｰｸﾞ保険料/傷害保険</v>
          </cell>
          <cell r="AU4438" t="str">
            <v>競技</v>
          </cell>
        </row>
        <row r="4439">
          <cell r="AP4439" t="str">
            <v>550121002</v>
          </cell>
          <cell r="AQ4439" t="str">
            <v>公益支出</v>
          </cell>
          <cell r="AR4439">
            <v>55012</v>
          </cell>
          <cell r="AS4439" t="str">
            <v>1002</v>
          </cell>
          <cell r="AT4439" t="str">
            <v>地域ﾘｰｸﾞ保険料/興行中止</v>
          </cell>
          <cell r="AU4439" t="str">
            <v>競技</v>
          </cell>
        </row>
        <row r="4440">
          <cell r="AP4440" t="str">
            <v>550121101</v>
          </cell>
          <cell r="AQ4440" t="str">
            <v>公益支出</v>
          </cell>
          <cell r="AR4440">
            <v>55012</v>
          </cell>
          <cell r="AS4440" t="str">
            <v>1101</v>
          </cell>
          <cell r="AT4440" t="str">
            <v>地域ﾘｰｸﾞ広告/記者会見</v>
          </cell>
          <cell r="AU4440" t="str">
            <v>競技</v>
          </cell>
        </row>
        <row r="4441">
          <cell r="AP4441" t="str">
            <v>550121102</v>
          </cell>
          <cell r="AQ4441" t="str">
            <v>公益支出</v>
          </cell>
          <cell r="AR4441">
            <v>55012</v>
          </cell>
          <cell r="AS4441" t="str">
            <v>1102</v>
          </cell>
          <cell r="AT4441" t="str">
            <v>地域ﾘｰｸﾞ広告/ﾌﾟﾛﾓｰｼｮﾝ</v>
          </cell>
          <cell r="AU4441" t="str">
            <v>競技</v>
          </cell>
        </row>
        <row r="4442">
          <cell r="AP4442" t="str">
            <v>550121103</v>
          </cell>
          <cell r="AQ4442" t="str">
            <v>公益支出</v>
          </cell>
          <cell r="AR4442">
            <v>55012</v>
          </cell>
          <cell r="AS4442" t="str">
            <v>1103</v>
          </cell>
          <cell r="AT4442" t="str">
            <v>地域ﾘｰｸﾞ広告/ﾎｰﾑﾍﾟｰｼﾞ制作費</v>
          </cell>
          <cell r="AU4442" t="str">
            <v>競技</v>
          </cell>
        </row>
        <row r="4443">
          <cell r="AP4443" t="str">
            <v>550121104</v>
          </cell>
          <cell r="AQ4443" t="str">
            <v>公益支出</v>
          </cell>
          <cell r="AR4443">
            <v>55012</v>
          </cell>
          <cell r="AS4443" t="str">
            <v>1104</v>
          </cell>
          <cell r="AT4443" t="str">
            <v>地域ﾘｰｸﾞ広告/その他</v>
          </cell>
          <cell r="AU4443" t="str">
            <v>競技</v>
          </cell>
        </row>
        <row r="4444">
          <cell r="AP4444" t="str">
            <v>550121201</v>
          </cell>
          <cell r="AQ4444" t="str">
            <v>公益支出</v>
          </cell>
          <cell r="AR4444">
            <v>55012</v>
          </cell>
          <cell r="AS4444" t="str">
            <v>1201</v>
          </cell>
          <cell r="AT4444" t="str">
            <v>地域ﾘｰｸﾞﾌﾟﾚｽ/大会記録費</v>
          </cell>
          <cell r="AU4444" t="str">
            <v>競技</v>
          </cell>
        </row>
        <row r="4445">
          <cell r="AP4445" t="str">
            <v>550121202</v>
          </cell>
          <cell r="AQ4445" t="str">
            <v>公益支出</v>
          </cell>
          <cell r="AR4445">
            <v>55012</v>
          </cell>
          <cell r="AS4445" t="str">
            <v>1202</v>
          </cell>
          <cell r="AT4445" t="str">
            <v>地域ﾘｰｸﾞﾌﾟﾚｽ/広報業務委託費</v>
          </cell>
          <cell r="AU4445" t="str">
            <v>競技</v>
          </cell>
        </row>
        <row r="4446">
          <cell r="AP4446" t="str">
            <v>550121301</v>
          </cell>
          <cell r="AQ4446" t="str">
            <v>公益支出</v>
          </cell>
          <cell r="AR4446">
            <v>55012</v>
          </cell>
          <cell r="AS4446" t="str">
            <v>1301</v>
          </cell>
          <cell r="AT4446" t="str">
            <v>地域ﾘｰｸﾞMｵﾌｨｼｬﾙ/審判宿泊</v>
          </cell>
          <cell r="AU4446" t="str">
            <v>競技</v>
          </cell>
        </row>
        <row r="4447">
          <cell r="AP4447" t="str">
            <v>550121302</v>
          </cell>
          <cell r="AQ4447" t="str">
            <v>公益支出</v>
          </cell>
          <cell r="AR4447">
            <v>55012</v>
          </cell>
          <cell r="AS4447" t="str">
            <v>1302</v>
          </cell>
          <cell r="AT4447" t="str">
            <v>地域ﾘｰｸﾞMｵﾌｨｼｬﾙ/審判交通費日当</v>
          </cell>
          <cell r="AU4447" t="str">
            <v>競技</v>
          </cell>
        </row>
        <row r="4448">
          <cell r="AP4448" t="str">
            <v>550121303</v>
          </cell>
          <cell r="AQ4448" t="str">
            <v>公益支出</v>
          </cell>
          <cell r="AR4448">
            <v>55012</v>
          </cell>
          <cell r="AS4448" t="str">
            <v>1303</v>
          </cell>
          <cell r="AT4448" t="str">
            <v>地域ﾘｰｸﾞMｵﾌｨｼｬﾙ/MC宿泊費</v>
          </cell>
          <cell r="AU4448" t="str">
            <v>競技</v>
          </cell>
        </row>
        <row r="4449">
          <cell r="AP4449" t="str">
            <v>550121304</v>
          </cell>
          <cell r="AQ4449" t="str">
            <v>公益支出</v>
          </cell>
          <cell r="AR4449">
            <v>55012</v>
          </cell>
          <cell r="AS4449" t="str">
            <v>1304</v>
          </cell>
          <cell r="AT4449" t="str">
            <v>地域ﾘｰｸﾞMｵﾌｨｼｬﾙ/MC交通費日当</v>
          </cell>
          <cell r="AU4449" t="str">
            <v>競技</v>
          </cell>
        </row>
        <row r="4450">
          <cell r="AP4450" t="str">
            <v>550121501</v>
          </cell>
          <cell r="AQ4450" t="str">
            <v>公益支出</v>
          </cell>
          <cell r="AR4450">
            <v>55012</v>
          </cell>
          <cell r="AS4450" t="str">
            <v>1501</v>
          </cell>
          <cell r="AT4450" t="str">
            <v>地域ﾘｰｸﾞその他予備費</v>
          </cell>
          <cell r="AU4450" t="str">
            <v>競技</v>
          </cell>
        </row>
        <row r="4451">
          <cell r="AP4451" t="str">
            <v>55013</v>
          </cell>
          <cell r="AQ4451" t="str">
            <v>公益支出</v>
          </cell>
          <cell r="AR4451">
            <v>55013</v>
          </cell>
          <cell r="AT4451" t="str">
            <v>大学選手権</v>
          </cell>
          <cell r="AU4451" t="str">
            <v>競技</v>
          </cell>
        </row>
        <row r="4452">
          <cell r="AP4452" t="str">
            <v>550130101</v>
          </cell>
          <cell r="AQ4452" t="str">
            <v>公益支出</v>
          </cell>
          <cell r="AR4452">
            <v>55013</v>
          </cell>
          <cell r="AS4452" t="str">
            <v>0101</v>
          </cell>
          <cell r="AT4452" t="str">
            <v>大学選手権ﾁｰﾑ旅費</v>
          </cell>
          <cell r="AU4452" t="str">
            <v>競技</v>
          </cell>
        </row>
        <row r="4453">
          <cell r="AP4453" t="str">
            <v>550130102</v>
          </cell>
          <cell r="AQ4453" t="str">
            <v>公益支出</v>
          </cell>
          <cell r="AR4453">
            <v>55013</v>
          </cell>
          <cell r="AS4453" t="str">
            <v>0102</v>
          </cell>
          <cell r="AT4453" t="str">
            <v>大学選手権ﾁｰﾑ宿泊費</v>
          </cell>
          <cell r="AU4453" t="str">
            <v>競技</v>
          </cell>
        </row>
        <row r="4454">
          <cell r="AP4454" t="str">
            <v>550130201</v>
          </cell>
          <cell r="AQ4454" t="str">
            <v>公益支出</v>
          </cell>
          <cell r="AR4454">
            <v>55013</v>
          </cell>
          <cell r="AS4454" t="str">
            <v>0201</v>
          </cell>
          <cell r="AT4454" t="str">
            <v>大学選手権会議費/委員会･監督会議</v>
          </cell>
          <cell r="AU4454" t="str">
            <v>競技</v>
          </cell>
        </row>
        <row r="4455">
          <cell r="AP4455" t="str">
            <v>550130203</v>
          </cell>
          <cell r="AQ4455" t="str">
            <v>公益支出</v>
          </cell>
          <cell r="AR4455">
            <v>55013</v>
          </cell>
          <cell r="AS4455" t="str">
            <v>0203</v>
          </cell>
          <cell r="AT4455" t="str">
            <v>大学選手権会議費/その他打合会議</v>
          </cell>
          <cell r="AU4455" t="str">
            <v>競技</v>
          </cell>
        </row>
        <row r="4456">
          <cell r="AP4456" t="str">
            <v>550130301</v>
          </cell>
          <cell r="AQ4456" t="str">
            <v>公益支出</v>
          </cell>
          <cell r="AR4456">
            <v>55013</v>
          </cell>
          <cell r="AS4456" t="str">
            <v>0301</v>
          </cell>
          <cell r="AT4456" t="str">
            <v>大学選手権主管FA運営費</v>
          </cell>
          <cell r="AU4456" t="str">
            <v>競技</v>
          </cell>
        </row>
        <row r="4457">
          <cell r="AP4457" t="str">
            <v>550130302</v>
          </cell>
          <cell r="AQ4457" t="str">
            <v>公益支出</v>
          </cell>
          <cell r="AR4457">
            <v>55013</v>
          </cell>
          <cell r="AS4457" t="str">
            <v>0302</v>
          </cell>
          <cell r="AT4457" t="str">
            <v>大学選手権競技場使用料</v>
          </cell>
          <cell r="AU4457" t="str">
            <v>競技</v>
          </cell>
        </row>
        <row r="4458">
          <cell r="AP4458" t="str">
            <v>550130303</v>
          </cell>
          <cell r="AQ4458" t="str">
            <v>公益支出</v>
          </cell>
          <cell r="AR4458">
            <v>55013</v>
          </cell>
          <cell r="AS4458" t="str">
            <v>0303</v>
          </cell>
          <cell r="AT4458" t="str">
            <v>大学選手権警備費</v>
          </cell>
          <cell r="AU4458" t="str">
            <v>競技</v>
          </cell>
        </row>
        <row r="4459">
          <cell r="AP4459" t="str">
            <v>550130304</v>
          </cell>
          <cell r="AQ4459" t="str">
            <v>公益支出</v>
          </cell>
          <cell r="AR4459">
            <v>55013</v>
          </cell>
          <cell r="AS4459" t="str">
            <v>0304</v>
          </cell>
          <cell r="AT4459" t="str">
            <v>大学選手権清掃費</v>
          </cell>
          <cell r="AU4459" t="str">
            <v>競技</v>
          </cell>
        </row>
        <row r="4460">
          <cell r="AP4460" t="str">
            <v>550130305</v>
          </cell>
          <cell r="AQ4460" t="str">
            <v>公益支出</v>
          </cell>
          <cell r="AR4460">
            <v>55013</v>
          </cell>
          <cell r="AS4460" t="str">
            <v>0305</v>
          </cell>
          <cell r="AT4460" t="str">
            <v>大学選手権広告掲出料</v>
          </cell>
          <cell r="AU4460" t="str">
            <v>競技</v>
          </cell>
        </row>
        <row r="4461">
          <cell r="AP4461" t="str">
            <v>550130306</v>
          </cell>
          <cell r="AQ4461" t="str">
            <v>公益支出</v>
          </cell>
          <cell r="AR4461">
            <v>55013</v>
          </cell>
          <cell r="AS4461" t="str">
            <v>0306</v>
          </cell>
          <cell r="AT4461" t="str">
            <v>大学選手権競技関連設営費</v>
          </cell>
          <cell r="AU4461" t="str">
            <v>競技</v>
          </cell>
        </row>
        <row r="4462">
          <cell r="AP4462" t="str">
            <v>550130401</v>
          </cell>
          <cell r="AQ4462" t="str">
            <v>公益支出</v>
          </cell>
          <cell r="AR4462">
            <v>55013</v>
          </cell>
          <cell r="AS4462" t="str">
            <v>0401</v>
          </cell>
          <cell r="AT4462" t="str">
            <v>大学選手権役員経費</v>
          </cell>
          <cell r="AU4462" t="str">
            <v>競技</v>
          </cell>
        </row>
        <row r="4463">
          <cell r="AP4463" t="str">
            <v>550130402</v>
          </cell>
          <cell r="AQ4463" t="str">
            <v>公益支出</v>
          </cell>
          <cell r="AR4463">
            <v>55013</v>
          </cell>
          <cell r="AS4463" t="str">
            <v>0402</v>
          </cell>
          <cell r="AT4463" t="str">
            <v>大学選手権JFA事務局経費</v>
          </cell>
          <cell r="AU4463" t="str">
            <v>競技</v>
          </cell>
        </row>
        <row r="4464">
          <cell r="AP4464" t="str">
            <v>550130403</v>
          </cell>
          <cell r="AQ4464" t="str">
            <v>公益支出</v>
          </cell>
          <cell r="AR4464">
            <v>55013</v>
          </cell>
          <cell r="AS4464" t="str">
            <v>0403</v>
          </cell>
          <cell r="AT4464" t="str">
            <v>大学選手権大会事務局経費</v>
          </cell>
          <cell r="AU4464" t="str">
            <v>競技</v>
          </cell>
        </row>
        <row r="4465">
          <cell r="AP4465" t="str">
            <v>550130404</v>
          </cell>
          <cell r="AQ4465" t="str">
            <v>公益支出</v>
          </cell>
          <cell r="AR4465">
            <v>55013</v>
          </cell>
          <cell r="AS4465" t="str">
            <v>0404</v>
          </cell>
          <cell r="AT4465" t="str">
            <v>大学選手権演出･進行費</v>
          </cell>
          <cell r="AU4465" t="str">
            <v>競技</v>
          </cell>
        </row>
        <row r="4466">
          <cell r="AP4466" t="str">
            <v>550130405</v>
          </cell>
          <cell r="AQ4466" t="str">
            <v>公益支出</v>
          </cell>
          <cell r="AR4466">
            <v>55013</v>
          </cell>
          <cell r="AS4466" t="str">
            <v>0405</v>
          </cell>
          <cell r="AT4466" t="str">
            <v>大学選手権設営･備品関係費</v>
          </cell>
          <cell r="AU4466" t="str">
            <v>競技</v>
          </cell>
        </row>
        <row r="4467">
          <cell r="AP4467" t="str">
            <v>550130406</v>
          </cell>
          <cell r="AQ4467" t="str">
            <v>公益支出</v>
          </cell>
          <cell r="AR4467">
            <v>55013</v>
          </cell>
          <cell r="AS4467" t="str">
            <v>0406</v>
          </cell>
          <cell r="AT4467" t="str">
            <v>大学選手権ﾌﾟﾛﾄｺｰﾙ費</v>
          </cell>
          <cell r="AU4467" t="str">
            <v>競技</v>
          </cell>
        </row>
        <row r="4468">
          <cell r="AP4468" t="str">
            <v>550130407</v>
          </cell>
          <cell r="AQ4468" t="str">
            <v>公益支出</v>
          </cell>
          <cell r="AR4468">
            <v>55013</v>
          </cell>
          <cell r="AS4468" t="str">
            <v>0407</v>
          </cell>
          <cell r="AT4468" t="str">
            <v>大学選手権事務局その他･映像管理費</v>
          </cell>
          <cell r="AU4468" t="str">
            <v>競技</v>
          </cell>
        </row>
        <row r="4469">
          <cell r="AP4469" t="str">
            <v>550130501</v>
          </cell>
          <cell r="AQ4469" t="str">
            <v>公益支出</v>
          </cell>
          <cell r="AR4469">
            <v>55013</v>
          </cell>
          <cell r="AS4469" t="str">
            <v>0501</v>
          </cell>
          <cell r="AT4469" t="str">
            <v>大学選手権ﾁｹｯﾄ製作費</v>
          </cell>
          <cell r="AU4469" t="str">
            <v>競技</v>
          </cell>
        </row>
        <row r="4470">
          <cell r="AP4470" t="str">
            <v>550130502</v>
          </cell>
          <cell r="AQ4470" t="str">
            <v>公益支出</v>
          </cell>
          <cell r="AR4470">
            <v>55013</v>
          </cell>
          <cell r="AS4470" t="str">
            <v>0502</v>
          </cell>
          <cell r="AT4470" t="str">
            <v>大学選手権告知物印刷費</v>
          </cell>
          <cell r="AU4470" t="str">
            <v>競技</v>
          </cell>
        </row>
        <row r="4471">
          <cell r="AP4471" t="str">
            <v>550130503</v>
          </cell>
          <cell r="AQ4471" t="str">
            <v>公益支出</v>
          </cell>
          <cell r="AR4471">
            <v>55013</v>
          </cell>
          <cell r="AS4471" t="str">
            <v>0503</v>
          </cell>
          <cell r="AT4471" t="str">
            <v>大学選手権ﾌﾟﾛｸﾞﾗﾑ制作費</v>
          </cell>
          <cell r="AU4471" t="str">
            <v>競技</v>
          </cell>
        </row>
        <row r="4472">
          <cell r="AP4472" t="str">
            <v>550130504</v>
          </cell>
          <cell r="AQ4472" t="str">
            <v>公益支出</v>
          </cell>
          <cell r="AR4472">
            <v>55013</v>
          </cell>
          <cell r="AS4472" t="str">
            <v>0504</v>
          </cell>
          <cell r="AT4472" t="str">
            <v>大学選手権表彰関連費</v>
          </cell>
          <cell r="AU4472" t="str">
            <v>競技</v>
          </cell>
        </row>
        <row r="4473">
          <cell r="AP4473" t="str">
            <v>550130505</v>
          </cell>
          <cell r="AQ4473" t="str">
            <v>公益支出</v>
          </cell>
          <cell r="AR4473">
            <v>55013</v>
          </cell>
          <cell r="AS4473" t="str">
            <v>0505</v>
          </cell>
          <cell r="AT4473" t="str">
            <v>大学選手権看板等制作費</v>
          </cell>
          <cell r="AU4473" t="str">
            <v>競技</v>
          </cell>
        </row>
        <row r="4474">
          <cell r="AP4474" t="str">
            <v>550130507</v>
          </cell>
          <cell r="AQ4474" t="str">
            <v>公益支出</v>
          </cell>
          <cell r="AR4474">
            <v>55013</v>
          </cell>
          <cell r="AS4474" t="str">
            <v>0507</v>
          </cell>
          <cell r="AT4474" t="str">
            <v>大学選手権運営制作物AD駐車券他</v>
          </cell>
          <cell r="AU4474" t="str">
            <v>競技</v>
          </cell>
        </row>
        <row r="4475">
          <cell r="AP4475" t="str">
            <v>550130508</v>
          </cell>
          <cell r="AQ4475" t="str">
            <v>公益支出</v>
          </cell>
          <cell r="AR4475">
            <v>55013</v>
          </cell>
          <cell r="AS4475" t="str">
            <v>0508</v>
          </cell>
          <cell r="AT4475" t="str">
            <v>大学選手権製作費･その他</v>
          </cell>
          <cell r="AU4475" t="str">
            <v>競技</v>
          </cell>
        </row>
        <row r="4476">
          <cell r="AP4476" t="str">
            <v>550130601</v>
          </cell>
          <cell r="AQ4476" t="str">
            <v>公益支出</v>
          </cell>
          <cell r="AR4476">
            <v>55013</v>
          </cell>
          <cell r="AS4476" t="str">
            <v>0601</v>
          </cell>
          <cell r="AT4476" t="str">
            <v>大学選手権手数料/ﾌﾟﾛｸﾞﾗﾑ販売</v>
          </cell>
          <cell r="AU4476" t="str">
            <v>競技</v>
          </cell>
        </row>
        <row r="4477">
          <cell r="AP4477" t="str">
            <v>550130602</v>
          </cell>
          <cell r="AQ4477" t="str">
            <v>公益支出</v>
          </cell>
          <cell r="AR4477">
            <v>55013</v>
          </cell>
          <cell r="AS4477" t="str">
            <v>0602</v>
          </cell>
          <cell r="AT4477" t="str">
            <v>大学選手権手数料/ｵﾝﾗｲﾝ</v>
          </cell>
          <cell r="AU4477" t="str">
            <v>競技</v>
          </cell>
        </row>
        <row r="4478">
          <cell r="AP4478" t="str">
            <v>550130603</v>
          </cell>
          <cell r="AQ4478" t="str">
            <v>公益支出</v>
          </cell>
          <cell r="AR4478">
            <v>55013</v>
          </cell>
          <cell r="AS4478" t="str">
            <v>0603</v>
          </cell>
          <cell r="AT4478" t="str">
            <v>大学選手権手数料/代理店</v>
          </cell>
          <cell r="AU4478" t="str">
            <v>競技</v>
          </cell>
        </row>
        <row r="4479">
          <cell r="AP4479" t="str">
            <v>550130604</v>
          </cell>
          <cell r="AQ4479" t="str">
            <v>公益支出</v>
          </cell>
          <cell r="AR4479">
            <v>55013</v>
          </cell>
          <cell r="AS4479" t="str">
            <v>0604</v>
          </cell>
          <cell r="AT4479" t="str">
            <v>大学選手権手数料/旅行代理店</v>
          </cell>
          <cell r="AU4479" t="str">
            <v>競技</v>
          </cell>
        </row>
        <row r="4480">
          <cell r="AP4480" t="str">
            <v>550130605</v>
          </cell>
          <cell r="AQ4480" t="str">
            <v>公益支出</v>
          </cell>
          <cell r="AR4480">
            <v>55013</v>
          </cell>
          <cell r="AS4480" t="str">
            <v>0605</v>
          </cell>
          <cell r="AT4480" t="str">
            <v>大学選手権手数料/主管FAﾁｹｯﾄ販売</v>
          </cell>
          <cell r="AU4480" t="str">
            <v>競技</v>
          </cell>
        </row>
        <row r="4481">
          <cell r="AP4481" t="str">
            <v>550130701</v>
          </cell>
          <cell r="AQ4481" t="str">
            <v>公益支出</v>
          </cell>
          <cell r="AR4481">
            <v>55013</v>
          </cell>
          <cell r="AS4481" t="str">
            <v>0701</v>
          </cell>
          <cell r="AT4481" t="str">
            <v>大学選手権補助金/47FA</v>
          </cell>
          <cell r="AU4481" t="str">
            <v>競技</v>
          </cell>
        </row>
        <row r="4482">
          <cell r="AP4482" t="str">
            <v>550130702</v>
          </cell>
          <cell r="AQ4482" t="str">
            <v>公益支出</v>
          </cell>
          <cell r="AR4482">
            <v>55013</v>
          </cell>
          <cell r="AS4482" t="str">
            <v>0702</v>
          </cell>
          <cell r="AT4482" t="str">
            <v>大学選手権補助金/9地域FA</v>
          </cell>
          <cell r="AU4482" t="str">
            <v>競技</v>
          </cell>
        </row>
        <row r="4483">
          <cell r="AP4483" t="str">
            <v>550130703</v>
          </cell>
          <cell r="AQ4483" t="str">
            <v>公益支出</v>
          </cell>
          <cell r="AR4483">
            <v>55013</v>
          </cell>
          <cell r="AS4483" t="str">
            <v>0703</v>
          </cell>
          <cell r="AT4483" t="str">
            <v>大学選手権補助金/連盟等</v>
          </cell>
          <cell r="AU4483" t="str">
            <v>競技</v>
          </cell>
        </row>
        <row r="4484">
          <cell r="AP4484" t="str">
            <v>550130801</v>
          </cell>
          <cell r="AQ4484" t="str">
            <v>公益支出</v>
          </cell>
          <cell r="AR4484">
            <v>55013</v>
          </cell>
          <cell r="AS4484" t="str">
            <v>0801</v>
          </cell>
          <cell r="AT4484" t="str">
            <v>大学選手権ﾚｾﾌﾟｼｮﾝ･抽選会</v>
          </cell>
          <cell r="AU4484" t="str">
            <v>競技</v>
          </cell>
        </row>
        <row r="4485">
          <cell r="AP4485" t="str">
            <v>550130901</v>
          </cell>
          <cell r="AQ4485" t="str">
            <v>公益支出</v>
          </cell>
          <cell r="AR4485">
            <v>55013</v>
          </cell>
          <cell r="AS4485" t="str">
            <v>0901</v>
          </cell>
          <cell r="AT4485" t="str">
            <v>大学選手権記念品/ｸﾞｯｽﾞ製作費</v>
          </cell>
          <cell r="AU4485" t="str">
            <v>競技</v>
          </cell>
        </row>
        <row r="4486">
          <cell r="AP4486" t="str">
            <v>550131001</v>
          </cell>
          <cell r="AQ4486" t="str">
            <v>公益支出</v>
          </cell>
          <cell r="AR4486">
            <v>55013</v>
          </cell>
          <cell r="AS4486" t="str">
            <v>1001</v>
          </cell>
          <cell r="AT4486" t="str">
            <v>大学選手権保険料/傷害保険</v>
          </cell>
          <cell r="AU4486" t="str">
            <v>競技</v>
          </cell>
        </row>
        <row r="4487">
          <cell r="AP4487" t="str">
            <v>550131002</v>
          </cell>
          <cell r="AQ4487" t="str">
            <v>公益支出</v>
          </cell>
          <cell r="AR4487">
            <v>55013</v>
          </cell>
          <cell r="AS4487" t="str">
            <v>1002</v>
          </cell>
          <cell r="AT4487" t="str">
            <v>大学選手権保険料/興行中止</v>
          </cell>
          <cell r="AU4487" t="str">
            <v>競技</v>
          </cell>
        </row>
        <row r="4488">
          <cell r="AP4488" t="str">
            <v>550131101</v>
          </cell>
          <cell r="AQ4488" t="str">
            <v>公益支出</v>
          </cell>
          <cell r="AR4488">
            <v>55013</v>
          </cell>
          <cell r="AS4488" t="str">
            <v>1101</v>
          </cell>
          <cell r="AT4488" t="str">
            <v>大学選手権広告/記者会見</v>
          </cell>
          <cell r="AU4488" t="str">
            <v>競技</v>
          </cell>
        </row>
        <row r="4489">
          <cell r="AP4489" t="str">
            <v>550131102</v>
          </cell>
          <cell r="AQ4489" t="str">
            <v>公益支出</v>
          </cell>
          <cell r="AR4489">
            <v>55013</v>
          </cell>
          <cell r="AS4489" t="str">
            <v>1102</v>
          </cell>
          <cell r="AT4489" t="str">
            <v>大学選手権広告/ﾌﾟﾛﾓｰｼｮﾝ</v>
          </cell>
          <cell r="AU4489" t="str">
            <v>競技</v>
          </cell>
        </row>
        <row r="4490">
          <cell r="AP4490" t="str">
            <v>550131103</v>
          </cell>
          <cell r="AQ4490" t="str">
            <v>公益支出</v>
          </cell>
          <cell r="AR4490">
            <v>55013</v>
          </cell>
          <cell r="AS4490" t="str">
            <v>1103</v>
          </cell>
          <cell r="AT4490" t="str">
            <v>大学選手権広告/ﾎｰﾑﾍﾟｰｼﾞ制作費</v>
          </cell>
          <cell r="AU4490" t="str">
            <v>競技</v>
          </cell>
        </row>
        <row r="4491">
          <cell r="AP4491" t="str">
            <v>550131104</v>
          </cell>
          <cell r="AQ4491" t="str">
            <v>公益支出</v>
          </cell>
          <cell r="AR4491">
            <v>55013</v>
          </cell>
          <cell r="AS4491" t="str">
            <v>1104</v>
          </cell>
          <cell r="AT4491" t="str">
            <v>大学選手権広告/その他</v>
          </cell>
          <cell r="AU4491" t="str">
            <v>競技</v>
          </cell>
        </row>
        <row r="4492">
          <cell r="AP4492" t="str">
            <v>550131201</v>
          </cell>
          <cell r="AQ4492" t="str">
            <v>公益支出</v>
          </cell>
          <cell r="AR4492">
            <v>55013</v>
          </cell>
          <cell r="AS4492" t="str">
            <v>1201</v>
          </cell>
          <cell r="AT4492" t="str">
            <v>大学選手権ﾌﾟﾚｽ/大会記録費</v>
          </cell>
          <cell r="AU4492" t="str">
            <v>競技</v>
          </cell>
        </row>
        <row r="4493">
          <cell r="AP4493" t="str">
            <v>550131202</v>
          </cell>
          <cell r="AQ4493" t="str">
            <v>公益支出</v>
          </cell>
          <cell r="AR4493">
            <v>55013</v>
          </cell>
          <cell r="AS4493" t="str">
            <v>1202</v>
          </cell>
          <cell r="AT4493" t="str">
            <v>大学選手権ﾌﾟﾚｽ/広報業務委託費</v>
          </cell>
          <cell r="AU4493" t="str">
            <v>競技</v>
          </cell>
        </row>
        <row r="4494">
          <cell r="AP4494" t="str">
            <v>550131301</v>
          </cell>
          <cell r="AQ4494" t="str">
            <v>公益支出</v>
          </cell>
          <cell r="AR4494">
            <v>55013</v>
          </cell>
          <cell r="AS4494" t="str">
            <v>1301</v>
          </cell>
          <cell r="AT4494" t="str">
            <v>大学選手権Mｵﾌｨｼｬﾙ/審判宿泊</v>
          </cell>
          <cell r="AU4494" t="str">
            <v>競技</v>
          </cell>
        </row>
        <row r="4495">
          <cell r="AP4495" t="str">
            <v>550131302</v>
          </cell>
          <cell r="AQ4495" t="str">
            <v>公益支出</v>
          </cell>
          <cell r="AR4495">
            <v>55013</v>
          </cell>
          <cell r="AS4495" t="str">
            <v>1302</v>
          </cell>
          <cell r="AT4495" t="str">
            <v>大学選手権Mｵﾌｨｼｬﾙ/審判交通費日当</v>
          </cell>
          <cell r="AU4495" t="str">
            <v>競技</v>
          </cell>
        </row>
        <row r="4496">
          <cell r="AP4496" t="str">
            <v>550131303</v>
          </cell>
          <cell r="AQ4496" t="str">
            <v>公益支出</v>
          </cell>
          <cell r="AR4496">
            <v>55013</v>
          </cell>
          <cell r="AS4496" t="str">
            <v>1303</v>
          </cell>
          <cell r="AT4496" t="str">
            <v>大学選手権Mｵﾌｨｼｬﾙ/MC宿泊費</v>
          </cell>
          <cell r="AU4496" t="str">
            <v>競技</v>
          </cell>
        </row>
        <row r="4497">
          <cell r="AP4497" t="str">
            <v>550131304</v>
          </cell>
          <cell r="AQ4497" t="str">
            <v>公益支出</v>
          </cell>
          <cell r="AR4497">
            <v>55013</v>
          </cell>
          <cell r="AS4497" t="str">
            <v>1304</v>
          </cell>
          <cell r="AT4497" t="str">
            <v>大学選手権Mｵﾌｨｼｬﾙ/MC交通費日当</v>
          </cell>
          <cell r="AU4497" t="str">
            <v>競技</v>
          </cell>
        </row>
        <row r="4498">
          <cell r="AP4498" t="str">
            <v>550131501</v>
          </cell>
          <cell r="AQ4498" t="str">
            <v>公益支出</v>
          </cell>
          <cell r="AR4498">
            <v>55013</v>
          </cell>
          <cell r="AS4498" t="str">
            <v>1501</v>
          </cell>
          <cell r="AT4498" t="str">
            <v>大学選手権その他予備費</v>
          </cell>
          <cell r="AU4498" t="str">
            <v>競技</v>
          </cell>
        </row>
        <row r="4499">
          <cell r="AP4499" t="str">
            <v>55014</v>
          </cell>
          <cell r="AQ4499" t="str">
            <v>公益支出</v>
          </cell>
          <cell r="AR4499">
            <v>55014</v>
          </cell>
          <cell r="AT4499" t="str">
            <v>総理大臣杯</v>
          </cell>
          <cell r="AU4499" t="str">
            <v>競技</v>
          </cell>
        </row>
        <row r="4500">
          <cell r="AP4500" t="str">
            <v>550140101</v>
          </cell>
          <cell r="AQ4500" t="str">
            <v>公益支出</v>
          </cell>
          <cell r="AR4500">
            <v>55014</v>
          </cell>
          <cell r="AS4500" t="str">
            <v>0101</v>
          </cell>
          <cell r="AT4500" t="str">
            <v>総理大臣杯ﾁｰﾑ旅費</v>
          </cell>
          <cell r="AU4500" t="str">
            <v>競技</v>
          </cell>
        </row>
        <row r="4501">
          <cell r="AP4501" t="str">
            <v>550140102</v>
          </cell>
          <cell r="AQ4501" t="str">
            <v>公益支出</v>
          </cell>
          <cell r="AR4501">
            <v>55014</v>
          </cell>
          <cell r="AS4501" t="str">
            <v>0102</v>
          </cell>
          <cell r="AT4501" t="str">
            <v>総理大臣杯ﾁｰﾑ宿泊費</v>
          </cell>
          <cell r="AU4501" t="str">
            <v>競技</v>
          </cell>
        </row>
        <row r="4502">
          <cell r="AP4502" t="str">
            <v>550140201</v>
          </cell>
          <cell r="AQ4502" t="str">
            <v>公益支出</v>
          </cell>
          <cell r="AR4502">
            <v>55014</v>
          </cell>
          <cell r="AS4502" t="str">
            <v>0201</v>
          </cell>
          <cell r="AT4502" t="str">
            <v>総理大臣杯会議費/委員会･監督会議</v>
          </cell>
          <cell r="AU4502" t="str">
            <v>競技</v>
          </cell>
        </row>
        <row r="4503">
          <cell r="AP4503" t="str">
            <v>550140203</v>
          </cell>
          <cell r="AQ4503" t="str">
            <v>公益支出</v>
          </cell>
          <cell r="AR4503">
            <v>55014</v>
          </cell>
          <cell r="AS4503" t="str">
            <v>0203</v>
          </cell>
          <cell r="AT4503" t="str">
            <v>総理大臣杯会議費/その他打合会議</v>
          </cell>
          <cell r="AU4503" t="str">
            <v>競技</v>
          </cell>
        </row>
        <row r="4504">
          <cell r="AP4504" t="str">
            <v>550140301</v>
          </cell>
          <cell r="AQ4504" t="str">
            <v>公益支出</v>
          </cell>
          <cell r="AR4504">
            <v>55014</v>
          </cell>
          <cell r="AS4504" t="str">
            <v>0301</v>
          </cell>
          <cell r="AT4504" t="str">
            <v>総理大臣杯主管FA運営費</v>
          </cell>
          <cell r="AU4504" t="str">
            <v>競技</v>
          </cell>
        </row>
        <row r="4505">
          <cell r="AP4505" t="str">
            <v>550140302</v>
          </cell>
          <cell r="AQ4505" t="str">
            <v>公益支出</v>
          </cell>
          <cell r="AR4505">
            <v>55014</v>
          </cell>
          <cell r="AS4505" t="str">
            <v>0302</v>
          </cell>
          <cell r="AT4505" t="str">
            <v>総理大臣杯競技場使用料</v>
          </cell>
          <cell r="AU4505" t="str">
            <v>競技</v>
          </cell>
        </row>
        <row r="4506">
          <cell r="AP4506" t="str">
            <v>550140303</v>
          </cell>
          <cell r="AQ4506" t="str">
            <v>公益支出</v>
          </cell>
          <cell r="AR4506">
            <v>55014</v>
          </cell>
          <cell r="AS4506" t="str">
            <v>0303</v>
          </cell>
          <cell r="AT4506" t="str">
            <v>総理大臣杯警備費</v>
          </cell>
          <cell r="AU4506" t="str">
            <v>競技</v>
          </cell>
        </row>
        <row r="4507">
          <cell r="AP4507" t="str">
            <v>550140304</v>
          </cell>
          <cell r="AQ4507" t="str">
            <v>公益支出</v>
          </cell>
          <cell r="AR4507">
            <v>55014</v>
          </cell>
          <cell r="AS4507" t="str">
            <v>0304</v>
          </cell>
          <cell r="AT4507" t="str">
            <v>総理大臣杯清掃費</v>
          </cell>
          <cell r="AU4507" t="str">
            <v>競技</v>
          </cell>
        </row>
        <row r="4508">
          <cell r="AP4508" t="str">
            <v>550140305</v>
          </cell>
          <cell r="AQ4508" t="str">
            <v>公益支出</v>
          </cell>
          <cell r="AR4508">
            <v>55014</v>
          </cell>
          <cell r="AS4508" t="str">
            <v>0305</v>
          </cell>
          <cell r="AT4508" t="str">
            <v>総理大臣杯広告掲出料</v>
          </cell>
          <cell r="AU4508" t="str">
            <v>競技</v>
          </cell>
        </row>
        <row r="4509">
          <cell r="AP4509" t="str">
            <v>550140306</v>
          </cell>
          <cell r="AQ4509" t="str">
            <v>公益支出</v>
          </cell>
          <cell r="AR4509">
            <v>55014</v>
          </cell>
          <cell r="AS4509" t="str">
            <v>0306</v>
          </cell>
          <cell r="AT4509" t="str">
            <v>総理大臣杯競技関連設営費</v>
          </cell>
          <cell r="AU4509" t="str">
            <v>競技</v>
          </cell>
        </row>
        <row r="4510">
          <cell r="AP4510" t="str">
            <v>550140401</v>
          </cell>
          <cell r="AQ4510" t="str">
            <v>公益支出</v>
          </cell>
          <cell r="AR4510">
            <v>55014</v>
          </cell>
          <cell r="AS4510" t="str">
            <v>0401</v>
          </cell>
          <cell r="AT4510" t="str">
            <v>総理大臣杯役員経費</v>
          </cell>
          <cell r="AU4510" t="str">
            <v>競技</v>
          </cell>
        </row>
        <row r="4511">
          <cell r="AP4511" t="str">
            <v>550140402</v>
          </cell>
          <cell r="AQ4511" t="str">
            <v>公益支出</v>
          </cell>
          <cell r="AR4511">
            <v>55014</v>
          </cell>
          <cell r="AS4511" t="str">
            <v>0402</v>
          </cell>
          <cell r="AT4511" t="str">
            <v>総理大臣杯JFA事務局経費</v>
          </cell>
          <cell r="AU4511" t="str">
            <v>競技</v>
          </cell>
        </row>
        <row r="4512">
          <cell r="AP4512" t="str">
            <v>550140403</v>
          </cell>
          <cell r="AQ4512" t="str">
            <v>公益支出</v>
          </cell>
          <cell r="AR4512">
            <v>55014</v>
          </cell>
          <cell r="AS4512" t="str">
            <v>0403</v>
          </cell>
          <cell r="AT4512" t="str">
            <v>総理大臣杯大会事務局経費</v>
          </cell>
          <cell r="AU4512" t="str">
            <v>競技</v>
          </cell>
        </row>
        <row r="4513">
          <cell r="AP4513" t="str">
            <v>550140404</v>
          </cell>
          <cell r="AQ4513" t="str">
            <v>公益支出</v>
          </cell>
          <cell r="AR4513">
            <v>55014</v>
          </cell>
          <cell r="AS4513" t="str">
            <v>0404</v>
          </cell>
          <cell r="AT4513" t="str">
            <v>総理大臣杯演出･進行費</v>
          </cell>
          <cell r="AU4513" t="str">
            <v>競技</v>
          </cell>
        </row>
        <row r="4514">
          <cell r="AP4514" t="str">
            <v>550140405</v>
          </cell>
          <cell r="AQ4514" t="str">
            <v>公益支出</v>
          </cell>
          <cell r="AR4514">
            <v>55014</v>
          </cell>
          <cell r="AS4514" t="str">
            <v>0405</v>
          </cell>
          <cell r="AT4514" t="str">
            <v>総理大臣杯設営･備品関係費</v>
          </cell>
          <cell r="AU4514" t="str">
            <v>競技</v>
          </cell>
        </row>
        <row r="4515">
          <cell r="AP4515" t="str">
            <v>550140406</v>
          </cell>
          <cell r="AQ4515" t="str">
            <v>公益支出</v>
          </cell>
          <cell r="AR4515">
            <v>55014</v>
          </cell>
          <cell r="AS4515" t="str">
            <v>0406</v>
          </cell>
          <cell r="AT4515" t="str">
            <v>総理大臣杯ﾌﾟﾛﾄｺｰﾙ費</v>
          </cell>
          <cell r="AU4515" t="str">
            <v>競技</v>
          </cell>
        </row>
        <row r="4516">
          <cell r="AP4516" t="str">
            <v>550140407</v>
          </cell>
          <cell r="AQ4516" t="str">
            <v>公益支出</v>
          </cell>
          <cell r="AR4516">
            <v>55014</v>
          </cell>
          <cell r="AS4516" t="str">
            <v>0407</v>
          </cell>
          <cell r="AT4516" t="str">
            <v>総理大臣杯事務局その他･映像管理費</v>
          </cell>
          <cell r="AU4516" t="str">
            <v>競技</v>
          </cell>
        </row>
        <row r="4517">
          <cell r="AP4517" t="str">
            <v>550140501</v>
          </cell>
          <cell r="AQ4517" t="str">
            <v>公益支出</v>
          </cell>
          <cell r="AR4517">
            <v>55014</v>
          </cell>
          <cell r="AS4517" t="str">
            <v>0501</v>
          </cell>
          <cell r="AT4517" t="str">
            <v>総理大臣杯ﾁｹｯﾄ製作費</v>
          </cell>
          <cell r="AU4517" t="str">
            <v>競技</v>
          </cell>
        </row>
        <row r="4518">
          <cell r="AP4518" t="str">
            <v>550140502</v>
          </cell>
          <cell r="AQ4518" t="str">
            <v>公益支出</v>
          </cell>
          <cell r="AR4518">
            <v>55014</v>
          </cell>
          <cell r="AS4518" t="str">
            <v>0502</v>
          </cell>
          <cell r="AT4518" t="str">
            <v>総理大臣杯告知物印刷費</v>
          </cell>
          <cell r="AU4518" t="str">
            <v>競技</v>
          </cell>
        </row>
        <row r="4519">
          <cell r="AP4519" t="str">
            <v>550140503</v>
          </cell>
          <cell r="AQ4519" t="str">
            <v>公益支出</v>
          </cell>
          <cell r="AR4519">
            <v>55014</v>
          </cell>
          <cell r="AS4519" t="str">
            <v>0503</v>
          </cell>
          <cell r="AT4519" t="str">
            <v>総理大臣杯ﾌﾟﾛｸﾞﾗﾑ制作費</v>
          </cell>
          <cell r="AU4519" t="str">
            <v>競技</v>
          </cell>
        </row>
        <row r="4520">
          <cell r="AP4520" t="str">
            <v>550140504</v>
          </cell>
          <cell r="AQ4520" t="str">
            <v>公益支出</v>
          </cell>
          <cell r="AR4520">
            <v>55014</v>
          </cell>
          <cell r="AS4520" t="str">
            <v>0504</v>
          </cell>
          <cell r="AT4520" t="str">
            <v>総理大臣杯表彰関連費</v>
          </cell>
          <cell r="AU4520" t="str">
            <v>競技</v>
          </cell>
        </row>
        <row r="4521">
          <cell r="AP4521" t="str">
            <v>550140505</v>
          </cell>
          <cell r="AQ4521" t="str">
            <v>公益支出</v>
          </cell>
          <cell r="AR4521">
            <v>55014</v>
          </cell>
          <cell r="AS4521" t="str">
            <v>0505</v>
          </cell>
          <cell r="AT4521" t="str">
            <v>総理大臣杯看板等制作費</v>
          </cell>
          <cell r="AU4521" t="str">
            <v>競技</v>
          </cell>
        </row>
        <row r="4522">
          <cell r="AP4522" t="str">
            <v>550140507</v>
          </cell>
          <cell r="AQ4522" t="str">
            <v>公益支出</v>
          </cell>
          <cell r="AR4522">
            <v>55014</v>
          </cell>
          <cell r="AS4522" t="str">
            <v>0507</v>
          </cell>
          <cell r="AT4522" t="str">
            <v>総理大臣杯運営制作物AD駐車券他</v>
          </cell>
          <cell r="AU4522" t="str">
            <v>競技</v>
          </cell>
        </row>
        <row r="4523">
          <cell r="AP4523" t="str">
            <v>550140508</v>
          </cell>
          <cell r="AQ4523" t="str">
            <v>公益支出</v>
          </cell>
          <cell r="AR4523">
            <v>55014</v>
          </cell>
          <cell r="AS4523" t="str">
            <v>0508</v>
          </cell>
          <cell r="AT4523" t="str">
            <v>総理大臣杯製作費･その他</v>
          </cell>
          <cell r="AU4523" t="str">
            <v>競技</v>
          </cell>
        </row>
        <row r="4524">
          <cell r="AP4524" t="str">
            <v>550140601</v>
          </cell>
          <cell r="AQ4524" t="str">
            <v>公益支出</v>
          </cell>
          <cell r="AR4524">
            <v>55014</v>
          </cell>
          <cell r="AS4524" t="str">
            <v>0601</v>
          </cell>
          <cell r="AT4524" t="str">
            <v>総理大臣杯手数料/ﾌﾟﾛｸﾞﾗﾑ販売</v>
          </cell>
          <cell r="AU4524" t="str">
            <v>競技</v>
          </cell>
        </row>
        <row r="4525">
          <cell r="AP4525" t="str">
            <v>550140602</v>
          </cell>
          <cell r="AQ4525" t="str">
            <v>公益支出</v>
          </cell>
          <cell r="AR4525">
            <v>55014</v>
          </cell>
          <cell r="AS4525" t="str">
            <v>0602</v>
          </cell>
          <cell r="AT4525" t="str">
            <v>総理大臣杯手数料/ｵﾝﾗｲﾝ</v>
          </cell>
          <cell r="AU4525" t="str">
            <v>競技</v>
          </cell>
        </row>
        <row r="4526">
          <cell r="AP4526" t="str">
            <v>550140603</v>
          </cell>
          <cell r="AQ4526" t="str">
            <v>公益支出</v>
          </cell>
          <cell r="AR4526">
            <v>55014</v>
          </cell>
          <cell r="AS4526" t="str">
            <v>0603</v>
          </cell>
          <cell r="AT4526" t="str">
            <v>総理大臣杯手数料/代理店</v>
          </cell>
          <cell r="AU4526" t="str">
            <v>競技</v>
          </cell>
        </row>
        <row r="4527">
          <cell r="AP4527" t="str">
            <v>550140604</v>
          </cell>
          <cell r="AQ4527" t="str">
            <v>公益支出</v>
          </cell>
          <cell r="AR4527">
            <v>55014</v>
          </cell>
          <cell r="AS4527" t="str">
            <v>0604</v>
          </cell>
          <cell r="AT4527" t="str">
            <v>総理大臣杯手数料/旅行代理店</v>
          </cell>
          <cell r="AU4527" t="str">
            <v>競技</v>
          </cell>
        </row>
        <row r="4528">
          <cell r="AP4528" t="str">
            <v>550140605</v>
          </cell>
          <cell r="AQ4528" t="str">
            <v>公益支出</v>
          </cell>
          <cell r="AR4528">
            <v>55014</v>
          </cell>
          <cell r="AS4528" t="str">
            <v>0605</v>
          </cell>
          <cell r="AT4528" t="str">
            <v>総理大臣杯手数料/主管FAﾁｹｯﾄ販売</v>
          </cell>
          <cell r="AU4528" t="str">
            <v>競技</v>
          </cell>
        </row>
        <row r="4529">
          <cell r="AP4529" t="str">
            <v>550140701</v>
          </cell>
          <cell r="AQ4529" t="str">
            <v>公益支出</v>
          </cell>
          <cell r="AR4529">
            <v>55014</v>
          </cell>
          <cell r="AS4529" t="str">
            <v>0701</v>
          </cell>
          <cell r="AT4529" t="str">
            <v>総理大臣杯補助金/47FA</v>
          </cell>
          <cell r="AU4529" t="str">
            <v>競技</v>
          </cell>
        </row>
        <row r="4530">
          <cell r="AP4530" t="str">
            <v>550140702</v>
          </cell>
          <cell r="AQ4530" t="str">
            <v>公益支出</v>
          </cell>
          <cell r="AR4530">
            <v>55014</v>
          </cell>
          <cell r="AS4530" t="str">
            <v>0702</v>
          </cell>
          <cell r="AT4530" t="str">
            <v>総理大臣杯補助金/9地域FA</v>
          </cell>
          <cell r="AU4530" t="str">
            <v>競技</v>
          </cell>
        </row>
        <row r="4531">
          <cell r="AP4531" t="str">
            <v>550140703</v>
          </cell>
          <cell r="AQ4531" t="str">
            <v>公益支出</v>
          </cell>
          <cell r="AR4531">
            <v>55014</v>
          </cell>
          <cell r="AS4531" t="str">
            <v>0703</v>
          </cell>
          <cell r="AT4531" t="str">
            <v>総理大臣杯補助金/連盟等</v>
          </cell>
          <cell r="AU4531" t="str">
            <v>競技</v>
          </cell>
        </row>
        <row r="4532">
          <cell r="AP4532" t="str">
            <v>550140801</v>
          </cell>
          <cell r="AQ4532" t="str">
            <v>公益支出</v>
          </cell>
          <cell r="AR4532">
            <v>55014</v>
          </cell>
          <cell r="AS4532" t="str">
            <v>0801</v>
          </cell>
          <cell r="AT4532" t="str">
            <v>総理大臣杯ﾚｾﾌﾟｼｮﾝ･抽選会</v>
          </cell>
          <cell r="AU4532" t="str">
            <v>競技</v>
          </cell>
        </row>
        <row r="4533">
          <cell r="AP4533" t="str">
            <v>550140901</v>
          </cell>
          <cell r="AQ4533" t="str">
            <v>公益支出</v>
          </cell>
          <cell r="AR4533">
            <v>55014</v>
          </cell>
          <cell r="AS4533" t="str">
            <v>0901</v>
          </cell>
          <cell r="AT4533" t="str">
            <v>総理大臣杯記念品/ｸﾞｯｽﾞ製作費</v>
          </cell>
          <cell r="AU4533" t="str">
            <v>競技</v>
          </cell>
        </row>
        <row r="4534">
          <cell r="AP4534" t="str">
            <v>550141001</v>
          </cell>
          <cell r="AQ4534" t="str">
            <v>公益支出</v>
          </cell>
          <cell r="AR4534">
            <v>55014</v>
          </cell>
          <cell r="AS4534" t="str">
            <v>1001</v>
          </cell>
          <cell r="AT4534" t="str">
            <v>総理大臣杯保険料/傷害保険</v>
          </cell>
          <cell r="AU4534" t="str">
            <v>競技</v>
          </cell>
        </row>
        <row r="4535">
          <cell r="AP4535" t="str">
            <v>550141002</v>
          </cell>
          <cell r="AQ4535" t="str">
            <v>公益支出</v>
          </cell>
          <cell r="AR4535">
            <v>55014</v>
          </cell>
          <cell r="AS4535" t="str">
            <v>1002</v>
          </cell>
          <cell r="AT4535" t="str">
            <v>総理大臣杯保険料/興行中止</v>
          </cell>
          <cell r="AU4535" t="str">
            <v>競技</v>
          </cell>
        </row>
        <row r="4536">
          <cell r="AP4536" t="str">
            <v>550141101</v>
          </cell>
          <cell r="AQ4536" t="str">
            <v>公益支出</v>
          </cell>
          <cell r="AR4536">
            <v>55014</v>
          </cell>
          <cell r="AS4536" t="str">
            <v>1101</v>
          </cell>
          <cell r="AT4536" t="str">
            <v>総理大臣杯広告/記者会見</v>
          </cell>
          <cell r="AU4536" t="str">
            <v>競技</v>
          </cell>
        </row>
        <row r="4537">
          <cell r="AP4537" t="str">
            <v>550141102</v>
          </cell>
          <cell r="AQ4537" t="str">
            <v>公益支出</v>
          </cell>
          <cell r="AR4537">
            <v>55014</v>
          </cell>
          <cell r="AS4537" t="str">
            <v>1102</v>
          </cell>
          <cell r="AT4537" t="str">
            <v>総理大臣杯広告/ﾌﾟﾛﾓｰｼｮﾝ</v>
          </cell>
          <cell r="AU4537" t="str">
            <v>競技</v>
          </cell>
        </row>
        <row r="4538">
          <cell r="AP4538" t="str">
            <v>550141103</v>
          </cell>
          <cell r="AQ4538" t="str">
            <v>公益支出</v>
          </cell>
          <cell r="AR4538">
            <v>55014</v>
          </cell>
          <cell r="AS4538" t="str">
            <v>1103</v>
          </cell>
          <cell r="AT4538" t="str">
            <v>総理大臣杯広告/ﾎｰﾑﾍﾟｰｼﾞ制作費</v>
          </cell>
          <cell r="AU4538" t="str">
            <v>競技</v>
          </cell>
        </row>
        <row r="4539">
          <cell r="AP4539" t="str">
            <v>550141104</v>
          </cell>
          <cell r="AQ4539" t="str">
            <v>公益支出</v>
          </cell>
          <cell r="AR4539">
            <v>55014</v>
          </cell>
          <cell r="AS4539" t="str">
            <v>1104</v>
          </cell>
          <cell r="AT4539" t="str">
            <v>総理大臣杯広告/その他</v>
          </cell>
          <cell r="AU4539" t="str">
            <v>競技</v>
          </cell>
        </row>
        <row r="4540">
          <cell r="AP4540" t="str">
            <v>550141201</v>
          </cell>
          <cell r="AQ4540" t="str">
            <v>公益支出</v>
          </cell>
          <cell r="AR4540">
            <v>55014</v>
          </cell>
          <cell r="AS4540" t="str">
            <v>1201</v>
          </cell>
          <cell r="AT4540" t="str">
            <v>総理大臣杯ﾌﾟﾚｽ/大会記録費</v>
          </cell>
          <cell r="AU4540" t="str">
            <v>競技</v>
          </cell>
        </row>
        <row r="4541">
          <cell r="AP4541" t="str">
            <v>550141202</v>
          </cell>
          <cell r="AQ4541" t="str">
            <v>公益支出</v>
          </cell>
          <cell r="AR4541">
            <v>55014</v>
          </cell>
          <cell r="AS4541" t="str">
            <v>1202</v>
          </cell>
          <cell r="AT4541" t="str">
            <v>総理大臣杯ﾌﾟﾚｽ/広報業務委託費</v>
          </cell>
          <cell r="AU4541" t="str">
            <v>競技</v>
          </cell>
        </row>
        <row r="4542">
          <cell r="AP4542" t="str">
            <v>550141301</v>
          </cell>
          <cell r="AQ4542" t="str">
            <v>公益支出</v>
          </cell>
          <cell r="AR4542">
            <v>55014</v>
          </cell>
          <cell r="AS4542" t="str">
            <v>1301</v>
          </cell>
          <cell r="AT4542" t="str">
            <v>総理大臣杯Mｵﾌｨｼｬﾙ/審判宿泊</v>
          </cell>
          <cell r="AU4542" t="str">
            <v>競技</v>
          </cell>
        </row>
        <row r="4543">
          <cell r="AP4543" t="str">
            <v>550141302</v>
          </cell>
          <cell r="AQ4543" t="str">
            <v>公益支出</v>
          </cell>
          <cell r="AR4543">
            <v>55014</v>
          </cell>
          <cell r="AS4543" t="str">
            <v>1302</v>
          </cell>
          <cell r="AT4543" t="str">
            <v>総理大臣杯Mｵﾌｨｼｬﾙ/審判交通費日当</v>
          </cell>
          <cell r="AU4543" t="str">
            <v>競技</v>
          </cell>
        </row>
        <row r="4544">
          <cell r="AP4544" t="str">
            <v>550141303</v>
          </cell>
          <cell r="AQ4544" t="str">
            <v>公益支出</v>
          </cell>
          <cell r="AR4544">
            <v>55014</v>
          </cell>
          <cell r="AS4544" t="str">
            <v>1303</v>
          </cell>
          <cell r="AT4544" t="str">
            <v>総理大臣杯Mｵﾌｨｼｬﾙ/MC宿泊費</v>
          </cell>
          <cell r="AU4544" t="str">
            <v>競技</v>
          </cell>
        </row>
        <row r="4545">
          <cell r="AP4545" t="str">
            <v>550141304</v>
          </cell>
          <cell r="AQ4545" t="str">
            <v>公益支出</v>
          </cell>
          <cell r="AR4545">
            <v>55014</v>
          </cell>
          <cell r="AS4545" t="str">
            <v>1304</v>
          </cell>
          <cell r="AT4545" t="str">
            <v>総理大臣杯Mｵﾌｨｼｬﾙ/MC交通費日当</v>
          </cell>
          <cell r="AU4545" t="str">
            <v>競技</v>
          </cell>
        </row>
        <row r="4546">
          <cell r="AP4546" t="str">
            <v>550141501</v>
          </cell>
          <cell r="AQ4546" t="str">
            <v>公益支出</v>
          </cell>
          <cell r="AR4546">
            <v>55014</v>
          </cell>
          <cell r="AS4546" t="str">
            <v>1501</v>
          </cell>
          <cell r="AT4546" t="str">
            <v>総理大臣杯その他予備費</v>
          </cell>
          <cell r="AU4546" t="str">
            <v>競技</v>
          </cell>
        </row>
        <row r="4547">
          <cell r="AP4547" t="str">
            <v>55015</v>
          </cell>
          <cell r="AQ4547" t="str">
            <v>公益支出</v>
          </cell>
          <cell r="AR4547">
            <v>55015</v>
          </cell>
          <cell r="AT4547" t="str">
            <v>ﾃﾞﾝｿｰﾁｬﾚﾝｼﾞｶｯﾌﾟ</v>
          </cell>
          <cell r="AU4547" t="str">
            <v>競技</v>
          </cell>
        </row>
        <row r="4548">
          <cell r="AP4548" t="str">
            <v>550150101</v>
          </cell>
          <cell r="AQ4548" t="str">
            <v>公益支出</v>
          </cell>
          <cell r="AR4548">
            <v>55015</v>
          </cell>
          <cell r="AS4548" t="str">
            <v>0101</v>
          </cell>
          <cell r="AT4548" t="str">
            <v>ﾃﾞﾝｿｰﾁｬﾚﾝｼﾞｶｯﾌﾟﾁｰﾑ旅費</v>
          </cell>
          <cell r="AU4548" t="str">
            <v>競技</v>
          </cell>
        </row>
        <row r="4549">
          <cell r="AP4549" t="str">
            <v>550150102</v>
          </cell>
          <cell r="AQ4549" t="str">
            <v>公益支出</v>
          </cell>
          <cell r="AR4549">
            <v>55015</v>
          </cell>
          <cell r="AS4549" t="str">
            <v>0102</v>
          </cell>
          <cell r="AT4549" t="str">
            <v>ﾃﾞﾝｿｰﾁｬﾚﾝｼﾞｶｯﾌﾟﾁｰﾑ宿泊費</v>
          </cell>
          <cell r="AU4549" t="str">
            <v>競技</v>
          </cell>
        </row>
        <row r="4550">
          <cell r="AP4550" t="str">
            <v>550150201</v>
          </cell>
          <cell r="AQ4550" t="str">
            <v>公益支出</v>
          </cell>
          <cell r="AR4550">
            <v>55015</v>
          </cell>
          <cell r="AS4550" t="str">
            <v>0201</v>
          </cell>
          <cell r="AT4550" t="str">
            <v>ﾃﾞﾝｿｰﾁｬﾚﾝｼﾞｶｯﾌﾟ会議費/委員会･監督会議</v>
          </cell>
          <cell r="AU4550" t="str">
            <v>競技</v>
          </cell>
        </row>
        <row r="4551">
          <cell r="AP4551" t="str">
            <v>550150203</v>
          </cell>
          <cell r="AQ4551" t="str">
            <v>公益支出</v>
          </cell>
          <cell r="AR4551">
            <v>55015</v>
          </cell>
          <cell r="AS4551" t="str">
            <v>0203</v>
          </cell>
          <cell r="AT4551" t="str">
            <v>ﾃﾞﾝｿｰﾁｬﾚﾝｼﾞｶｯﾌﾟ会議費/その他打合会議</v>
          </cell>
          <cell r="AU4551" t="str">
            <v>競技</v>
          </cell>
        </row>
        <row r="4552">
          <cell r="AP4552" t="str">
            <v>550150301</v>
          </cell>
          <cell r="AQ4552" t="str">
            <v>公益支出</v>
          </cell>
          <cell r="AR4552">
            <v>55015</v>
          </cell>
          <cell r="AS4552" t="str">
            <v>0301</v>
          </cell>
          <cell r="AT4552" t="str">
            <v>ﾃﾞﾝｿｰﾁｬﾚﾝｼﾞｶｯﾌﾟ主管FA運営費</v>
          </cell>
          <cell r="AU4552" t="str">
            <v>競技</v>
          </cell>
        </row>
        <row r="4553">
          <cell r="AP4553" t="str">
            <v>550150302</v>
          </cell>
          <cell r="AQ4553" t="str">
            <v>公益支出</v>
          </cell>
          <cell r="AR4553">
            <v>55015</v>
          </cell>
          <cell r="AS4553" t="str">
            <v>0302</v>
          </cell>
          <cell r="AT4553" t="str">
            <v>ﾃﾞﾝｿｰﾁｬﾚﾝｼﾞｶｯﾌﾟ競技場使用料</v>
          </cell>
          <cell r="AU4553" t="str">
            <v>競技</v>
          </cell>
        </row>
        <row r="4554">
          <cell r="AP4554" t="str">
            <v>550150303</v>
          </cell>
          <cell r="AQ4554" t="str">
            <v>公益支出</v>
          </cell>
          <cell r="AR4554">
            <v>55015</v>
          </cell>
          <cell r="AS4554" t="str">
            <v>0303</v>
          </cell>
          <cell r="AT4554" t="str">
            <v>ﾃﾞﾝｿｰﾁｬﾚﾝｼﾞｶｯﾌﾟ警備費</v>
          </cell>
          <cell r="AU4554" t="str">
            <v>競技</v>
          </cell>
        </row>
        <row r="4555">
          <cell r="AP4555" t="str">
            <v>550150304</v>
          </cell>
          <cell r="AQ4555" t="str">
            <v>公益支出</v>
          </cell>
          <cell r="AR4555">
            <v>55015</v>
          </cell>
          <cell r="AS4555" t="str">
            <v>0304</v>
          </cell>
          <cell r="AT4555" t="str">
            <v>ﾃﾞﾝｿｰﾁｬﾚﾝｼﾞｶｯﾌﾟ清掃費</v>
          </cell>
          <cell r="AU4555" t="str">
            <v>競技</v>
          </cell>
        </row>
        <row r="4556">
          <cell r="AP4556" t="str">
            <v>550150305</v>
          </cell>
          <cell r="AQ4556" t="str">
            <v>公益支出</v>
          </cell>
          <cell r="AR4556">
            <v>55015</v>
          </cell>
          <cell r="AS4556" t="str">
            <v>0305</v>
          </cell>
          <cell r="AT4556" t="str">
            <v>ﾃﾞﾝｿｰﾁｬﾚﾝｼﾞｶｯﾌﾟ広告掲出料</v>
          </cell>
          <cell r="AU4556" t="str">
            <v>競技</v>
          </cell>
        </row>
        <row r="4557">
          <cell r="AP4557" t="str">
            <v>550150306</v>
          </cell>
          <cell r="AQ4557" t="str">
            <v>公益支出</v>
          </cell>
          <cell r="AR4557">
            <v>55015</v>
          </cell>
          <cell r="AS4557" t="str">
            <v>0306</v>
          </cell>
          <cell r="AT4557" t="str">
            <v>ﾃﾞﾝｿｰﾁｬﾚﾝｼﾞｶｯﾌﾟ競技関連設営費</v>
          </cell>
          <cell r="AU4557" t="str">
            <v>競技</v>
          </cell>
        </row>
        <row r="4558">
          <cell r="AP4558" t="str">
            <v>550150401</v>
          </cell>
          <cell r="AQ4558" t="str">
            <v>公益支出</v>
          </cell>
          <cell r="AR4558">
            <v>55015</v>
          </cell>
          <cell r="AS4558" t="str">
            <v>0401</v>
          </cell>
          <cell r="AT4558" t="str">
            <v>ﾃﾞﾝｿｰﾁｬﾚﾝｼﾞｶｯﾌﾟ役員経費</v>
          </cell>
          <cell r="AU4558" t="str">
            <v>競技</v>
          </cell>
        </row>
        <row r="4559">
          <cell r="AP4559" t="str">
            <v>550150402</v>
          </cell>
          <cell r="AQ4559" t="str">
            <v>公益支出</v>
          </cell>
          <cell r="AR4559">
            <v>55015</v>
          </cell>
          <cell r="AS4559" t="str">
            <v>0402</v>
          </cell>
          <cell r="AT4559" t="str">
            <v>ﾃﾞﾝｿｰﾁｬﾚﾝｼﾞｶｯﾌﾟJFA事務局経費</v>
          </cell>
          <cell r="AU4559" t="str">
            <v>競技</v>
          </cell>
        </row>
        <row r="4560">
          <cell r="AP4560" t="str">
            <v>550150403</v>
          </cell>
          <cell r="AQ4560" t="str">
            <v>公益支出</v>
          </cell>
          <cell r="AR4560">
            <v>55015</v>
          </cell>
          <cell r="AS4560" t="str">
            <v>0403</v>
          </cell>
          <cell r="AT4560" t="str">
            <v>ﾃﾞﾝｿｰﾁｬﾚﾝｼﾞｶｯﾌﾟ大会事務局経費</v>
          </cell>
          <cell r="AU4560" t="str">
            <v>競技</v>
          </cell>
        </row>
        <row r="4561">
          <cell r="AP4561" t="str">
            <v>550150404</v>
          </cell>
          <cell r="AQ4561" t="str">
            <v>公益支出</v>
          </cell>
          <cell r="AR4561">
            <v>55015</v>
          </cell>
          <cell r="AS4561" t="str">
            <v>0404</v>
          </cell>
          <cell r="AT4561" t="str">
            <v>ﾃﾞﾝｿｰﾁｬﾚﾝｼﾞｶｯﾌﾟ演出･進行費</v>
          </cell>
          <cell r="AU4561" t="str">
            <v>競技</v>
          </cell>
        </row>
        <row r="4562">
          <cell r="AP4562" t="str">
            <v>550150405</v>
          </cell>
          <cell r="AQ4562" t="str">
            <v>公益支出</v>
          </cell>
          <cell r="AR4562">
            <v>55015</v>
          </cell>
          <cell r="AS4562" t="str">
            <v>0405</v>
          </cell>
          <cell r="AT4562" t="str">
            <v>ﾃﾞﾝｿｰﾁｬﾚﾝｼﾞｶｯﾌﾟ設営･備品関係費</v>
          </cell>
          <cell r="AU4562" t="str">
            <v>競技</v>
          </cell>
        </row>
        <row r="4563">
          <cell r="AP4563" t="str">
            <v>550150406</v>
          </cell>
          <cell r="AQ4563" t="str">
            <v>公益支出</v>
          </cell>
          <cell r="AR4563">
            <v>55015</v>
          </cell>
          <cell r="AS4563" t="str">
            <v>0406</v>
          </cell>
          <cell r="AT4563" t="str">
            <v>ﾃﾞﾝｿｰﾁｬﾚﾝｼﾞｶｯﾌﾟﾌﾟﾛﾄｺｰﾙ費</v>
          </cell>
          <cell r="AU4563" t="str">
            <v>競技</v>
          </cell>
        </row>
        <row r="4564">
          <cell r="AP4564" t="str">
            <v>550150407</v>
          </cell>
          <cell r="AQ4564" t="str">
            <v>公益支出</v>
          </cell>
          <cell r="AR4564">
            <v>55015</v>
          </cell>
          <cell r="AS4564" t="str">
            <v>0407</v>
          </cell>
          <cell r="AT4564" t="str">
            <v>ﾃﾞﾝｿｰﾁｬﾚﾝｼﾞｶｯﾌﾟ事務局その他･映像管理費</v>
          </cell>
          <cell r="AU4564" t="str">
            <v>競技</v>
          </cell>
        </row>
        <row r="4565">
          <cell r="AP4565" t="str">
            <v>550150501</v>
          </cell>
          <cell r="AQ4565" t="str">
            <v>公益支出</v>
          </cell>
          <cell r="AR4565">
            <v>55015</v>
          </cell>
          <cell r="AS4565" t="str">
            <v>0501</v>
          </cell>
          <cell r="AT4565" t="str">
            <v>ﾃﾞﾝｿｰﾁｬﾚﾝｼﾞｶｯﾌﾟﾁｹｯﾄ製作費</v>
          </cell>
          <cell r="AU4565" t="str">
            <v>競技</v>
          </cell>
        </row>
        <row r="4566">
          <cell r="AP4566" t="str">
            <v>550150502</v>
          </cell>
          <cell r="AQ4566" t="str">
            <v>公益支出</v>
          </cell>
          <cell r="AR4566">
            <v>55015</v>
          </cell>
          <cell r="AS4566" t="str">
            <v>0502</v>
          </cell>
          <cell r="AT4566" t="str">
            <v>ﾃﾞﾝｿｰﾁｬﾚﾝｼﾞｶｯﾌﾟ告知物印刷費</v>
          </cell>
          <cell r="AU4566" t="str">
            <v>競技</v>
          </cell>
        </row>
        <row r="4567">
          <cell r="AP4567" t="str">
            <v>550150503</v>
          </cell>
          <cell r="AQ4567" t="str">
            <v>公益支出</v>
          </cell>
          <cell r="AR4567">
            <v>55015</v>
          </cell>
          <cell r="AS4567" t="str">
            <v>0503</v>
          </cell>
          <cell r="AT4567" t="str">
            <v>ﾃﾞﾝｿｰﾁｬﾚﾝｼﾞｶｯﾌﾟﾌﾟﾛｸﾞﾗﾑ制作費</v>
          </cell>
          <cell r="AU4567" t="str">
            <v>競技</v>
          </cell>
        </row>
        <row r="4568">
          <cell r="AP4568" t="str">
            <v>550150504</v>
          </cell>
          <cell r="AQ4568" t="str">
            <v>公益支出</v>
          </cell>
          <cell r="AR4568">
            <v>55015</v>
          </cell>
          <cell r="AS4568" t="str">
            <v>0504</v>
          </cell>
          <cell r="AT4568" t="str">
            <v>ﾃﾞﾝｿｰﾁｬﾚﾝｼﾞｶｯﾌﾟ表彰関連費</v>
          </cell>
          <cell r="AU4568" t="str">
            <v>競技</v>
          </cell>
        </row>
        <row r="4569">
          <cell r="AP4569" t="str">
            <v>550150505</v>
          </cell>
          <cell r="AQ4569" t="str">
            <v>公益支出</v>
          </cell>
          <cell r="AR4569">
            <v>55015</v>
          </cell>
          <cell r="AS4569" t="str">
            <v>0505</v>
          </cell>
          <cell r="AT4569" t="str">
            <v>ﾃﾞﾝｿｰﾁｬﾚﾝｼﾞｶｯﾌﾟ看板等制作費</v>
          </cell>
          <cell r="AU4569" t="str">
            <v>競技</v>
          </cell>
        </row>
        <row r="4570">
          <cell r="AP4570" t="str">
            <v>550150507</v>
          </cell>
          <cell r="AQ4570" t="str">
            <v>公益支出</v>
          </cell>
          <cell r="AR4570">
            <v>55015</v>
          </cell>
          <cell r="AS4570" t="str">
            <v>0507</v>
          </cell>
          <cell r="AT4570" t="str">
            <v>ﾃﾞﾝｿｰﾁｬﾚﾝｼﾞｶｯﾌﾟ運営制作物AD駐車券他</v>
          </cell>
          <cell r="AU4570" t="str">
            <v>競技</v>
          </cell>
        </row>
        <row r="4571">
          <cell r="AP4571" t="str">
            <v>550150508</v>
          </cell>
          <cell r="AQ4571" t="str">
            <v>公益支出</v>
          </cell>
          <cell r="AR4571">
            <v>55015</v>
          </cell>
          <cell r="AS4571" t="str">
            <v>0508</v>
          </cell>
          <cell r="AT4571" t="str">
            <v>ﾃﾞﾝｿｰﾁｬﾚﾝｼﾞｶｯﾌﾟ製作費･その他</v>
          </cell>
          <cell r="AU4571" t="str">
            <v>競技</v>
          </cell>
        </row>
        <row r="4572">
          <cell r="AP4572" t="str">
            <v>550150601</v>
          </cell>
          <cell r="AQ4572" t="str">
            <v>公益支出</v>
          </cell>
          <cell r="AR4572">
            <v>55015</v>
          </cell>
          <cell r="AS4572" t="str">
            <v>0601</v>
          </cell>
          <cell r="AT4572" t="str">
            <v>ﾃﾞﾝｿｰﾁｬﾚﾝｼﾞｶｯﾌﾟ手数料/ﾌﾟﾛｸﾞﾗﾑ販売</v>
          </cell>
          <cell r="AU4572" t="str">
            <v>競技</v>
          </cell>
        </row>
        <row r="4573">
          <cell r="AP4573" t="str">
            <v>550150602</v>
          </cell>
          <cell r="AQ4573" t="str">
            <v>公益支出</v>
          </cell>
          <cell r="AR4573">
            <v>55015</v>
          </cell>
          <cell r="AS4573" t="str">
            <v>0602</v>
          </cell>
          <cell r="AT4573" t="str">
            <v>ﾃﾞﾝｿｰﾁｬﾚﾝｼﾞｶｯﾌﾟ手数料/ｵﾝﾗｲﾝ</v>
          </cell>
          <cell r="AU4573" t="str">
            <v>競技</v>
          </cell>
        </row>
        <row r="4574">
          <cell r="AP4574" t="str">
            <v>550150603</v>
          </cell>
          <cell r="AQ4574" t="str">
            <v>公益支出</v>
          </cell>
          <cell r="AR4574">
            <v>55015</v>
          </cell>
          <cell r="AS4574" t="str">
            <v>0603</v>
          </cell>
          <cell r="AT4574" t="str">
            <v>ﾃﾞﾝｿｰﾁｬﾚﾝｼﾞｶｯﾌﾟ手数料/代理店</v>
          </cell>
          <cell r="AU4574" t="str">
            <v>競技</v>
          </cell>
        </row>
        <row r="4575">
          <cell r="AP4575" t="str">
            <v>550150604</v>
          </cell>
          <cell r="AQ4575" t="str">
            <v>公益支出</v>
          </cell>
          <cell r="AR4575">
            <v>55015</v>
          </cell>
          <cell r="AS4575" t="str">
            <v>0604</v>
          </cell>
          <cell r="AT4575" t="str">
            <v>ﾃﾞﾝｿｰﾁｬﾚﾝｼﾞｶｯﾌﾟ手数料/旅行代理店</v>
          </cell>
          <cell r="AU4575" t="str">
            <v>競技</v>
          </cell>
        </row>
        <row r="4576">
          <cell r="AP4576" t="str">
            <v>550150605</v>
          </cell>
          <cell r="AQ4576" t="str">
            <v>公益支出</v>
          </cell>
          <cell r="AR4576">
            <v>55015</v>
          </cell>
          <cell r="AS4576" t="str">
            <v>0605</v>
          </cell>
          <cell r="AT4576" t="str">
            <v>ﾃﾞﾝｿｰﾁｬﾚﾝｼﾞｶｯﾌﾟ手数料/主管FAﾁｹｯﾄ販売</v>
          </cell>
          <cell r="AU4576" t="str">
            <v>競技</v>
          </cell>
        </row>
        <row r="4577">
          <cell r="AP4577" t="str">
            <v>550150701</v>
          </cell>
          <cell r="AQ4577" t="str">
            <v>公益支出</v>
          </cell>
          <cell r="AR4577">
            <v>55015</v>
          </cell>
          <cell r="AS4577" t="str">
            <v>0701</v>
          </cell>
          <cell r="AT4577" t="str">
            <v>ﾃﾞﾝｿｰﾁｬﾚﾝｼﾞｶｯﾌﾟ補助金/47FA</v>
          </cell>
          <cell r="AU4577" t="str">
            <v>競技</v>
          </cell>
        </row>
        <row r="4578">
          <cell r="AP4578" t="str">
            <v>550150702</v>
          </cell>
          <cell r="AQ4578" t="str">
            <v>公益支出</v>
          </cell>
          <cell r="AR4578">
            <v>55015</v>
          </cell>
          <cell r="AS4578" t="str">
            <v>0702</v>
          </cell>
          <cell r="AT4578" t="str">
            <v>ﾃﾞﾝｿｰﾁｬﾚﾝｼﾞｶｯﾌﾟ補助金/9地域FA</v>
          </cell>
          <cell r="AU4578" t="str">
            <v>競技</v>
          </cell>
        </row>
        <row r="4579">
          <cell r="AP4579" t="str">
            <v>550150703</v>
          </cell>
          <cell r="AQ4579" t="str">
            <v>公益支出</v>
          </cell>
          <cell r="AR4579">
            <v>55015</v>
          </cell>
          <cell r="AS4579" t="str">
            <v>0703</v>
          </cell>
          <cell r="AT4579" t="str">
            <v>ﾃﾞﾝｿｰﾁｬﾚﾝｼﾞｶｯﾌﾟ補助金/連盟等</v>
          </cell>
          <cell r="AU4579" t="str">
            <v>競技</v>
          </cell>
        </row>
        <row r="4580">
          <cell r="AP4580" t="str">
            <v>550150801</v>
          </cell>
          <cell r="AQ4580" t="str">
            <v>公益支出</v>
          </cell>
          <cell r="AR4580">
            <v>55015</v>
          </cell>
          <cell r="AS4580" t="str">
            <v>0801</v>
          </cell>
          <cell r="AT4580" t="str">
            <v>ﾃﾞﾝｿｰﾁｬﾚﾝｼﾞｶｯﾌﾟﾚｾﾌﾟｼｮﾝ･抽選会</v>
          </cell>
          <cell r="AU4580" t="str">
            <v>競技</v>
          </cell>
        </row>
        <row r="4581">
          <cell r="AP4581" t="str">
            <v>550150901</v>
          </cell>
          <cell r="AQ4581" t="str">
            <v>公益支出</v>
          </cell>
          <cell r="AR4581">
            <v>55015</v>
          </cell>
          <cell r="AS4581" t="str">
            <v>0901</v>
          </cell>
          <cell r="AT4581" t="str">
            <v>ﾃﾞﾝｿｰﾁｬﾚﾝｼﾞｶｯﾌﾟ記念品/ｸﾞｯｽﾞ製作費</v>
          </cell>
          <cell r="AU4581" t="str">
            <v>競技</v>
          </cell>
        </row>
        <row r="4582">
          <cell r="AP4582" t="str">
            <v>550151001</v>
          </cell>
          <cell r="AQ4582" t="str">
            <v>公益支出</v>
          </cell>
          <cell r="AR4582">
            <v>55015</v>
          </cell>
          <cell r="AS4582" t="str">
            <v>1001</v>
          </cell>
          <cell r="AT4582" t="str">
            <v>ﾃﾞﾝｿｰﾁｬﾚﾝｼﾞｶｯﾌﾟ保険料/傷害保険</v>
          </cell>
          <cell r="AU4582" t="str">
            <v>競技</v>
          </cell>
        </row>
        <row r="4583">
          <cell r="AP4583" t="str">
            <v>550151002</v>
          </cell>
          <cell r="AQ4583" t="str">
            <v>公益支出</v>
          </cell>
          <cell r="AR4583">
            <v>55015</v>
          </cell>
          <cell r="AS4583" t="str">
            <v>1002</v>
          </cell>
          <cell r="AT4583" t="str">
            <v>ﾃﾞﾝｿｰﾁｬﾚﾝｼﾞｶｯﾌﾟ保険料/興行中止</v>
          </cell>
          <cell r="AU4583" t="str">
            <v>競技</v>
          </cell>
        </row>
        <row r="4584">
          <cell r="AP4584" t="str">
            <v>550151101</v>
          </cell>
          <cell r="AQ4584" t="str">
            <v>公益支出</v>
          </cell>
          <cell r="AR4584">
            <v>55015</v>
          </cell>
          <cell r="AS4584" t="str">
            <v>1101</v>
          </cell>
          <cell r="AT4584" t="str">
            <v>ﾃﾞﾝｿｰﾁｬﾚﾝｼﾞｶｯﾌﾟ広告/記者会見</v>
          </cell>
          <cell r="AU4584" t="str">
            <v>競技</v>
          </cell>
        </row>
        <row r="4585">
          <cell r="AP4585" t="str">
            <v>550151102</v>
          </cell>
          <cell r="AQ4585" t="str">
            <v>公益支出</v>
          </cell>
          <cell r="AR4585">
            <v>55015</v>
          </cell>
          <cell r="AS4585" t="str">
            <v>1102</v>
          </cell>
          <cell r="AT4585" t="str">
            <v>ﾃﾞﾝｿｰﾁｬﾚﾝｼﾞｶｯﾌﾟ広告/ﾌﾟﾛﾓｰｼｮﾝ</v>
          </cell>
          <cell r="AU4585" t="str">
            <v>競技</v>
          </cell>
        </row>
        <row r="4586">
          <cell r="AP4586" t="str">
            <v>550151103</v>
          </cell>
          <cell r="AQ4586" t="str">
            <v>公益支出</v>
          </cell>
          <cell r="AR4586">
            <v>55015</v>
          </cell>
          <cell r="AS4586" t="str">
            <v>1103</v>
          </cell>
          <cell r="AT4586" t="str">
            <v>ﾃﾞﾝｿｰﾁｬﾚﾝｼﾞｶｯﾌﾟ広告/ﾎｰﾑﾍﾟｰｼﾞ制作費</v>
          </cell>
          <cell r="AU4586" t="str">
            <v>競技</v>
          </cell>
        </row>
        <row r="4587">
          <cell r="AP4587" t="str">
            <v>550151104</v>
          </cell>
          <cell r="AQ4587" t="str">
            <v>公益支出</v>
          </cell>
          <cell r="AR4587">
            <v>55015</v>
          </cell>
          <cell r="AS4587" t="str">
            <v>1104</v>
          </cell>
          <cell r="AT4587" t="str">
            <v>ﾃﾞﾝｿｰﾁｬﾚﾝｼﾞｶｯﾌﾟ広告/その他</v>
          </cell>
          <cell r="AU4587" t="str">
            <v>競技</v>
          </cell>
        </row>
        <row r="4588">
          <cell r="AP4588" t="str">
            <v>550151201</v>
          </cell>
          <cell r="AQ4588" t="str">
            <v>公益支出</v>
          </cell>
          <cell r="AR4588">
            <v>55015</v>
          </cell>
          <cell r="AS4588" t="str">
            <v>1201</v>
          </cell>
          <cell r="AT4588" t="str">
            <v>ﾃﾞﾝｿｰﾁｬﾚﾝｼﾞｶｯﾌﾟﾌﾟﾚｽ/大会記録費</v>
          </cell>
          <cell r="AU4588" t="str">
            <v>競技</v>
          </cell>
        </row>
        <row r="4589">
          <cell r="AP4589" t="str">
            <v>550151202</v>
          </cell>
          <cell r="AQ4589" t="str">
            <v>公益支出</v>
          </cell>
          <cell r="AR4589">
            <v>55015</v>
          </cell>
          <cell r="AS4589" t="str">
            <v>1202</v>
          </cell>
          <cell r="AT4589" t="str">
            <v>ﾃﾞﾝｿｰﾁｬﾚﾝｼﾞｶｯﾌﾟﾌﾟﾚｽ/広報業務委託費</v>
          </cell>
          <cell r="AU4589" t="str">
            <v>競技</v>
          </cell>
        </row>
        <row r="4590">
          <cell r="AP4590" t="str">
            <v>550151301</v>
          </cell>
          <cell r="AQ4590" t="str">
            <v>公益支出</v>
          </cell>
          <cell r="AR4590">
            <v>55015</v>
          </cell>
          <cell r="AS4590" t="str">
            <v>1301</v>
          </cell>
          <cell r="AT4590" t="str">
            <v>ﾃﾞﾝｿｰﾁｬﾚﾝｼﾞｶｯﾌﾟMｵﾌｨｼｬﾙ/審判宿泊</v>
          </cell>
          <cell r="AU4590" t="str">
            <v>競技</v>
          </cell>
        </row>
        <row r="4591">
          <cell r="AP4591" t="str">
            <v>550151302</v>
          </cell>
          <cell r="AQ4591" t="str">
            <v>公益支出</v>
          </cell>
          <cell r="AR4591">
            <v>55015</v>
          </cell>
          <cell r="AS4591" t="str">
            <v>1302</v>
          </cell>
          <cell r="AT4591" t="str">
            <v>ﾃﾞﾝｿｰﾁｬﾚﾝｼﾞｶｯﾌﾟMｵﾌｨｼｬﾙ/審判交通費日当</v>
          </cell>
          <cell r="AU4591" t="str">
            <v>競技</v>
          </cell>
        </row>
        <row r="4592">
          <cell r="AP4592" t="str">
            <v>550151303</v>
          </cell>
          <cell r="AQ4592" t="str">
            <v>公益支出</v>
          </cell>
          <cell r="AR4592">
            <v>55015</v>
          </cell>
          <cell r="AS4592" t="str">
            <v>1303</v>
          </cell>
          <cell r="AT4592" t="str">
            <v>ﾃﾞﾝｿｰﾁｬﾚﾝｼﾞｶｯﾌﾟMｵﾌｨｼｬﾙ/MC宿泊費</v>
          </cell>
          <cell r="AU4592" t="str">
            <v>競技</v>
          </cell>
        </row>
        <row r="4593">
          <cell r="AP4593" t="str">
            <v>550151304</v>
          </cell>
          <cell r="AQ4593" t="str">
            <v>公益支出</v>
          </cell>
          <cell r="AR4593">
            <v>55015</v>
          </cell>
          <cell r="AS4593" t="str">
            <v>1304</v>
          </cell>
          <cell r="AT4593" t="str">
            <v>ﾃﾞﾝｿｰﾁｬﾚﾝｼﾞｶｯﾌﾟMｵﾌｨｼｬﾙ/MC交通費日当</v>
          </cell>
          <cell r="AU4593" t="str">
            <v>競技</v>
          </cell>
        </row>
        <row r="4594">
          <cell r="AP4594" t="str">
            <v>550151501</v>
          </cell>
          <cell r="AQ4594" t="str">
            <v>公益支出</v>
          </cell>
          <cell r="AR4594">
            <v>55015</v>
          </cell>
          <cell r="AS4594" t="str">
            <v>1501</v>
          </cell>
          <cell r="AT4594" t="str">
            <v>ﾃﾞﾝｿｰﾁｬﾚﾝｼﾞｶｯﾌﾟその他予備費</v>
          </cell>
          <cell r="AU4594" t="str">
            <v>競技</v>
          </cell>
        </row>
        <row r="4595">
          <cell r="AP4595" t="str">
            <v>55021</v>
          </cell>
          <cell r="AQ4595" t="str">
            <v>公益支出</v>
          </cell>
          <cell r="AR4595">
            <v>55021</v>
          </cell>
          <cell r="AT4595" t="str">
            <v>全日本ﾕｰｽU18</v>
          </cell>
          <cell r="AU4595" t="str">
            <v>競技</v>
          </cell>
        </row>
        <row r="4596">
          <cell r="AP4596" t="str">
            <v>550210101</v>
          </cell>
          <cell r="AQ4596" t="str">
            <v>公益支出</v>
          </cell>
          <cell r="AR4596">
            <v>55021</v>
          </cell>
          <cell r="AS4596" t="str">
            <v>0101</v>
          </cell>
          <cell r="AT4596" t="str">
            <v>全日本ﾕｰｽU18ﾁｰﾑ旅費</v>
          </cell>
          <cell r="AU4596" t="str">
            <v>競技</v>
          </cell>
        </row>
        <row r="4597">
          <cell r="AP4597" t="str">
            <v>550210102</v>
          </cell>
          <cell r="AQ4597" t="str">
            <v>公益支出</v>
          </cell>
          <cell r="AR4597">
            <v>55021</v>
          </cell>
          <cell r="AS4597" t="str">
            <v>0102</v>
          </cell>
          <cell r="AT4597" t="str">
            <v>全日本ﾕｰｽU18ﾁｰﾑ宿泊費</v>
          </cell>
          <cell r="AU4597" t="str">
            <v>競技</v>
          </cell>
        </row>
        <row r="4598">
          <cell r="AP4598" t="str">
            <v>550210201</v>
          </cell>
          <cell r="AQ4598" t="str">
            <v>公益支出</v>
          </cell>
          <cell r="AR4598">
            <v>55021</v>
          </cell>
          <cell r="AS4598" t="str">
            <v>0201</v>
          </cell>
          <cell r="AT4598" t="str">
            <v>全日本ﾕｰｽU18会議費/委員会･監督会議</v>
          </cell>
          <cell r="AU4598" t="str">
            <v>競技</v>
          </cell>
        </row>
        <row r="4599">
          <cell r="AP4599" t="str">
            <v>550210203</v>
          </cell>
          <cell r="AQ4599" t="str">
            <v>公益支出</v>
          </cell>
          <cell r="AR4599">
            <v>55021</v>
          </cell>
          <cell r="AS4599" t="str">
            <v>0203</v>
          </cell>
          <cell r="AT4599" t="str">
            <v>全日本ﾕｰｽU18会議費/その他打合会議</v>
          </cell>
          <cell r="AU4599" t="str">
            <v>競技</v>
          </cell>
        </row>
        <row r="4600">
          <cell r="AP4600" t="str">
            <v>550210301</v>
          </cell>
          <cell r="AQ4600" t="str">
            <v>公益支出</v>
          </cell>
          <cell r="AR4600">
            <v>55021</v>
          </cell>
          <cell r="AS4600" t="str">
            <v>0301</v>
          </cell>
          <cell r="AT4600" t="str">
            <v>全日本ﾕｰｽU18主管FA運営費</v>
          </cell>
          <cell r="AU4600" t="str">
            <v>競技</v>
          </cell>
        </row>
        <row r="4601">
          <cell r="AP4601" t="str">
            <v>550210302</v>
          </cell>
          <cell r="AQ4601" t="str">
            <v>公益支出</v>
          </cell>
          <cell r="AR4601">
            <v>55021</v>
          </cell>
          <cell r="AS4601" t="str">
            <v>0302</v>
          </cell>
          <cell r="AT4601" t="str">
            <v>全日本ﾕｰｽU18競技場使用料</v>
          </cell>
          <cell r="AU4601" t="str">
            <v>競技</v>
          </cell>
        </row>
        <row r="4602">
          <cell r="AP4602" t="str">
            <v>550210303</v>
          </cell>
          <cell r="AQ4602" t="str">
            <v>公益支出</v>
          </cell>
          <cell r="AR4602">
            <v>55021</v>
          </cell>
          <cell r="AS4602" t="str">
            <v>0303</v>
          </cell>
          <cell r="AT4602" t="str">
            <v>全日本ﾕｰｽU18警備費</v>
          </cell>
          <cell r="AU4602" t="str">
            <v>競技</v>
          </cell>
        </row>
        <row r="4603">
          <cell r="AP4603" t="str">
            <v>550210304</v>
          </cell>
          <cell r="AQ4603" t="str">
            <v>公益支出</v>
          </cell>
          <cell r="AR4603">
            <v>55021</v>
          </cell>
          <cell r="AS4603" t="str">
            <v>0304</v>
          </cell>
          <cell r="AT4603" t="str">
            <v>全日本ﾕｰｽU18清掃費</v>
          </cell>
          <cell r="AU4603" t="str">
            <v>競技</v>
          </cell>
        </row>
        <row r="4604">
          <cell r="AP4604" t="str">
            <v>550210305</v>
          </cell>
          <cell r="AQ4604" t="str">
            <v>公益支出</v>
          </cell>
          <cell r="AR4604">
            <v>55021</v>
          </cell>
          <cell r="AS4604" t="str">
            <v>0305</v>
          </cell>
          <cell r="AT4604" t="str">
            <v>全日本ﾕｰｽU18広告掲出料</v>
          </cell>
          <cell r="AU4604" t="str">
            <v>競技</v>
          </cell>
        </row>
        <row r="4605">
          <cell r="AP4605" t="str">
            <v>550210306</v>
          </cell>
          <cell r="AQ4605" t="str">
            <v>公益支出</v>
          </cell>
          <cell r="AR4605">
            <v>55021</v>
          </cell>
          <cell r="AS4605" t="str">
            <v>0306</v>
          </cell>
          <cell r="AT4605" t="str">
            <v>全日本ﾕｰｽU18競技関連設営費</v>
          </cell>
          <cell r="AU4605" t="str">
            <v>競技</v>
          </cell>
        </row>
        <row r="4606">
          <cell r="AP4606" t="str">
            <v>550210401</v>
          </cell>
          <cell r="AQ4606" t="str">
            <v>公益支出</v>
          </cell>
          <cell r="AR4606">
            <v>55021</v>
          </cell>
          <cell r="AS4606" t="str">
            <v>0401</v>
          </cell>
          <cell r="AT4606" t="str">
            <v>全日本ﾕｰｽU18役員経費</v>
          </cell>
          <cell r="AU4606" t="str">
            <v>競技</v>
          </cell>
        </row>
        <row r="4607">
          <cell r="AP4607" t="str">
            <v>550210402</v>
          </cell>
          <cell r="AQ4607" t="str">
            <v>公益支出</v>
          </cell>
          <cell r="AR4607">
            <v>55021</v>
          </cell>
          <cell r="AS4607" t="str">
            <v>0402</v>
          </cell>
          <cell r="AT4607" t="str">
            <v>全日本ﾕｰｽU18JFA事務局経費</v>
          </cell>
          <cell r="AU4607" t="str">
            <v>競技</v>
          </cell>
        </row>
        <row r="4608">
          <cell r="AP4608" t="str">
            <v>550210403</v>
          </cell>
          <cell r="AQ4608" t="str">
            <v>公益支出</v>
          </cell>
          <cell r="AR4608">
            <v>55021</v>
          </cell>
          <cell r="AS4608" t="str">
            <v>0403</v>
          </cell>
          <cell r="AT4608" t="str">
            <v>全日本ﾕｰｽU18大会事務局経費</v>
          </cell>
          <cell r="AU4608" t="str">
            <v>競技</v>
          </cell>
        </row>
        <row r="4609">
          <cell r="AP4609" t="str">
            <v>550210404</v>
          </cell>
          <cell r="AQ4609" t="str">
            <v>公益支出</v>
          </cell>
          <cell r="AR4609">
            <v>55021</v>
          </cell>
          <cell r="AS4609" t="str">
            <v>0404</v>
          </cell>
          <cell r="AT4609" t="str">
            <v>全日本ﾕｰｽU18演出･進行費</v>
          </cell>
          <cell r="AU4609" t="str">
            <v>競技</v>
          </cell>
        </row>
        <row r="4610">
          <cell r="AP4610" t="str">
            <v>550210405</v>
          </cell>
          <cell r="AQ4610" t="str">
            <v>公益支出</v>
          </cell>
          <cell r="AR4610">
            <v>55021</v>
          </cell>
          <cell r="AS4610" t="str">
            <v>0405</v>
          </cell>
          <cell r="AT4610" t="str">
            <v>全日本ﾕｰｽU18設営･備品関係費</v>
          </cell>
          <cell r="AU4610" t="str">
            <v>競技</v>
          </cell>
        </row>
        <row r="4611">
          <cell r="AP4611" t="str">
            <v>550210406</v>
          </cell>
          <cell r="AQ4611" t="str">
            <v>公益支出</v>
          </cell>
          <cell r="AR4611">
            <v>55021</v>
          </cell>
          <cell r="AS4611" t="str">
            <v>0406</v>
          </cell>
          <cell r="AT4611" t="str">
            <v>全日本ﾕｰｽU18ﾌﾟﾛﾄｺｰﾙ費</v>
          </cell>
          <cell r="AU4611" t="str">
            <v>競技</v>
          </cell>
        </row>
        <row r="4612">
          <cell r="AP4612" t="str">
            <v>550210407</v>
          </cell>
          <cell r="AQ4612" t="str">
            <v>公益支出</v>
          </cell>
          <cell r="AR4612">
            <v>55021</v>
          </cell>
          <cell r="AS4612" t="str">
            <v>0407</v>
          </cell>
          <cell r="AT4612" t="str">
            <v>全日本ﾕｰｽU18事務局その他･映像管理費</v>
          </cell>
          <cell r="AU4612" t="str">
            <v>競技</v>
          </cell>
        </row>
        <row r="4613">
          <cell r="AP4613" t="str">
            <v>550210501</v>
          </cell>
          <cell r="AQ4613" t="str">
            <v>公益支出</v>
          </cell>
          <cell r="AR4613">
            <v>55021</v>
          </cell>
          <cell r="AS4613" t="str">
            <v>0501</v>
          </cell>
          <cell r="AT4613" t="str">
            <v>全日本ﾕｰｽU18ﾁｹｯﾄ製作費</v>
          </cell>
          <cell r="AU4613" t="str">
            <v>競技</v>
          </cell>
        </row>
        <row r="4614">
          <cell r="AP4614" t="str">
            <v>550210502</v>
          </cell>
          <cell r="AQ4614" t="str">
            <v>公益支出</v>
          </cell>
          <cell r="AR4614">
            <v>55021</v>
          </cell>
          <cell r="AS4614" t="str">
            <v>0502</v>
          </cell>
          <cell r="AT4614" t="str">
            <v>全日本ﾕｰｽU18告知物印刷費</v>
          </cell>
          <cell r="AU4614" t="str">
            <v>競技</v>
          </cell>
        </row>
        <row r="4615">
          <cell r="AP4615" t="str">
            <v>550210503</v>
          </cell>
          <cell r="AQ4615" t="str">
            <v>公益支出</v>
          </cell>
          <cell r="AR4615">
            <v>55021</v>
          </cell>
          <cell r="AS4615" t="str">
            <v>0503</v>
          </cell>
          <cell r="AT4615" t="str">
            <v>全日本ﾕｰｽU18ﾌﾟﾛｸﾞﾗﾑ制作費</v>
          </cell>
          <cell r="AU4615" t="str">
            <v>競技</v>
          </cell>
        </row>
        <row r="4616">
          <cell r="AP4616" t="str">
            <v>550210504</v>
          </cell>
          <cell r="AQ4616" t="str">
            <v>公益支出</v>
          </cell>
          <cell r="AR4616">
            <v>55021</v>
          </cell>
          <cell r="AS4616" t="str">
            <v>0504</v>
          </cell>
          <cell r="AT4616" t="str">
            <v>全日本ﾕｰｽU18表彰関連費</v>
          </cell>
          <cell r="AU4616" t="str">
            <v>競技</v>
          </cell>
        </row>
        <row r="4617">
          <cell r="AP4617" t="str">
            <v>550210505</v>
          </cell>
          <cell r="AQ4617" t="str">
            <v>公益支出</v>
          </cell>
          <cell r="AR4617">
            <v>55021</v>
          </cell>
          <cell r="AS4617" t="str">
            <v>0505</v>
          </cell>
          <cell r="AT4617" t="str">
            <v>全日本ﾕｰｽU18看板等制作費</v>
          </cell>
          <cell r="AU4617" t="str">
            <v>競技</v>
          </cell>
        </row>
        <row r="4618">
          <cell r="AP4618" t="str">
            <v>550210507</v>
          </cell>
          <cell r="AQ4618" t="str">
            <v>公益支出</v>
          </cell>
          <cell r="AR4618">
            <v>55021</v>
          </cell>
          <cell r="AS4618" t="str">
            <v>0507</v>
          </cell>
          <cell r="AT4618" t="str">
            <v>全日本ﾕｰｽU18運営制作物AD駐車券他</v>
          </cell>
          <cell r="AU4618" t="str">
            <v>競技</v>
          </cell>
        </row>
        <row r="4619">
          <cell r="AP4619" t="str">
            <v>550210508</v>
          </cell>
          <cell r="AQ4619" t="str">
            <v>公益支出</v>
          </cell>
          <cell r="AR4619">
            <v>55021</v>
          </cell>
          <cell r="AS4619" t="str">
            <v>0508</v>
          </cell>
          <cell r="AT4619" t="str">
            <v>全日本ﾕｰｽU18製作費･その他</v>
          </cell>
          <cell r="AU4619" t="str">
            <v>競技</v>
          </cell>
        </row>
        <row r="4620">
          <cell r="AP4620" t="str">
            <v>550210601</v>
          </cell>
          <cell r="AQ4620" t="str">
            <v>公益支出</v>
          </cell>
          <cell r="AR4620">
            <v>55021</v>
          </cell>
          <cell r="AS4620" t="str">
            <v>0601</v>
          </cell>
          <cell r="AT4620" t="str">
            <v>全日本ﾕｰｽU18手数料/ﾌﾟﾛｸﾞﾗﾑ販売</v>
          </cell>
          <cell r="AU4620" t="str">
            <v>競技</v>
          </cell>
        </row>
        <row r="4621">
          <cell r="AP4621" t="str">
            <v>550210602</v>
          </cell>
          <cell r="AQ4621" t="str">
            <v>公益支出</v>
          </cell>
          <cell r="AR4621">
            <v>55021</v>
          </cell>
          <cell r="AS4621" t="str">
            <v>0602</v>
          </cell>
          <cell r="AT4621" t="str">
            <v>全日本ﾕｰｽU18手数料/ｵﾝﾗｲﾝ</v>
          </cell>
          <cell r="AU4621" t="str">
            <v>競技</v>
          </cell>
        </row>
        <row r="4622">
          <cell r="AP4622" t="str">
            <v>550210603</v>
          </cell>
          <cell r="AQ4622" t="str">
            <v>公益支出</v>
          </cell>
          <cell r="AR4622">
            <v>55021</v>
          </cell>
          <cell r="AS4622" t="str">
            <v>0603</v>
          </cell>
          <cell r="AT4622" t="str">
            <v>全日本ﾕｰｽU18手数料/代理店</v>
          </cell>
          <cell r="AU4622" t="str">
            <v>競技</v>
          </cell>
        </row>
        <row r="4623">
          <cell r="AP4623" t="str">
            <v>550210604</v>
          </cell>
          <cell r="AQ4623" t="str">
            <v>公益支出</v>
          </cell>
          <cell r="AR4623">
            <v>55021</v>
          </cell>
          <cell r="AS4623" t="str">
            <v>0604</v>
          </cell>
          <cell r="AT4623" t="str">
            <v>全日本ﾕｰｽU18手数料/旅行代理店</v>
          </cell>
          <cell r="AU4623" t="str">
            <v>競技</v>
          </cell>
        </row>
        <row r="4624">
          <cell r="AP4624" t="str">
            <v>550210605</v>
          </cell>
          <cell r="AQ4624" t="str">
            <v>公益支出</v>
          </cell>
          <cell r="AR4624">
            <v>55021</v>
          </cell>
          <cell r="AS4624" t="str">
            <v>0605</v>
          </cell>
          <cell r="AT4624" t="str">
            <v>全日本ﾕｰｽU18手数料/主管FAﾁｹｯﾄ販売</v>
          </cell>
          <cell r="AU4624" t="str">
            <v>競技</v>
          </cell>
        </row>
        <row r="4625">
          <cell r="AP4625" t="str">
            <v>550210701</v>
          </cell>
          <cell r="AQ4625" t="str">
            <v>公益支出</v>
          </cell>
          <cell r="AR4625">
            <v>55021</v>
          </cell>
          <cell r="AS4625" t="str">
            <v>0701</v>
          </cell>
          <cell r="AT4625" t="str">
            <v>全日本ﾕｰｽU18補助金/47FA</v>
          </cell>
          <cell r="AU4625" t="str">
            <v>競技</v>
          </cell>
        </row>
        <row r="4626">
          <cell r="AP4626" t="str">
            <v>550210702</v>
          </cell>
          <cell r="AQ4626" t="str">
            <v>公益支出</v>
          </cell>
          <cell r="AR4626">
            <v>55021</v>
          </cell>
          <cell r="AS4626" t="str">
            <v>0702</v>
          </cell>
          <cell r="AT4626" t="str">
            <v>全日本ﾕｰｽU18補助金/9地域FA</v>
          </cell>
          <cell r="AU4626" t="str">
            <v>競技</v>
          </cell>
        </row>
        <row r="4627">
          <cell r="AP4627" t="str">
            <v>550210703</v>
          </cell>
          <cell r="AQ4627" t="str">
            <v>公益支出</v>
          </cell>
          <cell r="AR4627">
            <v>55021</v>
          </cell>
          <cell r="AS4627" t="str">
            <v>0703</v>
          </cell>
          <cell r="AT4627" t="str">
            <v>全日本ﾕｰｽU18補助金/連盟等</v>
          </cell>
          <cell r="AU4627" t="str">
            <v>競技</v>
          </cell>
        </row>
        <row r="4628">
          <cell r="AP4628" t="str">
            <v>550210801</v>
          </cell>
          <cell r="AQ4628" t="str">
            <v>公益支出</v>
          </cell>
          <cell r="AR4628">
            <v>55021</v>
          </cell>
          <cell r="AS4628" t="str">
            <v>0801</v>
          </cell>
          <cell r="AT4628" t="str">
            <v>全日本ﾕｰｽU18ﾚｾﾌﾟｼｮﾝ･抽選会</v>
          </cell>
          <cell r="AU4628" t="str">
            <v>競技</v>
          </cell>
        </row>
        <row r="4629">
          <cell r="AP4629" t="str">
            <v>550210901</v>
          </cell>
          <cell r="AQ4629" t="str">
            <v>公益支出</v>
          </cell>
          <cell r="AR4629">
            <v>55021</v>
          </cell>
          <cell r="AS4629" t="str">
            <v>0901</v>
          </cell>
          <cell r="AT4629" t="str">
            <v>全日本ﾕｰｽU18記念品/ｸﾞｯｽﾞ製作費</v>
          </cell>
          <cell r="AU4629" t="str">
            <v>競技</v>
          </cell>
        </row>
        <row r="4630">
          <cell r="AP4630" t="str">
            <v>550211001</v>
          </cell>
          <cell r="AQ4630" t="str">
            <v>公益支出</v>
          </cell>
          <cell r="AR4630">
            <v>55021</v>
          </cell>
          <cell r="AS4630" t="str">
            <v>1001</v>
          </cell>
          <cell r="AT4630" t="str">
            <v>全日本ﾕｰｽU18保険料/傷害保険</v>
          </cell>
          <cell r="AU4630" t="str">
            <v>競技</v>
          </cell>
        </row>
        <row r="4631">
          <cell r="AP4631" t="str">
            <v>550211002</v>
          </cell>
          <cell r="AQ4631" t="str">
            <v>公益支出</v>
          </cell>
          <cell r="AR4631">
            <v>55021</v>
          </cell>
          <cell r="AS4631" t="str">
            <v>1002</v>
          </cell>
          <cell r="AT4631" t="str">
            <v>全日本ﾕｰｽU18保険料/興行中止</v>
          </cell>
          <cell r="AU4631" t="str">
            <v>競技</v>
          </cell>
        </row>
        <row r="4632">
          <cell r="AP4632" t="str">
            <v>550211101</v>
          </cell>
          <cell r="AQ4632" t="str">
            <v>公益支出</v>
          </cell>
          <cell r="AR4632">
            <v>55021</v>
          </cell>
          <cell r="AS4632" t="str">
            <v>1101</v>
          </cell>
          <cell r="AT4632" t="str">
            <v>全日本ﾕｰｽU18広告/記者会見</v>
          </cell>
          <cell r="AU4632" t="str">
            <v>競技</v>
          </cell>
        </row>
        <row r="4633">
          <cell r="AP4633" t="str">
            <v>550211102</v>
          </cell>
          <cell r="AQ4633" t="str">
            <v>公益支出</v>
          </cell>
          <cell r="AR4633">
            <v>55021</v>
          </cell>
          <cell r="AS4633" t="str">
            <v>1102</v>
          </cell>
          <cell r="AT4633" t="str">
            <v>全日本ﾕｰｽU18広告/ﾌﾟﾛﾓｰｼｮﾝ</v>
          </cell>
          <cell r="AU4633" t="str">
            <v>競技</v>
          </cell>
        </row>
        <row r="4634">
          <cell r="AP4634" t="str">
            <v>550211103</v>
          </cell>
          <cell r="AQ4634" t="str">
            <v>公益支出</v>
          </cell>
          <cell r="AR4634">
            <v>55021</v>
          </cell>
          <cell r="AS4634" t="str">
            <v>1103</v>
          </cell>
          <cell r="AT4634" t="str">
            <v>全日本ﾕｰｽU18広告/ﾎｰﾑﾍﾟｰｼﾞ制作費</v>
          </cell>
          <cell r="AU4634" t="str">
            <v>競技</v>
          </cell>
        </row>
        <row r="4635">
          <cell r="AP4635" t="str">
            <v>550211104</v>
          </cell>
          <cell r="AQ4635" t="str">
            <v>公益支出</v>
          </cell>
          <cell r="AR4635">
            <v>55021</v>
          </cell>
          <cell r="AS4635" t="str">
            <v>1104</v>
          </cell>
          <cell r="AT4635" t="str">
            <v>全日本ﾕｰｽU18広告/その他</v>
          </cell>
          <cell r="AU4635" t="str">
            <v>競技</v>
          </cell>
        </row>
        <row r="4636">
          <cell r="AP4636" t="str">
            <v>550211201</v>
          </cell>
          <cell r="AQ4636" t="str">
            <v>公益支出</v>
          </cell>
          <cell r="AR4636">
            <v>55021</v>
          </cell>
          <cell r="AS4636" t="str">
            <v>1201</v>
          </cell>
          <cell r="AT4636" t="str">
            <v>全日本ﾕｰｽU18ﾌﾟﾚｽ/大会記録費</v>
          </cell>
          <cell r="AU4636" t="str">
            <v>競技</v>
          </cell>
        </row>
        <row r="4637">
          <cell r="AP4637" t="str">
            <v>550211202</v>
          </cell>
          <cell r="AQ4637" t="str">
            <v>公益支出</v>
          </cell>
          <cell r="AR4637">
            <v>55021</v>
          </cell>
          <cell r="AS4637" t="str">
            <v>1202</v>
          </cell>
          <cell r="AT4637" t="str">
            <v>全日本ﾕｰｽU18ﾌﾟﾚｽ/広報業務委託費</v>
          </cell>
          <cell r="AU4637" t="str">
            <v>競技</v>
          </cell>
        </row>
        <row r="4638">
          <cell r="AP4638" t="str">
            <v>550211301</v>
          </cell>
          <cell r="AQ4638" t="str">
            <v>公益支出</v>
          </cell>
          <cell r="AR4638">
            <v>55021</v>
          </cell>
          <cell r="AS4638" t="str">
            <v>1301</v>
          </cell>
          <cell r="AT4638" t="str">
            <v>全日本ﾕｰｽU18Mｵﾌｨｼｬﾙ/審判宿泊</v>
          </cell>
          <cell r="AU4638" t="str">
            <v>競技</v>
          </cell>
        </row>
        <row r="4639">
          <cell r="AP4639" t="str">
            <v>550211302</v>
          </cell>
          <cell r="AQ4639" t="str">
            <v>公益支出</v>
          </cell>
          <cell r="AR4639">
            <v>55021</v>
          </cell>
          <cell r="AS4639" t="str">
            <v>1302</v>
          </cell>
          <cell r="AT4639" t="str">
            <v>全日本ﾕｰｽU18Mｵﾌｨｼｬﾙ/審判交通費日当</v>
          </cell>
          <cell r="AU4639" t="str">
            <v>競技</v>
          </cell>
        </row>
        <row r="4640">
          <cell r="AP4640" t="str">
            <v>550211303</v>
          </cell>
          <cell r="AQ4640" t="str">
            <v>公益支出</v>
          </cell>
          <cell r="AR4640">
            <v>55021</v>
          </cell>
          <cell r="AS4640" t="str">
            <v>1303</v>
          </cell>
          <cell r="AT4640" t="str">
            <v>全日本ﾕｰｽU18Mｵﾌｨｼｬﾙ/MC宿泊費</v>
          </cell>
          <cell r="AU4640" t="str">
            <v>競技</v>
          </cell>
        </row>
        <row r="4641">
          <cell r="AP4641" t="str">
            <v>550211304</v>
          </cell>
          <cell r="AQ4641" t="str">
            <v>公益支出</v>
          </cell>
          <cell r="AR4641">
            <v>55021</v>
          </cell>
          <cell r="AS4641" t="str">
            <v>1304</v>
          </cell>
          <cell r="AT4641" t="str">
            <v>全日本ﾕｰｽU18Mｵﾌｨｼｬﾙ/MC交通費日当</v>
          </cell>
          <cell r="AU4641" t="str">
            <v>競技</v>
          </cell>
        </row>
        <row r="4642">
          <cell r="AP4642" t="str">
            <v>550211501</v>
          </cell>
          <cell r="AQ4642" t="str">
            <v>公益支出</v>
          </cell>
          <cell r="AR4642">
            <v>55021</v>
          </cell>
          <cell r="AS4642" t="str">
            <v>1501</v>
          </cell>
          <cell r="AT4642" t="str">
            <v>全日本ﾕｰｽU18その他予備費</v>
          </cell>
          <cell r="AU4642" t="str">
            <v>競技</v>
          </cell>
        </row>
        <row r="4643">
          <cell r="AP4643" t="str">
            <v>55022</v>
          </cell>
          <cell r="AQ4643" t="str">
            <v>公益支出</v>
          </cell>
          <cell r="AR4643">
            <v>55022</v>
          </cell>
          <cell r="AT4643" t="str">
            <v>ｸﾗﾌﾞﾕｰｽU18</v>
          </cell>
          <cell r="AU4643" t="str">
            <v>競技</v>
          </cell>
        </row>
        <row r="4644">
          <cell r="AP4644" t="str">
            <v>550220101</v>
          </cell>
          <cell r="AQ4644" t="str">
            <v>公益支出</v>
          </cell>
          <cell r="AR4644">
            <v>55022</v>
          </cell>
          <cell r="AS4644" t="str">
            <v>0101</v>
          </cell>
          <cell r="AT4644" t="str">
            <v>ｸﾗﾌﾞﾕｰｽU18ﾁｰﾑ旅費</v>
          </cell>
          <cell r="AU4644" t="str">
            <v>競技</v>
          </cell>
        </row>
        <row r="4645">
          <cell r="AP4645" t="str">
            <v>550220102</v>
          </cell>
          <cell r="AQ4645" t="str">
            <v>公益支出</v>
          </cell>
          <cell r="AR4645">
            <v>55022</v>
          </cell>
          <cell r="AS4645" t="str">
            <v>0102</v>
          </cell>
          <cell r="AT4645" t="str">
            <v>ｸﾗﾌﾞﾕｰｽU18ﾁｰﾑ宿泊費</v>
          </cell>
          <cell r="AU4645" t="str">
            <v>競技</v>
          </cell>
        </row>
        <row r="4646">
          <cell r="AP4646" t="str">
            <v>550220201</v>
          </cell>
          <cell r="AQ4646" t="str">
            <v>公益支出</v>
          </cell>
          <cell r="AR4646">
            <v>55022</v>
          </cell>
          <cell r="AS4646" t="str">
            <v>0201</v>
          </cell>
          <cell r="AT4646" t="str">
            <v>ｸﾗﾌﾞﾕｰｽU18会議費/委員会･監督会議</v>
          </cell>
          <cell r="AU4646" t="str">
            <v>競技</v>
          </cell>
        </row>
        <row r="4647">
          <cell r="AP4647" t="str">
            <v>550220203</v>
          </cell>
          <cell r="AQ4647" t="str">
            <v>公益支出</v>
          </cell>
          <cell r="AR4647">
            <v>55022</v>
          </cell>
          <cell r="AS4647" t="str">
            <v>0203</v>
          </cell>
          <cell r="AT4647" t="str">
            <v>ｸﾗﾌﾞﾕｰｽU18会議費/その他打合会議</v>
          </cell>
          <cell r="AU4647" t="str">
            <v>競技</v>
          </cell>
        </row>
        <row r="4648">
          <cell r="AP4648" t="str">
            <v>550220301</v>
          </cell>
          <cell r="AQ4648" t="str">
            <v>公益支出</v>
          </cell>
          <cell r="AR4648">
            <v>55022</v>
          </cell>
          <cell r="AS4648" t="str">
            <v>0301</v>
          </cell>
          <cell r="AT4648" t="str">
            <v>ｸﾗﾌﾞﾕｰｽU18主管FA運営費</v>
          </cell>
          <cell r="AU4648" t="str">
            <v>競技</v>
          </cell>
        </row>
        <row r="4649">
          <cell r="AP4649" t="str">
            <v>550220302</v>
          </cell>
          <cell r="AQ4649" t="str">
            <v>公益支出</v>
          </cell>
          <cell r="AR4649">
            <v>55022</v>
          </cell>
          <cell r="AS4649" t="str">
            <v>0302</v>
          </cell>
          <cell r="AT4649" t="str">
            <v>ｸﾗﾌﾞﾕｰｽU18競技場使用料</v>
          </cell>
          <cell r="AU4649" t="str">
            <v>競技</v>
          </cell>
        </row>
        <row r="4650">
          <cell r="AP4650" t="str">
            <v>550220303</v>
          </cell>
          <cell r="AQ4650" t="str">
            <v>公益支出</v>
          </cell>
          <cell r="AR4650">
            <v>55022</v>
          </cell>
          <cell r="AS4650" t="str">
            <v>0303</v>
          </cell>
          <cell r="AT4650" t="str">
            <v>ｸﾗﾌﾞﾕｰｽU18警備費</v>
          </cell>
          <cell r="AU4650" t="str">
            <v>競技</v>
          </cell>
        </row>
        <row r="4651">
          <cell r="AP4651" t="str">
            <v>550220304</v>
          </cell>
          <cell r="AQ4651" t="str">
            <v>公益支出</v>
          </cell>
          <cell r="AR4651">
            <v>55022</v>
          </cell>
          <cell r="AS4651" t="str">
            <v>0304</v>
          </cell>
          <cell r="AT4651" t="str">
            <v>ｸﾗﾌﾞﾕｰｽU18清掃費</v>
          </cell>
          <cell r="AU4651" t="str">
            <v>競技</v>
          </cell>
        </row>
        <row r="4652">
          <cell r="AP4652" t="str">
            <v>550220305</v>
          </cell>
          <cell r="AQ4652" t="str">
            <v>公益支出</v>
          </cell>
          <cell r="AR4652">
            <v>55022</v>
          </cell>
          <cell r="AS4652" t="str">
            <v>0305</v>
          </cell>
          <cell r="AT4652" t="str">
            <v>ｸﾗﾌﾞﾕｰｽU18広告掲出料</v>
          </cell>
          <cell r="AU4652" t="str">
            <v>競技</v>
          </cell>
        </row>
        <row r="4653">
          <cell r="AP4653" t="str">
            <v>550220306</v>
          </cell>
          <cell r="AQ4653" t="str">
            <v>公益支出</v>
          </cell>
          <cell r="AR4653">
            <v>55022</v>
          </cell>
          <cell r="AS4653" t="str">
            <v>0306</v>
          </cell>
          <cell r="AT4653" t="str">
            <v>ｸﾗﾌﾞﾕｰｽU18競技関連設営費</v>
          </cell>
          <cell r="AU4653" t="str">
            <v>競技</v>
          </cell>
        </row>
        <row r="4654">
          <cell r="AP4654" t="str">
            <v>550220401</v>
          </cell>
          <cell r="AQ4654" t="str">
            <v>公益支出</v>
          </cell>
          <cell r="AR4654">
            <v>55022</v>
          </cell>
          <cell r="AS4654" t="str">
            <v>0401</v>
          </cell>
          <cell r="AT4654" t="str">
            <v>ｸﾗﾌﾞﾕｰｽU18役員経費</v>
          </cell>
          <cell r="AU4654" t="str">
            <v>競技</v>
          </cell>
        </row>
        <row r="4655">
          <cell r="AP4655" t="str">
            <v>550220402</v>
          </cell>
          <cell r="AQ4655" t="str">
            <v>公益支出</v>
          </cell>
          <cell r="AR4655">
            <v>55022</v>
          </cell>
          <cell r="AS4655" t="str">
            <v>0402</v>
          </cell>
          <cell r="AT4655" t="str">
            <v>ｸﾗﾌﾞﾕｰｽU18JFA事務局経費</v>
          </cell>
          <cell r="AU4655" t="str">
            <v>競技</v>
          </cell>
        </row>
        <row r="4656">
          <cell r="AP4656" t="str">
            <v>550220403</v>
          </cell>
          <cell r="AQ4656" t="str">
            <v>公益支出</v>
          </cell>
          <cell r="AR4656">
            <v>55022</v>
          </cell>
          <cell r="AS4656" t="str">
            <v>0403</v>
          </cell>
          <cell r="AT4656" t="str">
            <v>ｸﾗﾌﾞﾕｰｽU18大会事務局経費</v>
          </cell>
          <cell r="AU4656" t="str">
            <v>競技</v>
          </cell>
        </row>
        <row r="4657">
          <cell r="AP4657" t="str">
            <v>550220404</v>
          </cell>
          <cell r="AQ4657" t="str">
            <v>公益支出</v>
          </cell>
          <cell r="AR4657">
            <v>55022</v>
          </cell>
          <cell r="AS4657" t="str">
            <v>0404</v>
          </cell>
          <cell r="AT4657" t="str">
            <v>ｸﾗﾌﾞﾕｰｽU18演出･進行費</v>
          </cell>
          <cell r="AU4657" t="str">
            <v>競技</v>
          </cell>
        </row>
        <row r="4658">
          <cell r="AP4658" t="str">
            <v>550220405</v>
          </cell>
          <cell r="AQ4658" t="str">
            <v>公益支出</v>
          </cell>
          <cell r="AR4658">
            <v>55022</v>
          </cell>
          <cell r="AS4658" t="str">
            <v>0405</v>
          </cell>
          <cell r="AT4658" t="str">
            <v>ｸﾗﾌﾞﾕｰｽU18設営･備品関係費</v>
          </cell>
          <cell r="AU4658" t="str">
            <v>競技</v>
          </cell>
        </row>
        <row r="4659">
          <cell r="AP4659" t="str">
            <v>550220406</v>
          </cell>
          <cell r="AQ4659" t="str">
            <v>公益支出</v>
          </cell>
          <cell r="AR4659">
            <v>55022</v>
          </cell>
          <cell r="AS4659" t="str">
            <v>0406</v>
          </cell>
          <cell r="AT4659" t="str">
            <v>ｸﾗﾌﾞﾕｰｽU18ﾌﾟﾛﾄｺｰﾙ費</v>
          </cell>
          <cell r="AU4659" t="str">
            <v>競技</v>
          </cell>
        </row>
        <row r="4660">
          <cell r="AP4660" t="str">
            <v>550220407</v>
          </cell>
          <cell r="AQ4660" t="str">
            <v>公益支出</v>
          </cell>
          <cell r="AR4660">
            <v>55022</v>
          </cell>
          <cell r="AS4660" t="str">
            <v>0407</v>
          </cell>
          <cell r="AT4660" t="str">
            <v>ｸﾗﾌﾞﾕｰｽU18事務局その他･映像管理費</v>
          </cell>
          <cell r="AU4660" t="str">
            <v>競技</v>
          </cell>
        </row>
        <row r="4661">
          <cell r="AP4661" t="str">
            <v>550220501</v>
          </cell>
          <cell r="AQ4661" t="str">
            <v>公益支出</v>
          </cell>
          <cell r="AR4661">
            <v>55022</v>
          </cell>
          <cell r="AS4661" t="str">
            <v>0501</v>
          </cell>
          <cell r="AT4661" t="str">
            <v>ｸﾗﾌﾞﾕｰｽU18ﾁｹｯﾄ製作費</v>
          </cell>
          <cell r="AU4661" t="str">
            <v>競技</v>
          </cell>
        </row>
        <row r="4662">
          <cell r="AP4662" t="str">
            <v>550220502</v>
          </cell>
          <cell r="AQ4662" t="str">
            <v>公益支出</v>
          </cell>
          <cell r="AR4662">
            <v>55022</v>
          </cell>
          <cell r="AS4662" t="str">
            <v>0502</v>
          </cell>
          <cell r="AT4662" t="str">
            <v>ｸﾗﾌﾞﾕｰｽU18告知物印刷費</v>
          </cell>
          <cell r="AU4662" t="str">
            <v>競技</v>
          </cell>
        </row>
        <row r="4663">
          <cell r="AP4663" t="str">
            <v>550220503</v>
          </cell>
          <cell r="AQ4663" t="str">
            <v>公益支出</v>
          </cell>
          <cell r="AR4663">
            <v>55022</v>
          </cell>
          <cell r="AS4663" t="str">
            <v>0503</v>
          </cell>
          <cell r="AT4663" t="str">
            <v>ｸﾗﾌﾞﾕｰｽU18ﾌﾟﾛｸﾞﾗﾑ制作費</v>
          </cell>
          <cell r="AU4663" t="str">
            <v>競技</v>
          </cell>
        </row>
        <row r="4664">
          <cell r="AP4664" t="str">
            <v>550220504</v>
          </cell>
          <cell r="AQ4664" t="str">
            <v>公益支出</v>
          </cell>
          <cell r="AR4664">
            <v>55022</v>
          </cell>
          <cell r="AS4664" t="str">
            <v>0504</v>
          </cell>
          <cell r="AT4664" t="str">
            <v>ｸﾗﾌﾞﾕｰｽU18表彰関連費</v>
          </cell>
          <cell r="AU4664" t="str">
            <v>競技</v>
          </cell>
        </row>
        <row r="4665">
          <cell r="AP4665" t="str">
            <v>550220505</v>
          </cell>
          <cell r="AQ4665" t="str">
            <v>公益支出</v>
          </cell>
          <cell r="AR4665">
            <v>55022</v>
          </cell>
          <cell r="AS4665" t="str">
            <v>0505</v>
          </cell>
          <cell r="AT4665" t="str">
            <v>ｸﾗﾌﾞﾕｰｽU18看板等制作費</v>
          </cell>
          <cell r="AU4665" t="str">
            <v>競技</v>
          </cell>
        </row>
        <row r="4666">
          <cell r="AP4666" t="str">
            <v>550220507</v>
          </cell>
          <cell r="AQ4666" t="str">
            <v>公益支出</v>
          </cell>
          <cell r="AR4666">
            <v>55022</v>
          </cell>
          <cell r="AS4666" t="str">
            <v>0507</v>
          </cell>
          <cell r="AT4666" t="str">
            <v>ｸﾗﾌﾞﾕｰｽU18運営制作物AD駐車券他</v>
          </cell>
          <cell r="AU4666" t="str">
            <v>競技</v>
          </cell>
        </row>
        <row r="4667">
          <cell r="AP4667" t="str">
            <v>550220508</v>
          </cell>
          <cell r="AQ4667" t="str">
            <v>公益支出</v>
          </cell>
          <cell r="AR4667">
            <v>55022</v>
          </cell>
          <cell r="AS4667" t="str">
            <v>0508</v>
          </cell>
          <cell r="AT4667" t="str">
            <v>ｸﾗﾌﾞﾕｰｽU18製作費･その他</v>
          </cell>
          <cell r="AU4667" t="str">
            <v>競技</v>
          </cell>
        </row>
        <row r="4668">
          <cell r="AP4668" t="str">
            <v>550220601</v>
          </cell>
          <cell r="AQ4668" t="str">
            <v>公益支出</v>
          </cell>
          <cell r="AR4668">
            <v>55022</v>
          </cell>
          <cell r="AS4668" t="str">
            <v>0601</v>
          </cell>
          <cell r="AT4668" t="str">
            <v>ｸﾗﾌﾞﾕｰｽU18手数料/ﾌﾟﾛｸﾞﾗﾑ販売</v>
          </cell>
          <cell r="AU4668" t="str">
            <v>競技</v>
          </cell>
        </row>
        <row r="4669">
          <cell r="AP4669" t="str">
            <v>550220602</v>
          </cell>
          <cell r="AQ4669" t="str">
            <v>公益支出</v>
          </cell>
          <cell r="AR4669">
            <v>55022</v>
          </cell>
          <cell r="AS4669" t="str">
            <v>0602</v>
          </cell>
          <cell r="AT4669" t="str">
            <v>ｸﾗﾌﾞﾕｰｽU18手数料/ｵﾝﾗｲﾝ</v>
          </cell>
          <cell r="AU4669" t="str">
            <v>競技</v>
          </cell>
        </row>
        <row r="4670">
          <cell r="AP4670" t="str">
            <v>550220603</v>
          </cell>
          <cell r="AQ4670" t="str">
            <v>公益支出</v>
          </cell>
          <cell r="AR4670">
            <v>55022</v>
          </cell>
          <cell r="AS4670" t="str">
            <v>0603</v>
          </cell>
          <cell r="AT4670" t="str">
            <v>ｸﾗﾌﾞﾕｰｽU18手数料/代理店</v>
          </cell>
          <cell r="AU4670" t="str">
            <v>競技</v>
          </cell>
        </row>
        <row r="4671">
          <cell r="AP4671" t="str">
            <v>550220604</v>
          </cell>
          <cell r="AQ4671" t="str">
            <v>公益支出</v>
          </cell>
          <cell r="AR4671">
            <v>55022</v>
          </cell>
          <cell r="AS4671" t="str">
            <v>0604</v>
          </cell>
          <cell r="AT4671" t="str">
            <v>ｸﾗﾌﾞﾕｰｽU18手数料/旅行代理店</v>
          </cell>
          <cell r="AU4671" t="str">
            <v>競技</v>
          </cell>
        </row>
        <row r="4672">
          <cell r="AP4672" t="str">
            <v>550220605</v>
          </cell>
          <cell r="AQ4672" t="str">
            <v>公益支出</v>
          </cell>
          <cell r="AR4672">
            <v>55022</v>
          </cell>
          <cell r="AS4672" t="str">
            <v>0605</v>
          </cell>
          <cell r="AT4672" t="str">
            <v>ｸﾗﾌﾞﾕｰｽU18手数料/主管FAﾁｹｯﾄ販売</v>
          </cell>
          <cell r="AU4672" t="str">
            <v>競技</v>
          </cell>
        </row>
        <row r="4673">
          <cell r="AP4673" t="str">
            <v>550220701</v>
          </cell>
          <cell r="AQ4673" t="str">
            <v>公益支出</v>
          </cell>
          <cell r="AR4673">
            <v>55022</v>
          </cell>
          <cell r="AS4673" t="str">
            <v>0701</v>
          </cell>
          <cell r="AT4673" t="str">
            <v>ｸﾗﾌﾞﾕｰｽU18補助金/47FA</v>
          </cell>
          <cell r="AU4673" t="str">
            <v>競技</v>
          </cell>
        </row>
        <row r="4674">
          <cell r="AP4674" t="str">
            <v>550220702</v>
          </cell>
          <cell r="AQ4674" t="str">
            <v>公益支出</v>
          </cell>
          <cell r="AR4674">
            <v>55022</v>
          </cell>
          <cell r="AS4674" t="str">
            <v>0702</v>
          </cell>
          <cell r="AT4674" t="str">
            <v>ｸﾗﾌﾞﾕｰｽU18補助金/9地域FA</v>
          </cell>
          <cell r="AU4674" t="str">
            <v>競技</v>
          </cell>
        </row>
        <row r="4675">
          <cell r="AP4675" t="str">
            <v>550220703</v>
          </cell>
          <cell r="AQ4675" t="str">
            <v>公益支出</v>
          </cell>
          <cell r="AR4675">
            <v>55022</v>
          </cell>
          <cell r="AS4675" t="str">
            <v>0703</v>
          </cell>
          <cell r="AT4675" t="str">
            <v>ｸﾗﾌﾞﾕｰｽU18補助金/連盟等</v>
          </cell>
          <cell r="AU4675" t="str">
            <v>競技</v>
          </cell>
        </row>
        <row r="4676">
          <cell r="AP4676" t="str">
            <v>550220801</v>
          </cell>
          <cell r="AQ4676" t="str">
            <v>公益支出</v>
          </cell>
          <cell r="AR4676">
            <v>55022</v>
          </cell>
          <cell r="AS4676" t="str">
            <v>0801</v>
          </cell>
          <cell r="AT4676" t="str">
            <v>ｸﾗﾌﾞﾕｰｽU18ﾚｾﾌﾟｼｮﾝ･抽選会</v>
          </cell>
          <cell r="AU4676" t="str">
            <v>競技</v>
          </cell>
        </row>
        <row r="4677">
          <cell r="AP4677" t="str">
            <v>550220901</v>
          </cell>
          <cell r="AQ4677" t="str">
            <v>公益支出</v>
          </cell>
          <cell r="AR4677">
            <v>55022</v>
          </cell>
          <cell r="AS4677" t="str">
            <v>0901</v>
          </cell>
          <cell r="AT4677" t="str">
            <v>ｸﾗﾌﾞﾕｰｽU18記念品/ｸﾞｯｽﾞ製作費</v>
          </cell>
          <cell r="AU4677" t="str">
            <v>競技</v>
          </cell>
        </row>
        <row r="4678">
          <cell r="AP4678" t="str">
            <v>550221001</v>
          </cell>
          <cell r="AQ4678" t="str">
            <v>公益支出</v>
          </cell>
          <cell r="AR4678">
            <v>55022</v>
          </cell>
          <cell r="AS4678" t="str">
            <v>1001</v>
          </cell>
          <cell r="AT4678" t="str">
            <v>ｸﾗﾌﾞﾕｰｽU18保険料/傷害保険</v>
          </cell>
          <cell r="AU4678" t="str">
            <v>競技</v>
          </cell>
        </row>
        <row r="4679">
          <cell r="AP4679" t="str">
            <v>550221002</v>
          </cell>
          <cell r="AQ4679" t="str">
            <v>公益支出</v>
          </cell>
          <cell r="AR4679">
            <v>55022</v>
          </cell>
          <cell r="AS4679" t="str">
            <v>1002</v>
          </cell>
          <cell r="AT4679" t="str">
            <v>ｸﾗﾌﾞﾕｰｽU18保険料/興行中止</v>
          </cell>
          <cell r="AU4679" t="str">
            <v>競技</v>
          </cell>
        </row>
        <row r="4680">
          <cell r="AP4680" t="str">
            <v>550221101</v>
          </cell>
          <cell r="AQ4680" t="str">
            <v>公益支出</v>
          </cell>
          <cell r="AR4680">
            <v>55022</v>
          </cell>
          <cell r="AS4680" t="str">
            <v>1101</v>
          </cell>
          <cell r="AT4680" t="str">
            <v>ｸﾗﾌﾞﾕｰｽU18広告/記者会見</v>
          </cell>
          <cell r="AU4680" t="str">
            <v>競技</v>
          </cell>
        </row>
        <row r="4681">
          <cell r="AP4681" t="str">
            <v>550221102</v>
          </cell>
          <cell r="AQ4681" t="str">
            <v>公益支出</v>
          </cell>
          <cell r="AR4681">
            <v>55022</v>
          </cell>
          <cell r="AS4681" t="str">
            <v>1102</v>
          </cell>
          <cell r="AT4681" t="str">
            <v>ｸﾗﾌﾞﾕｰｽU18広告/ﾌﾟﾛﾓｰｼｮﾝ</v>
          </cell>
          <cell r="AU4681" t="str">
            <v>競技</v>
          </cell>
        </row>
        <row r="4682">
          <cell r="AP4682" t="str">
            <v>550221103</v>
          </cell>
          <cell r="AQ4682" t="str">
            <v>公益支出</v>
          </cell>
          <cell r="AR4682">
            <v>55022</v>
          </cell>
          <cell r="AS4682" t="str">
            <v>1103</v>
          </cell>
          <cell r="AT4682" t="str">
            <v>ｸﾗﾌﾞﾕｰｽU18広告/ﾎｰﾑﾍﾟｰｼﾞ制作費</v>
          </cell>
          <cell r="AU4682" t="str">
            <v>競技</v>
          </cell>
        </row>
        <row r="4683">
          <cell r="AP4683" t="str">
            <v>550221104</v>
          </cell>
          <cell r="AQ4683" t="str">
            <v>公益支出</v>
          </cell>
          <cell r="AR4683">
            <v>55022</v>
          </cell>
          <cell r="AS4683" t="str">
            <v>1104</v>
          </cell>
          <cell r="AT4683" t="str">
            <v>ｸﾗﾌﾞﾕｰｽU18広告/その他</v>
          </cell>
          <cell r="AU4683" t="str">
            <v>競技</v>
          </cell>
        </row>
        <row r="4684">
          <cell r="AP4684" t="str">
            <v>550221201</v>
          </cell>
          <cell r="AQ4684" t="str">
            <v>公益支出</v>
          </cell>
          <cell r="AR4684">
            <v>55022</v>
          </cell>
          <cell r="AS4684" t="str">
            <v>1201</v>
          </cell>
          <cell r="AT4684" t="str">
            <v>ｸﾗﾌﾞﾕｰｽU18ﾌﾟﾚｽ/大会記録費</v>
          </cell>
          <cell r="AU4684" t="str">
            <v>競技</v>
          </cell>
        </row>
        <row r="4685">
          <cell r="AP4685" t="str">
            <v>550221202</v>
          </cell>
          <cell r="AQ4685" t="str">
            <v>公益支出</v>
          </cell>
          <cell r="AR4685">
            <v>55022</v>
          </cell>
          <cell r="AS4685" t="str">
            <v>1202</v>
          </cell>
          <cell r="AT4685" t="str">
            <v>ｸﾗﾌﾞﾕｰｽU18ﾌﾟﾚｽ/広報業務委託費</v>
          </cell>
          <cell r="AU4685" t="str">
            <v>競技</v>
          </cell>
        </row>
        <row r="4686">
          <cell r="AP4686" t="str">
            <v>550221301</v>
          </cell>
          <cell r="AQ4686" t="str">
            <v>公益支出</v>
          </cell>
          <cell r="AR4686">
            <v>55022</v>
          </cell>
          <cell r="AS4686" t="str">
            <v>1301</v>
          </cell>
          <cell r="AT4686" t="str">
            <v>ｸﾗﾌﾞﾕｰｽU18Mｵﾌｨｼｬﾙ/審判宿泊</v>
          </cell>
          <cell r="AU4686" t="str">
            <v>競技</v>
          </cell>
        </row>
        <row r="4687">
          <cell r="AP4687" t="str">
            <v>550221302</v>
          </cell>
          <cell r="AQ4687" t="str">
            <v>公益支出</v>
          </cell>
          <cell r="AR4687">
            <v>55022</v>
          </cell>
          <cell r="AS4687" t="str">
            <v>1302</v>
          </cell>
          <cell r="AT4687" t="str">
            <v>ｸﾗﾌﾞﾕｰｽU18Mｵﾌｨｼｬﾙ/審判交通費日当</v>
          </cell>
          <cell r="AU4687" t="str">
            <v>競技</v>
          </cell>
        </row>
        <row r="4688">
          <cell r="AP4688" t="str">
            <v>550221303</v>
          </cell>
          <cell r="AQ4688" t="str">
            <v>公益支出</v>
          </cell>
          <cell r="AR4688">
            <v>55022</v>
          </cell>
          <cell r="AS4688" t="str">
            <v>1303</v>
          </cell>
          <cell r="AT4688" t="str">
            <v>ｸﾗﾌﾞﾕｰｽU18Mｵﾌｨｼｬﾙ/MC宿泊費</v>
          </cell>
          <cell r="AU4688" t="str">
            <v>競技</v>
          </cell>
        </row>
        <row r="4689">
          <cell r="AP4689" t="str">
            <v>550221304</v>
          </cell>
          <cell r="AQ4689" t="str">
            <v>公益支出</v>
          </cell>
          <cell r="AR4689">
            <v>55022</v>
          </cell>
          <cell r="AS4689" t="str">
            <v>1304</v>
          </cell>
          <cell r="AT4689" t="str">
            <v>ｸﾗﾌﾞﾕｰｽU18Mｵﾌｨｼｬﾙ/MC交通費日当</v>
          </cell>
          <cell r="AU4689" t="str">
            <v>競技</v>
          </cell>
        </row>
        <row r="4690">
          <cell r="AP4690" t="str">
            <v>550221501</v>
          </cell>
          <cell r="AQ4690" t="str">
            <v>公益支出</v>
          </cell>
          <cell r="AR4690">
            <v>55022</v>
          </cell>
          <cell r="AS4690" t="str">
            <v>1501</v>
          </cell>
          <cell r="AT4690" t="str">
            <v>ｸﾗﾌﾞﾕｰｽU18その他予備費</v>
          </cell>
          <cell r="AU4690" t="str">
            <v>競技</v>
          </cell>
        </row>
        <row r="4691">
          <cell r="AP4691" t="str">
            <v>55031</v>
          </cell>
          <cell r="AQ4691" t="str">
            <v>公益支出</v>
          </cell>
          <cell r="AR4691">
            <v>55031</v>
          </cell>
          <cell r="AT4691" t="str">
            <v>全日本ﾕｰｽU15</v>
          </cell>
          <cell r="AU4691" t="str">
            <v>競技</v>
          </cell>
        </row>
        <row r="4692">
          <cell r="AP4692" t="str">
            <v>550310101</v>
          </cell>
          <cell r="AQ4692" t="str">
            <v>公益支出</v>
          </cell>
          <cell r="AR4692">
            <v>55031</v>
          </cell>
          <cell r="AS4692" t="str">
            <v>0101</v>
          </cell>
          <cell r="AT4692" t="str">
            <v>全日本ﾕｰｽU15ﾁｰﾑ旅費</v>
          </cell>
          <cell r="AU4692" t="str">
            <v>競技</v>
          </cell>
        </row>
        <row r="4693">
          <cell r="AP4693" t="str">
            <v>550310102</v>
          </cell>
          <cell r="AQ4693" t="str">
            <v>公益支出</v>
          </cell>
          <cell r="AR4693">
            <v>55031</v>
          </cell>
          <cell r="AS4693" t="str">
            <v>0102</v>
          </cell>
          <cell r="AT4693" t="str">
            <v>全日本ﾕｰｽU15ﾁｰﾑ宿泊費</v>
          </cell>
          <cell r="AU4693" t="str">
            <v>競技</v>
          </cell>
        </row>
        <row r="4694">
          <cell r="AP4694" t="str">
            <v>550310201</v>
          </cell>
          <cell r="AQ4694" t="str">
            <v>公益支出</v>
          </cell>
          <cell r="AR4694">
            <v>55031</v>
          </cell>
          <cell r="AS4694" t="str">
            <v>0201</v>
          </cell>
          <cell r="AT4694" t="str">
            <v>全日本ﾕｰｽU15会議費/委員会･監督会議</v>
          </cell>
          <cell r="AU4694" t="str">
            <v>競技</v>
          </cell>
        </row>
        <row r="4695">
          <cell r="AP4695" t="str">
            <v>550310203</v>
          </cell>
          <cell r="AQ4695" t="str">
            <v>公益支出</v>
          </cell>
          <cell r="AR4695">
            <v>55031</v>
          </cell>
          <cell r="AS4695" t="str">
            <v>0203</v>
          </cell>
          <cell r="AT4695" t="str">
            <v>全日本ﾕｰｽU15会議費/その他打合会議</v>
          </cell>
          <cell r="AU4695" t="str">
            <v>競技</v>
          </cell>
        </row>
        <row r="4696">
          <cell r="AP4696" t="str">
            <v>550310301</v>
          </cell>
          <cell r="AQ4696" t="str">
            <v>公益支出</v>
          </cell>
          <cell r="AR4696">
            <v>55031</v>
          </cell>
          <cell r="AS4696" t="str">
            <v>0301</v>
          </cell>
          <cell r="AT4696" t="str">
            <v>全日本ﾕｰｽU15主管FA運営費</v>
          </cell>
          <cell r="AU4696" t="str">
            <v>競技</v>
          </cell>
        </row>
        <row r="4697">
          <cell r="AP4697" t="str">
            <v>550310302</v>
          </cell>
          <cell r="AQ4697" t="str">
            <v>公益支出</v>
          </cell>
          <cell r="AR4697">
            <v>55031</v>
          </cell>
          <cell r="AS4697" t="str">
            <v>0302</v>
          </cell>
          <cell r="AT4697" t="str">
            <v>全日本ﾕｰｽU15競技場使用料</v>
          </cell>
          <cell r="AU4697" t="str">
            <v>競技</v>
          </cell>
        </row>
        <row r="4698">
          <cell r="AP4698" t="str">
            <v>550310303</v>
          </cell>
          <cell r="AQ4698" t="str">
            <v>公益支出</v>
          </cell>
          <cell r="AR4698">
            <v>55031</v>
          </cell>
          <cell r="AS4698" t="str">
            <v>0303</v>
          </cell>
          <cell r="AT4698" t="str">
            <v>全日本ﾕｰｽU15警備費</v>
          </cell>
          <cell r="AU4698" t="str">
            <v>競技</v>
          </cell>
        </row>
        <row r="4699">
          <cell r="AP4699" t="str">
            <v>550310304</v>
          </cell>
          <cell r="AQ4699" t="str">
            <v>公益支出</v>
          </cell>
          <cell r="AR4699">
            <v>55031</v>
          </cell>
          <cell r="AS4699" t="str">
            <v>0304</v>
          </cell>
          <cell r="AT4699" t="str">
            <v>全日本ﾕｰｽU15清掃費</v>
          </cell>
          <cell r="AU4699" t="str">
            <v>競技</v>
          </cell>
        </row>
        <row r="4700">
          <cell r="AP4700" t="str">
            <v>550310305</v>
          </cell>
          <cell r="AQ4700" t="str">
            <v>公益支出</v>
          </cell>
          <cell r="AR4700">
            <v>55031</v>
          </cell>
          <cell r="AS4700" t="str">
            <v>0305</v>
          </cell>
          <cell r="AT4700" t="str">
            <v>全日本ﾕｰｽU15広告掲出料</v>
          </cell>
          <cell r="AU4700" t="str">
            <v>競技</v>
          </cell>
        </row>
        <row r="4701">
          <cell r="AP4701" t="str">
            <v>550310306</v>
          </cell>
          <cell r="AQ4701" t="str">
            <v>公益支出</v>
          </cell>
          <cell r="AR4701">
            <v>55031</v>
          </cell>
          <cell r="AS4701" t="str">
            <v>0306</v>
          </cell>
          <cell r="AT4701" t="str">
            <v>全日本ﾕｰｽU15競技関連設営費</v>
          </cell>
          <cell r="AU4701" t="str">
            <v>競技</v>
          </cell>
        </row>
        <row r="4702">
          <cell r="AP4702" t="str">
            <v>550310401</v>
          </cell>
          <cell r="AQ4702" t="str">
            <v>公益支出</v>
          </cell>
          <cell r="AR4702">
            <v>55031</v>
          </cell>
          <cell r="AS4702" t="str">
            <v>0401</v>
          </cell>
          <cell r="AT4702" t="str">
            <v>全日本ﾕｰｽU15役員経費</v>
          </cell>
          <cell r="AU4702" t="str">
            <v>競技</v>
          </cell>
        </row>
        <row r="4703">
          <cell r="AP4703" t="str">
            <v>550310402</v>
          </cell>
          <cell r="AQ4703" t="str">
            <v>公益支出</v>
          </cell>
          <cell r="AR4703">
            <v>55031</v>
          </cell>
          <cell r="AS4703" t="str">
            <v>0402</v>
          </cell>
          <cell r="AT4703" t="str">
            <v>全日本ﾕｰｽU15JFA事務局経費</v>
          </cell>
          <cell r="AU4703" t="str">
            <v>競技</v>
          </cell>
        </row>
        <row r="4704">
          <cell r="AP4704" t="str">
            <v>550310403</v>
          </cell>
          <cell r="AQ4704" t="str">
            <v>公益支出</v>
          </cell>
          <cell r="AR4704">
            <v>55031</v>
          </cell>
          <cell r="AS4704" t="str">
            <v>0403</v>
          </cell>
          <cell r="AT4704" t="str">
            <v>全日本ﾕｰｽU15大会事務局経費</v>
          </cell>
          <cell r="AU4704" t="str">
            <v>競技</v>
          </cell>
        </row>
        <row r="4705">
          <cell r="AP4705" t="str">
            <v>550310404</v>
          </cell>
          <cell r="AQ4705" t="str">
            <v>公益支出</v>
          </cell>
          <cell r="AR4705">
            <v>55031</v>
          </cell>
          <cell r="AS4705" t="str">
            <v>0404</v>
          </cell>
          <cell r="AT4705" t="str">
            <v>全日本ﾕｰｽU15演出･進行費</v>
          </cell>
          <cell r="AU4705" t="str">
            <v>競技</v>
          </cell>
        </row>
        <row r="4706">
          <cell r="AP4706" t="str">
            <v>550310405</v>
          </cell>
          <cell r="AQ4706" t="str">
            <v>公益支出</v>
          </cell>
          <cell r="AR4706">
            <v>55031</v>
          </cell>
          <cell r="AS4706" t="str">
            <v>0405</v>
          </cell>
          <cell r="AT4706" t="str">
            <v>全日本ﾕｰｽU15設営･備品関係費</v>
          </cell>
          <cell r="AU4706" t="str">
            <v>競技</v>
          </cell>
        </row>
        <row r="4707">
          <cell r="AP4707" t="str">
            <v>550310406</v>
          </cell>
          <cell r="AQ4707" t="str">
            <v>公益支出</v>
          </cell>
          <cell r="AR4707">
            <v>55031</v>
          </cell>
          <cell r="AS4707" t="str">
            <v>0406</v>
          </cell>
          <cell r="AT4707" t="str">
            <v>全日本ﾕｰｽU15ﾌﾟﾛﾄｺｰﾙ費</v>
          </cell>
          <cell r="AU4707" t="str">
            <v>競技</v>
          </cell>
        </row>
        <row r="4708">
          <cell r="AP4708" t="str">
            <v>550310407</v>
          </cell>
          <cell r="AQ4708" t="str">
            <v>公益支出</v>
          </cell>
          <cell r="AR4708">
            <v>55031</v>
          </cell>
          <cell r="AS4708" t="str">
            <v>0407</v>
          </cell>
          <cell r="AT4708" t="str">
            <v>全日本ﾕｰｽU15事務局その他･映像管理費</v>
          </cell>
          <cell r="AU4708" t="str">
            <v>競技</v>
          </cell>
        </row>
        <row r="4709">
          <cell r="AP4709" t="str">
            <v>550310501</v>
          </cell>
          <cell r="AQ4709" t="str">
            <v>公益支出</v>
          </cell>
          <cell r="AR4709">
            <v>55031</v>
          </cell>
          <cell r="AS4709" t="str">
            <v>0501</v>
          </cell>
          <cell r="AT4709" t="str">
            <v>全日本ﾕｰｽU15ﾁｹｯﾄ製作費</v>
          </cell>
          <cell r="AU4709" t="str">
            <v>競技</v>
          </cell>
        </row>
        <row r="4710">
          <cell r="AP4710" t="str">
            <v>550310502</v>
          </cell>
          <cell r="AQ4710" t="str">
            <v>公益支出</v>
          </cell>
          <cell r="AR4710">
            <v>55031</v>
          </cell>
          <cell r="AS4710" t="str">
            <v>0502</v>
          </cell>
          <cell r="AT4710" t="str">
            <v>全日本ﾕｰｽU15告知物印刷費</v>
          </cell>
          <cell r="AU4710" t="str">
            <v>競技</v>
          </cell>
        </row>
        <row r="4711">
          <cell r="AP4711" t="str">
            <v>550310503</v>
          </cell>
          <cell r="AQ4711" t="str">
            <v>公益支出</v>
          </cell>
          <cell r="AR4711">
            <v>55031</v>
          </cell>
          <cell r="AS4711" t="str">
            <v>0503</v>
          </cell>
          <cell r="AT4711" t="str">
            <v>全日本ﾕｰｽU15ﾌﾟﾛｸﾞﾗﾑ制作費</v>
          </cell>
          <cell r="AU4711" t="str">
            <v>競技</v>
          </cell>
        </row>
        <row r="4712">
          <cell r="AP4712" t="str">
            <v>550310504</v>
          </cell>
          <cell r="AQ4712" t="str">
            <v>公益支出</v>
          </cell>
          <cell r="AR4712">
            <v>55031</v>
          </cell>
          <cell r="AS4712" t="str">
            <v>0504</v>
          </cell>
          <cell r="AT4712" t="str">
            <v>全日本ﾕｰｽU15表彰関連費</v>
          </cell>
          <cell r="AU4712" t="str">
            <v>競技</v>
          </cell>
        </row>
        <row r="4713">
          <cell r="AP4713" t="str">
            <v>550310505</v>
          </cell>
          <cell r="AQ4713" t="str">
            <v>公益支出</v>
          </cell>
          <cell r="AR4713">
            <v>55031</v>
          </cell>
          <cell r="AS4713" t="str">
            <v>0505</v>
          </cell>
          <cell r="AT4713" t="str">
            <v>全日本ﾕｰｽU15看板等制作費</v>
          </cell>
          <cell r="AU4713" t="str">
            <v>競技</v>
          </cell>
        </row>
        <row r="4714">
          <cell r="AP4714" t="str">
            <v>550310507</v>
          </cell>
          <cell r="AQ4714" t="str">
            <v>公益支出</v>
          </cell>
          <cell r="AR4714">
            <v>55031</v>
          </cell>
          <cell r="AS4714" t="str">
            <v>0507</v>
          </cell>
          <cell r="AT4714" t="str">
            <v>全日本ﾕｰｽU15運営制作物AD駐車券他</v>
          </cell>
          <cell r="AU4714" t="str">
            <v>競技</v>
          </cell>
        </row>
        <row r="4715">
          <cell r="AP4715" t="str">
            <v>550310508</v>
          </cell>
          <cell r="AQ4715" t="str">
            <v>公益支出</v>
          </cell>
          <cell r="AR4715">
            <v>55031</v>
          </cell>
          <cell r="AS4715" t="str">
            <v>0508</v>
          </cell>
          <cell r="AT4715" t="str">
            <v>全日本ﾕｰｽU15製作費･その他</v>
          </cell>
          <cell r="AU4715" t="str">
            <v>競技</v>
          </cell>
        </row>
        <row r="4716">
          <cell r="AP4716" t="str">
            <v>550310601</v>
          </cell>
          <cell r="AQ4716" t="str">
            <v>公益支出</v>
          </cell>
          <cell r="AR4716">
            <v>55031</v>
          </cell>
          <cell r="AS4716" t="str">
            <v>0601</v>
          </cell>
          <cell r="AT4716" t="str">
            <v>全日本ﾕｰｽU15手数料/ﾌﾟﾛｸﾞﾗﾑ販売</v>
          </cell>
          <cell r="AU4716" t="str">
            <v>競技</v>
          </cell>
        </row>
        <row r="4717">
          <cell r="AP4717" t="str">
            <v>550310602</v>
          </cell>
          <cell r="AQ4717" t="str">
            <v>公益支出</v>
          </cell>
          <cell r="AR4717">
            <v>55031</v>
          </cell>
          <cell r="AS4717" t="str">
            <v>0602</v>
          </cell>
          <cell r="AT4717" t="str">
            <v>全日本ﾕｰｽU15手数料/ｵﾝﾗｲﾝ</v>
          </cell>
          <cell r="AU4717" t="str">
            <v>競技</v>
          </cell>
        </row>
        <row r="4718">
          <cell r="AP4718" t="str">
            <v>550310603</v>
          </cell>
          <cell r="AQ4718" t="str">
            <v>公益支出</v>
          </cell>
          <cell r="AR4718">
            <v>55031</v>
          </cell>
          <cell r="AS4718" t="str">
            <v>0603</v>
          </cell>
          <cell r="AT4718" t="str">
            <v>全日本ﾕｰｽU15手数料/代理店</v>
          </cell>
          <cell r="AU4718" t="str">
            <v>競技</v>
          </cell>
        </row>
        <row r="4719">
          <cell r="AP4719" t="str">
            <v>550310604</v>
          </cell>
          <cell r="AQ4719" t="str">
            <v>公益支出</v>
          </cell>
          <cell r="AR4719">
            <v>55031</v>
          </cell>
          <cell r="AS4719" t="str">
            <v>0604</v>
          </cell>
          <cell r="AT4719" t="str">
            <v>全日本ﾕｰｽU15手数料/旅行代理店</v>
          </cell>
          <cell r="AU4719" t="str">
            <v>競技</v>
          </cell>
        </row>
        <row r="4720">
          <cell r="AP4720" t="str">
            <v>550310605</v>
          </cell>
          <cell r="AQ4720" t="str">
            <v>公益支出</v>
          </cell>
          <cell r="AR4720">
            <v>55031</v>
          </cell>
          <cell r="AS4720" t="str">
            <v>0605</v>
          </cell>
          <cell r="AT4720" t="str">
            <v>全日本ﾕｰｽU15手数料/主管FAﾁｹｯﾄ販売</v>
          </cell>
          <cell r="AU4720" t="str">
            <v>競技</v>
          </cell>
        </row>
        <row r="4721">
          <cell r="AP4721" t="str">
            <v>550310701</v>
          </cell>
          <cell r="AQ4721" t="str">
            <v>公益支出</v>
          </cell>
          <cell r="AR4721">
            <v>55031</v>
          </cell>
          <cell r="AS4721" t="str">
            <v>0701</v>
          </cell>
          <cell r="AT4721" t="str">
            <v>全日本ﾕｰｽU15補助金/47FA</v>
          </cell>
          <cell r="AU4721" t="str">
            <v>競技</v>
          </cell>
        </row>
        <row r="4722">
          <cell r="AP4722" t="str">
            <v>550310702</v>
          </cell>
          <cell r="AQ4722" t="str">
            <v>公益支出</v>
          </cell>
          <cell r="AR4722">
            <v>55031</v>
          </cell>
          <cell r="AS4722" t="str">
            <v>0702</v>
          </cell>
          <cell r="AT4722" t="str">
            <v>全日本ﾕｰｽU15補助金/9地域FA</v>
          </cell>
          <cell r="AU4722" t="str">
            <v>競技</v>
          </cell>
        </row>
        <row r="4723">
          <cell r="AP4723" t="str">
            <v>550310703</v>
          </cell>
          <cell r="AQ4723" t="str">
            <v>公益支出</v>
          </cell>
          <cell r="AR4723">
            <v>55031</v>
          </cell>
          <cell r="AS4723" t="str">
            <v>0703</v>
          </cell>
          <cell r="AT4723" t="str">
            <v>全日本ﾕｰｽU15補助金/連盟等</v>
          </cell>
          <cell r="AU4723" t="str">
            <v>競技</v>
          </cell>
        </row>
        <row r="4724">
          <cell r="AP4724" t="str">
            <v>550310801</v>
          </cell>
          <cell r="AQ4724" t="str">
            <v>公益支出</v>
          </cell>
          <cell r="AR4724">
            <v>55031</v>
          </cell>
          <cell r="AS4724" t="str">
            <v>0801</v>
          </cell>
          <cell r="AT4724" t="str">
            <v>全日本ﾕｰｽU15ﾚｾﾌﾟｼｮﾝ･抽選会</v>
          </cell>
          <cell r="AU4724" t="str">
            <v>競技</v>
          </cell>
        </row>
        <row r="4725">
          <cell r="AP4725" t="str">
            <v>550310901</v>
          </cell>
          <cell r="AQ4725" t="str">
            <v>公益支出</v>
          </cell>
          <cell r="AR4725">
            <v>55031</v>
          </cell>
          <cell r="AS4725" t="str">
            <v>0901</v>
          </cell>
          <cell r="AT4725" t="str">
            <v>全日本ﾕｰｽU15記念品/ｸﾞｯｽﾞ製作費</v>
          </cell>
          <cell r="AU4725" t="str">
            <v>競技</v>
          </cell>
        </row>
        <row r="4726">
          <cell r="AP4726" t="str">
            <v>550311001</v>
          </cell>
          <cell r="AQ4726" t="str">
            <v>公益支出</v>
          </cell>
          <cell r="AR4726">
            <v>55031</v>
          </cell>
          <cell r="AS4726" t="str">
            <v>1001</v>
          </cell>
          <cell r="AT4726" t="str">
            <v>全日本ﾕｰｽU15保険料/傷害保険</v>
          </cell>
          <cell r="AU4726" t="str">
            <v>競技</v>
          </cell>
        </row>
        <row r="4727">
          <cell r="AP4727" t="str">
            <v>550311002</v>
          </cell>
          <cell r="AQ4727" t="str">
            <v>公益支出</v>
          </cell>
          <cell r="AR4727">
            <v>55031</v>
          </cell>
          <cell r="AS4727" t="str">
            <v>1002</v>
          </cell>
          <cell r="AT4727" t="str">
            <v>全日本ﾕｰｽU15保険料/興行中止</v>
          </cell>
          <cell r="AU4727" t="str">
            <v>競技</v>
          </cell>
        </row>
        <row r="4728">
          <cell r="AP4728" t="str">
            <v>550311101</v>
          </cell>
          <cell r="AQ4728" t="str">
            <v>公益支出</v>
          </cell>
          <cell r="AR4728">
            <v>55031</v>
          </cell>
          <cell r="AS4728" t="str">
            <v>1101</v>
          </cell>
          <cell r="AT4728" t="str">
            <v>全日本ﾕｰｽU15広告/記者会見</v>
          </cell>
          <cell r="AU4728" t="str">
            <v>競技</v>
          </cell>
        </row>
        <row r="4729">
          <cell r="AP4729" t="str">
            <v>550311102</v>
          </cell>
          <cell r="AQ4729" t="str">
            <v>公益支出</v>
          </cell>
          <cell r="AR4729">
            <v>55031</v>
          </cell>
          <cell r="AS4729" t="str">
            <v>1102</v>
          </cell>
          <cell r="AT4729" t="str">
            <v>全日本ﾕｰｽU15広告/ﾌﾟﾛﾓｰｼｮﾝ</v>
          </cell>
          <cell r="AU4729" t="str">
            <v>競技</v>
          </cell>
        </row>
        <row r="4730">
          <cell r="AP4730" t="str">
            <v>550311103</v>
          </cell>
          <cell r="AQ4730" t="str">
            <v>公益支出</v>
          </cell>
          <cell r="AR4730">
            <v>55031</v>
          </cell>
          <cell r="AS4730" t="str">
            <v>1103</v>
          </cell>
          <cell r="AT4730" t="str">
            <v>全日本ﾕｰｽU15広告/ﾎｰﾑﾍﾟｰｼﾞ制作費</v>
          </cell>
          <cell r="AU4730" t="str">
            <v>競技</v>
          </cell>
        </row>
        <row r="4731">
          <cell r="AP4731" t="str">
            <v>550311104</v>
          </cell>
          <cell r="AQ4731" t="str">
            <v>公益支出</v>
          </cell>
          <cell r="AR4731">
            <v>55031</v>
          </cell>
          <cell r="AS4731" t="str">
            <v>1104</v>
          </cell>
          <cell r="AT4731" t="str">
            <v>全日本ﾕｰｽU15広告/その他</v>
          </cell>
          <cell r="AU4731" t="str">
            <v>競技</v>
          </cell>
        </row>
        <row r="4732">
          <cell r="AP4732" t="str">
            <v>550311201</v>
          </cell>
          <cell r="AQ4732" t="str">
            <v>公益支出</v>
          </cell>
          <cell r="AR4732">
            <v>55031</v>
          </cell>
          <cell r="AS4732" t="str">
            <v>1201</v>
          </cell>
          <cell r="AT4732" t="str">
            <v>全日本ﾕｰｽU15ﾌﾟﾚｽ/大会記録費</v>
          </cell>
          <cell r="AU4732" t="str">
            <v>競技</v>
          </cell>
        </row>
        <row r="4733">
          <cell r="AP4733" t="str">
            <v>550311202</v>
          </cell>
          <cell r="AQ4733" t="str">
            <v>公益支出</v>
          </cell>
          <cell r="AR4733">
            <v>55031</v>
          </cell>
          <cell r="AS4733" t="str">
            <v>1202</v>
          </cell>
          <cell r="AT4733" t="str">
            <v>全日本ﾕｰｽU15ﾌﾟﾚｽ/広報業務委託費</v>
          </cell>
          <cell r="AU4733" t="str">
            <v>競技</v>
          </cell>
        </row>
        <row r="4734">
          <cell r="AP4734" t="str">
            <v>550311301</v>
          </cell>
          <cell r="AQ4734" t="str">
            <v>公益支出</v>
          </cell>
          <cell r="AR4734">
            <v>55031</v>
          </cell>
          <cell r="AS4734" t="str">
            <v>1301</v>
          </cell>
          <cell r="AT4734" t="str">
            <v>全日本ﾕｰｽU15Mｵﾌｨｼｬﾙ/審判宿泊</v>
          </cell>
          <cell r="AU4734" t="str">
            <v>競技</v>
          </cell>
        </row>
        <row r="4735">
          <cell r="AP4735" t="str">
            <v>550311302</v>
          </cell>
          <cell r="AQ4735" t="str">
            <v>公益支出</v>
          </cell>
          <cell r="AR4735">
            <v>55031</v>
          </cell>
          <cell r="AS4735" t="str">
            <v>1302</v>
          </cell>
          <cell r="AT4735" t="str">
            <v>全日本ﾕｰｽU15Mｵﾌｨｼｬﾙ/審判交通費日当</v>
          </cell>
          <cell r="AU4735" t="str">
            <v>競技</v>
          </cell>
        </row>
        <row r="4736">
          <cell r="AP4736" t="str">
            <v>550311303</v>
          </cell>
          <cell r="AQ4736" t="str">
            <v>公益支出</v>
          </cell>
          <cell r="AR4736">
            <v>55031</v>
          </cell>
          <cell r="AS4736" t="str">
            <v>1303</v>
          </cell>
          <cell r="AT4736" t="str">
            <v>全日本ﾕｰｽU15Mｵﾌｨｼｬﾙ/MC宿泊費</v>
          </cell>
          <cell r="AU4736" t="str">
            <v>競技</v>
          </cell>
        </row>
        <row r="4737">
          <cell r="AP4737" t="str">
            <v>550311304</v>
          </cell>
          <cell r="AQ4737" t="str">
            <v>公益支出</v>
          </cell>
          <cell r="AR4737">
            <v>55031</v>
          </cell>
          <cell r="AS4737" t="str">
            <v>1304</v>
          </cell>
          <cell r="AT4737" t="str">
            <v>全日本ﾕｰｽU15Mｵﾌｨｼｬﾙ/MC交通費日当</v>
          </cell>
          <cell r="AU4737" t="str">
            <v>競技</v>
          </cell>
        </row>
        <row r="4738">
          <cell r="AP4738" t="str">
            <v>550311501</v>
          </cell>
          <cell r="AQ4738" t="str">
            <v>公益支出</v>
          </cell>
          <cell r="AR4738">
            <v>55031</v>
          </cell>
          <cell r="AS4738" t="str">
            <v>1501</v>
          </cell>
          <cell r="AT4738" t="str">
            <v>全日本ﾕｰｽU15その他予備費</v>
          </cell>
          <cell r="AU4738" t="str">
            <v>競技</v>
          </cell>
        </row>
        <row r="4739">
          <cell r="AP4739" t="str">
            <v>55032</v>
          </cell>
          <cell r="AQ4739" t="str">
            <v>公益支出</v>
          </cell>
          <cell r="AR4739">
            <v>55032</v>
          </cell>
          <cell r="AT4739" t="str">
            <v>ｸﾗﾌﾞﾕｰｽU15</v>
          </cell>
          <cell r="AU4739" t="str">
            <v>競技</v>
          </cell>
        </row>
        <row r="4740">
          <cell r="AP4740" t="str">
            <v>550320101</v>
          </cell>
          <cell r="AQ4740" t="str">
            <v>公益支出</v>
          </cell>
          <cell r="AR4740">
            <v>55032</v>
          </cell>
          <cell r="AS4740" t="str">
            <v>0101</v>
          </cell>
          <cell r="AT4740" t="str">
            <v>ｸﾗﾌﾞﾕｰｽU15ﾁｰﾑ旅費</v>
          </cell>
          <cell r="AU4740" t="str">
            <v>競技</v>
          </cell>
        </row>
        <row r="4741">
          <cell r="AP4741" t="str">
            <v>550320102</v>
          </cell>
          <cell r="AQ4741" t="str">
            <v>公益支出</v>
          </cell>
          <cell r="AR4741">
            <v>55032</v>
          </cell>
          <cell r="AS4741" t="str">
            <v>0102</v>
          </cell>
          <cell r="AT4741" t="str">
            <v>ｸﾗﾌﾞﾕｰｽU15ﾁｰﾑ宿泊費</v>
          </cell>
          <cell r="AU4741" t="str">
            <v>競技</v>
          </cell>
        </row>
        <row r="4742">
          <cell r="AP4742" t="str">
            <v>550320201</v>
          </cell>
          <cell r="AQ4742" t="str">
            <v>公益支出</v>
          </cell>
          <cell r="AR4742">
            <v>55032</v>
          </cell>
          <cell r="AS4742" t="str">
            <v>0201</v>
          </cell>
          <cell r="AT4742" t="str">
            <v>ｸﾗﾌﾞﾕｰｽU15会議費/委員会･監督会議</v>
          </cell>
          <cell r="AU4742" t="str">
            <v>競技</v>
          </cell>
        </row>
        <row r="4743">
          <cell r="AP4743" t="str">
            <v>550320203</v>
          </cell>
          <cell r="AQ4743" t="str">
            <v>公益支出</v>
          </cell>
          <cell r="AR4743">
            <v>55032</v>
          </cell>
          <cell r="AS4743" t="str">
            <v>0203</v>
          </cell>
          <cell r="AT4743" t="str">
            <v>ｸﾗﾌﾞﾕｰｽU15会議費/その他打合会議</v>
          </cell>
          <cell r="AU4743" t="str">
            <v>競技</v>
          </cell>
        </row>
        <row r="4744">
          <cell r="AP4744" t="str">
            <v>550320301</v>
          </cell>
          <cell r="AQ4744" t="str">
            <v>公益支出</v>
          </cell>
          <cell r="AR4744">
            <v>55032</v>
          </cell>
          <cell r="AS4744" t="str">
            <v>0301</v>
          </cell>
          <cell r="AT4744" t="str">
            <v>ｸﾗﾌﾞﾕｰｽU15主管FA運営費</v>
          </cell>
          <cell r="AU4744" t="str">
            <v>競技</v>
          </cell>
        </row>
        <row r="4745">
          <cell r="AP4745" t="str">
            <v>550320302</v>
          </cell>
          <cell r="AQ4745" t="str">
            <v>公益支出</v>
          </cell>
          <cell r="AR4745">
            <v>55032</v>
          </cell>
          <cell r="AS4745" t="str">
            <v>0302</v>
          </cell>
          <cell r="AT4745" t="str">
            <v>ｸﾗﾌﾞﾕｰｽU15競技場使用料</v>
          </cell>
          <cell r="AU4745" t="str">
            <v>競技</v>
          </cell>
        </row>
        <row r="4746">
          <cell r="AP4746" t="str">
            <v>550320303</v>
          </cell>
          <cell r="AQ4746" t="str">
            <v>公益支出</v>
          </cell>
          <cell r="AR4746">
            <v>55032</v>
          </cell>
          <cell r="AS4746" t="str">
            <v>0303</v>
          </cell>
          <cell r="AT4746" t="str">
            <v>ｸﾗﾌﾞﾕｰｽU15警備費</v>
          </cell>
          <cell r="AU4746" t="str">
            <v>競技</v>
          </cell>
        </row>
        <row r="4747">
          <cell r="AP4747" t="str">
            <v>550320304</v>
          </cell>
          <cell r="AQ4747" t="str">
            <v>公益支出</v>
          </cell>
          <cell r="AR4747">
            <v>55032</v>
          </cell>
          <cell r="AS4747" t="str">
            <v>0304</v>
          </cell>
          <cell r="AT4747" t="str">
            <v>ｸﾗﾌﾞﾕｰｽU15清掃費</v>
          </cell>
          <cell r="AU4747" t="str">
            <v>競技</v>
          </cell>
        </row>
        <row r="4748">
          <cell r="AP4748" t="str">
            <v>550320305</v>
          </cell>
          <cell r="AQ4748" t="str">
            <v>公益支出</v>
          </cell>
          <cell r="AR4748">
            <v>55032</v>
          </cell>
          <cell r="AS4748" t="str">
            <v>0305</v>
          </cell>
          <cell r="AT4748" t="str">
            <v>ｸﾗﾌﾞﾕｰｽU15広告掲出料</v>
          </cell>
          <cell r="AU4748" t="str">
            <v>競技</v>
          </cell>
        </row>
        <row r="4749">
          <cell r="AP4749" t="str">
            <v>550320306</v>
          </cell>
          <cell r="AQ4749" t="str">
            <v>公益支出</v>
          </cell>
          <cell r="AR4749">
            <v>55032</v>
          </cell>
          <cell r="AS4749" t="str">
            <v>0306</v>
          </cell>
          <cell r="AT4749" t="str">
            <v>ｸﾗﾌﾞﾕｰｽU15競技関連設営費</v>
          </cell>
          <cell r="AU4749" t="str">
            <v>競技</v>
          </cell>
        </row>
        <row r="4750">
          <cell r="AP4750" t="str">
            <v>550320401</v>
          </cell>
          <cell r="AQ4750" t="str">
            <v>公益支出</v>
          </cell>
          <cell r="AR4750">
            <v>55032</v>
          </cell>
          <cell r="AS4750" t="str">
            <v>0401</v>
          </cell>
          <cell r="AT4750" t="str">
            <v>ｸﾗﾌﾞﾕｰｽU15役員経費</v>
          </cell>
          <cell r="AU4750" t="str">
            <v>競技</v>
          </cell>
        </row>
        <row r="4751">
          <cell r="AP4751" t="str">
            <v>550320402</v>
          </cell>
          <cell r="AQ4751" t="str">
            <v>公益支出</v>
          </cell>
          <cell r="AR4751">
            <v>55032</v>
          </cell>
          <cell r="AS4751" t="str">
            <v>0402</v>
          </cell>
          <cell r="AT4751" t="str">
            <v>ｸﾗﾌﾞﾕｰｽU15JFA事務局経費</v>
          </cell>
          <cell r="AU4751" t="str">
            <v>競技</v>
          </cell>
        </row>
        <row r="4752">
          <cell r="AP4752" t="str">
            <v>550320403</v>
          </cell>
          <cell r="AQ4752" t="str">
            <v>公益支出</v>
          </cell>
          <cell r="AR4752">
            <v>55032</v>
          </cell>
          <cell r="AS4752" t="str">
            <v>0403</v>
          </cell>
          <cell r="AT4752" t="str">
            <v>ｸﾗﾌﾞﾕｰｽU15大会事務局経費</v>
          </cell>
          <cell r="AU4752" t="str">
            <v>競技</v>
          </cell>
        </row>
        <row r="4753">
          <cell r="AP4753" t="str">
            <v>550320404</v>
          </cell>
          <cell r="AQ4753" t="str">
            <v>公益支出</v>
          </cell>
          <cell r="AR4753">
            <v>55032</v>
          </cell>
          <cell r="AS4753" t="str">
            <v>0404</v>
          </cell>
          <cell r="AT4753" t="str">
            <v>ｸﾗﾌﾞﾕｰｽU15演出･進行費</v>
          </cell>
          <cell r="AU4753" t="str">
            <v>競技</v>
          </cell>
        </row>
        <row r="4754">
          <cell r="AP4754" t="str">
            <v>550320405</v>
          </cell>
          <cell r="AQ4754" t="str">
            <v>公益支出</v>
          </cell>
          <cell r="AR4754">
            <v>55032</v>
          </cell>
          <cell r="AS4754" t="str">
            <v>0405</v>
          </cell>
          <cell r="AT4754" t="str">
            <v>ｸﾗﾌﾞﾕｰｽU15設営･備品関係費</v>
          </cell>
          <cell r="AU4754" t="str">
            <v>競技</v>
          </cell>
        </row>
        <row r="4755">
          <cell r="AP4755" t="str">
            <v>550320406</v>
          </cell>
          <cell r="AQ4755" t="str">
            <v>公益支出</v>
          </cell>
          <cell r="AR4755">
            <v>55032</v>
          </cell>
          <cell r="AS4755" t="str">
            <v>0406</v>
          </cell>
          <cell r="AT4755" t="str">
            <v>ｸﾗﾌﾞﾕｰｽU15ﾌﾟﾛﾄｺｰﾙ費</v>
          </cell>
          <cell r="AU4755" t="str">
            <v>競技</v>
          </cell>
        </row>
        <row r="4756">
          <cell r="AP4756" t="str">
            <v>550320407</v>
          </cell>
          <cell r="AQ4756" t="str">
            <v>公益支出</v>
          </cell>
          <cell r="AR4756">
            <v>55032</v>
          </cell>
          <cell r="AS4756" t="str">
            <v>0407</v>
          </cell>
          <cell r="AT4756" t="str">
            <v>ｸﾗﾌﾞﾕｰｽU15事務局その他･映像管理費</v>
          </cell>
          <cell r="AU4756" t="str">
            <v>競技</v>
          </cell>
        </row>
        <row r="4757">
          <cell r="AP4757" t="str">
            <v>550320501</v>
          </cell>
          <cell r="AQ4757" t="str">
            <v>公益支出</v>
          </cell>
          <cell r="AR4757">
            <v>55032</v>
          </cell>
          <cell r="AS4757" t="str">
            <v>0501</v>
          </cell>
          <cell r="AT4757" t="str">
            <v>ｸﾗﾌﾞﾕｰｽU15ﾁｹｯﾄ製作費</v>
          </cell>
          <cell r="AU4757" t="str">
            <v>競技</v>
          </cell>
        </row>
        <row r="4758">
          <cell r="AP4758" t="str">
            <v>550320502</v>
          </cell>
          <cell r="AQ4758" t="str">
            <v>公益支出</v>
          </cell>
          <cell r="AR4758">
            <v>55032</v>
          </cell>
          <cell r="AS4758" t="str">
            <v>0502</v>
          </cell>
          <cell r="AT4758" t="str">
            <v>ｸﾗﾌﾞﾕｰｽU15告知物印刷費</v>
          </cell>
          <cell r="AU4758" t="str">
            <v>競技</v>
          </cell>
        </row>
        <row r="4759">
          <cell r="AP4759" t="str">
            <v>550320503</v>
          </cell>
          <cell r="AQ4759" t="str">
            <v>公益支出</v>
          </cell>
          <cell r="AR4759">
            <v>55032</v>
          </cell>
          <cell r="AS4759" t="str">
            <v>0503</v>
          </cell>
          <cell r="AT4759" t="str">
            <v>ｸﾗﾌﾞﾕｰｽU15ﾌﾟﾛｸﾞﾗﾑ制作費</v>
          </cell>
          <cell r="AU4759" t="str">
            <v>競技</v>
          </cell>
        </row>
        <row r="4760">
          <cell r="AP4760" t="str">
            <v>550320504</v>
          </cell>
          <cell r="AQ4760" t="str">
            <v>公益支出</v>
          </cell>
          <cell r="AR4760">
            <v>55032</v>
          </cell>
          <cell r="AS4760" t="str">
            <v>0504</v>
          </cell>
          <cell r="AT4760" t="str">
            <v>ｸﾗﾌﾞﾕｰｽU15表彰関連費</v>
          </cell>
          <cell r="AU4760" t="str">
            <v>競技</v>
          </cell>
        </row>
        <row r="4761">
          <cell r="AP4761" t="str">
            <v>550320505</v>
          </cell>
          <cell r="AQ4761" t="str">
            <v>公益支出</v>
          </cell>
          <cell r="AR4761">
            <v>55032</v>
          </cell>
          <cell r="AS4761" t="str">
            <v>0505</v>
          </cell>
          <cell r="AT4761" t="str">
            <v>ｸﾗﾌﾞﾕｰｽU15看板等制作費</v>
          </cell>
          <cell r="AU4761" t="str">
            <v>競技</v>
          </cell>
        </row>
        <row r="4762">
          <cell r="AP4762" t="str">
            <v>550320507</v>
          </cell>
          <cell r="AQ4762" t="str">
            <v>公益支出</v>
          </cell>
          <cell r="AR4762">
            <v>55032</v>
          </cell>
          <cell r="AS4762" t="str">
            <v>0507</v>
          </cell>
          <cell r="AT4762" t="str">
            <v>ｸﾗﾌﾞﾕｰｽU15運営制作物AD駐車券他</v>
          </cell>
          <cell r="AU4762" t="str">
            <v>競技</v>
          </cell>
        </row>
        <row r="4763">
          <cell r="AP4763" t="str">
            <v>550320508</v>
          </cell>
          <cell r="AQ4763" t="str">
            <v>公益支出</v>
          </cell>
          <cell r="AR4763">
            <v>55032</v>
          </cell>
          <cell r="AS4763" t="str">
            <v>0508</v>
          </cell>
          <cell r="AT4763" t="str">
            <v>ｸﾗﾌﾞﾕｰｽU15製作費･その他</v>
          </cell>
          <cell r="AU4763" t="str">
            <v>競技</v>
          </cell>
        </row>
        <row r="4764">
          <cell r="AP4764" t="str">
            <v>550320601</v>
          </cell>
          <cell r="AQ4764" t="str">
            <v>公益支出</v>
          </cell>
          <cell r="AR4764">
            <v>55032</v>
          </cell>
          <cell r="AS4764" t="str">
            <v>0601</v>
          </cell>
          <cell r="AT4764" t="str">
            <v>ｸﾗﾌﾞﾕｰｽU15手数料/ﾌﾟﾛｸﾞﾗﾑ販売</v>
          </cell>
          <cell r="AU4764" t="str">
            <v>競技</v>
          </cell>
        </row>
        <row r="4765">
          <cell r="AP4765" t="str">
            <v>550320602</v>
          </cell>
          <cell r="AQ4765" t="str">
            <v>公益支出</v>
          </cell>
          <cell r="AR4765">
            <v>55032</v>
          </cell>
          <cell r="AS4765" t="str">
            <v>0602</v>
          </cell>
          <cell r="AT4765" t="str">
            <v>ｸﾗﾌﾞﾕｰｽU15手数料/ｵﾝﾗｲﾝ</v>
          </cell>
          <cell r="AU4765" t="str">
            <v>競技</v>
          </cell>
        </row>
        <row r="4766">
          <cell r="AP4766" t="str">
            <v>550320603</v>
          </cell>
          <cell r="AQ4766" t="str">
            <v>公益支出</v>
          </cell>
          <cell r="AR4766">
            <v>55032</v>
          </cell>
          <cell r="AS4766" t="str">
            <v>0603</v>
          </cell>
          <cell r="AT4766" t="str">
            <v>ｸﾗﾌﾞﾕｰｽU15手数料/代理店</v>
          </cell>
          <cell r="AU4766" t="str">
            <v>競技</v>
          </cell>
        </row>
        <row r="4767">
          <cell r="AP4767" t="str">
            <v>550320604</v>
          </cell>
          <cell r="AQ4767" t="str">
            <v>公益支出</v>
          </cell>
          <cell r="AR4767">
            <v>55032</v>
          </cell>
          <cell r="AS4767" t="str">
            <v>0604</v>
          </cell>
          <cell r="AT4767" t="str">
            <v>ｸﾗﾌﾞﾕｰｽU15手数料/旅行代理店</v>
          </cell>
          <cell r="AU4767" t="str">
            <v>競技</v>
          </cell>
        </row>
        <row r="4768">
          <cell r="AP4768" t="str">
            <v>550320605</v>
          </cell>
          <cell r="AQ4768" t="str">
            <v>公益支出</v>
          </cell>
          <cell r="AR4768">
            <v>55032</v>
          </cell>
          <cell r="AS4768" t="str">
            <v>0605</v>
          </cell>
          <cell r="AT4768" t="str">
            <v>ｸﾗﾌﾞﾕｰｽU15手数料/主管FAﾁｹｯﾄ販売</v>
          </cell>
          <cell r="AU4768" t="str">
            <v>競技</v>
          </cell>
        </row>
        <row r="4769">
          <cell r="AP4769" t="str">
            <v>550320701</v>
          </cell>
          <cell r="AQ4769" t="str">
            <v>公益支出</v>
          </cell>
          <cell r="AR4769">
            <v>55032</v>
          </cell>
          <cell r="AS4769" t="str">
            <v>0701</v>
          </cell>
          <cell r="AT4769" t="str">
            <v>ｸﾗﾌﾞﾕｰｽU15補助金/47FA</v>
          </cell>
          <cell r="AU4769" t="str">
            <v>競技</v>
          </cell>
        </row>
        <row r="4770">
          <cell r="AP4770" t="str">
            <v>550320702</v>
          </cell>
          <cell r="AQ4770" t="str">
            <v>公益支出</v>
          </cell>
          <cell r="AR4770">
            <v>55032</v>
          </cell>
          <cell r="AS4770" t="str">
            <v>0702</v>
          </cell>
          <cell r="AT4770" t="str">
            <v>ｸﾗﾌﾞﾕｰｽU15補助金/9地域FA</v>
          </cell>
          <cell r="AU4770" t="str">
            <v>競技</v>
          </cell>
        </row>
        <row r="4771">
          <cell r="AP4771" t="str">
            <v>550320703</v>
          </cell>
          <cell r="AQ4771" t="str">
            <v>公益支出</v>
          </cell>
          <cell r="AR4771">
            <v>55032</v>
          </cell>
          <cell r="AS4771" t="str">
            <v>0703</v>
          </cell>
          <cell r="AT4771" t="str">
            <v>ｸﾗﾌﾞﾕｰｽU15補助金/連盟等</v>
          </cell>
          <cell r="AU4771" t="str">
            <v>競技</v>
          </cell>
        </row>
        <row r="4772">
          <cell r="AP4772" t="str">
            <v>550320801</v>
          </cell>
          <cell r="AQ4772" t="str">
            <v>公益支出</v>
          </cell>
          <cell r="AR4772">
            <v>55032</v>
          </cell>
          <cell r="AS4772" t="str">
            <v>0801</v>
          </cell>
          <cell r="AT4772" t="str">
            <v>ｸﾗﾌﾞﾕｰｽU15ﾚｾﾌﾟｼｮﾝ･抽選会</v>
          </cell>
          <cell r="AU4772" t="str">
            <v>競技</v>
          </cell>
        </row>
        <row r="4773">
          <cell r="AP4773" t="str">
            <v>550320901</v>
          </cell>
          <cell r="AQ4773" t="str">
            <v>公益支出</v>
          </cell>
          <cell r="AR4773">
            <v>55032</v>
          </cell>
          <cell r="AS4773" t="str">
            <v>0901</v>
          </cell>
          <cell r="AT4773" t="str">
            <v>ｸﾗﾌﾞﾕｰｽU15記念品/ｸﾞｯｽﾞ製作費</v>
          </cell>
          <cell r="AU4773" t="str">
            <v>競技</v>
          </cell>
        </row>
        <row r="4774">
          <cell r="AP4774" t="str">
            <v>550321001</v>
          </cell>
          <cell r="AQ4774" t="str">
            <v>公益支出</v>
          </cell>
          <cell r="AR4774">
            <v>55032</v>
          </cell>
          <cell r="AS4774" t="str">
            <v>1001</v>
          </cell>
          <cell r="AT4774" t="str">
            <v>ｸﾗﾌﾞﾕｰｽU15保険料/傷害保険</v>
          </cell>
          <cell r="AU4774" t="str">
            <v>競技</v>
          </cell>
        </row>
        <row r="4775">
          <cell r="AP4775" t="str">
            <v>550321002</v>
          </cell>
          <cell r="AQ4775" t="str">
            <v>公益支出</v>
          </cell>
          <cell r="AR4775">
            <v>55032</v>
          </cell>
          <cell r="AS4775" t="str">
            <v>1002</v>
          </cell>
          <cell r="AT4775" t="str">
            <v>ｸﾗﾌﾞﾕｰｽU15保険料/興行中止</v>
          </cell>
          <cell r="AU4775" t="str">
            <v>競技</v>
          </cell>
        </row>
        <row r="4776">
          <cell r="AP4776" t="str">
            <v>550321101</v>
          </cell>
          <cell r="AQ4776" t="str">
            <v>公益支出</v>
          </cell>
          <cell r="AR4776">
            <v>55032</v>
          </cell>
          <cell r="AS4776" t="str">
            <v>1101</v>
          </cell>
          <cell r="AT4776" t="str">
            <v>ｸﾗﾌﾞﾕｰｽU15広告/記者会見</v>
          </cell>
          <cell r="AU4776" t="str">
            <v>競技</v>
          </cell>
        </row>
        <row r="4777">
          <cell r="AP4777" t="str">
            <v>550321102</v>
          </cell>
          <cell r="AQ4777" t="str">
            <v>公益支出</v>
          </cell>
          <cell r="AR4777">
            <v>55032</v>
          </cell>
          <cell r="AS4777" t="str">
            <v>1102</v>
          </cell>
          <cell r="AT4777" t="str">
            <v>ｸﾗﾌﾞﾕｰｽU15広告/ﾌﾟﾛﾓｰｼｮﾝ</v>
          </cell>
          <cell r="AU4777" t="str">
            <v>競技</v>
          </cell>
        </row>
        <row r="4778">
          <cell r="AP4778" t="str">
            <v>550321103</v>
          </cell>
          <cell r="AQ4778" t="str">
            <v>公益支出</v>
          </cell>
          <cell r="AR4778">
            <v>55032</v>
          </cell>
          <cell r="AS4778" t="str">
            <v>1103</v>
          </cell>
          <cell r="AT4778" t="str">
            <v>ｸﾗﾌﾞﾕｰｽU15広告/ﾎｰﾑﾍﾟｰｼﾞ制作費</v>
          </cell>
          <cell r="AU4778" t="str">
            <v>競技</v>
          </cell>
        </row>
        <row r="4779">
          <cell r="AP4779" t="str">
            <v>550321104</v>
          </cell>
          <cell r="AQ4779" t="str">
            <v>公益支出</v>
          </cell>
          <cell r="AR4779">
            <v>55032</v>
          </cell>
          <cell r="AS4779" t="str">
            <v>1104</v>
          </cell>
          <cell r="AT4779" t="str">
            <v>ｸﾗﾌﾞﾕｰｽU15広告/その他</v>
          </cell>
          <cell r="AU4779" t="str">
            <v>競技</v>
          </cell>
        </row>
        <row r="4780">
          <cell r="AP4780" t="str">
            <v>550321201</v>
          </cell>
          <cell r="AQ4780" t="str">
            <v>公益支出</v>
          </cell>
          <cell r="AR4780">
            <v>55032</v>
          </cell>
          <cell r="AS4780" t="str">
            <v>1201</v>
          </cell>
          <cell r="AT4780" t="str">
            <v>ｸﾗﾌﾞﾕｰｽU15ﾌﾟﾚｽ/大会記録費</v>
          </cell>
          <cell r="AU4780" t="str">
            <v>競技</v>
          </cell>
        </row>
        <row r="4781">
          <cell r="AP4781" t="str">
            <v>550321202</v>
          </cell>
          <cell r="AQ4781" t="str">
            <v>公益支出</v>
          </cell>
          <cell r="AR4781">
            <v>55032</v>
          </cell>
          <cell r="AS4781" t="str">
            <v>1202</v>
          </cell>
          <cell r="AT4781" t="str">
            <v>ｸﾗﾌﾞﾕｰｽU15ﾌﾟﾚｽ/広報業務委託費</v>
          </cell>
          <cell r="AU4781" t="str">
            <v>競技</v>
          </cell>
        </row>
        <row r="4782">
          <cell r="AP4782" t="str">
            <v>550321301</v>
          </cell>
          <cell r="AQ4782" t="str">
            <v>公益支出</v>
          </cell>
          <cell r="AR4782">
            <v>55032</v>
          </cell>
          <cell r="AS4782" t="str">
            <v>1301</v>
          </cell>
          <cell r="AT4782" t="str">
            <v>ｸﾗﾌﾞﾕｰｽU15Mｵﾌｨｼｬﾙ/審判宿泊</v>
          </cell>
          <cell r="AU4782" t="str">
            <v>競技</v>
          </cell>
        </row>
        <row r="4783">
          <cell r="AP4783" t="str">
            <v>550321302</v>
          </cell>
          <cell r="AQ4783" t="str">
            <v>公益支出</v>
          </cell>
          <cell r="AR4783">
            <v>55032</v>
          </cell>
          <cell r="AS4783" t="str">
            <v>1302</v>
          </cell>
          <cell r="AT4783" t="str">
            <v>ｸﾗﾌﾞﾕｰｽU15Mｵﾌｨｼｬﾙ/審判交通費日当</v>
          </cell>
          <cell r="AU4783" t="str">
            <v>競技</v>
          </cell>
        </row>
        <row r="4784">
          <cell r="AP4784" t="str">
            <v>550321303</v>
          </cell>
          <cell r="AQ4784" t="str">
            <v>公益支出</v>
          </cell>
          <cell r="AR4784">
            <v>55032</v>
          </cell>
          <cell r="AS4784" t="str">
            <v>1303</v>
          </cell>
          <cell r="AT4784" t="str">
            <v>ｸﾗﾌﾞﾕｰｽU15Mｵﾌｨｼｬﾙ/MC宿泊費</v>
          </cell>
          <cell r="AU4784" t="str">
            <v>競技</v>
          </cell>
        </row>
        <row r="4785">
          <cell r="AP4785" t="str">
            <v>550321304</v>
          </cell>
          <cell r="AQ4785" t="str">
            <v>公益支出</v>
          </cell>
          <cell r="AR4785">
            <v>55032</v>
          </cell>
          <cell r="AS4785" t="str">
            <v>1304</v>
          </cell>
          <cell r="AT4785" t="str">
            <v>ｸﾗﾌﾞﾕｰｽU15Mｵﾌｨｼｬﾙ/MC交通費日当</v>
          </cell>
          <cell r="AU4785" t="str">
            <v>競技</v>
          </cell>
        </row>
        <row r="4786">
          <cell r="AP4786" t="str">
            <v>550321501</v>
          </cell>
          <cell r="AQ4786" t="str">
            <v>公益支出</v>
          </cell>
          <cell r="AR4786">
            <v>55032</v>
          </cell>
          <cell r="AS4786" t="str">
            <v>1501</v>
          </cell>
          <cell r="AT4786" t="str">
            <v>ｸﾗﾌﾞﾕｰｽU15その他予備費</v>
          </cell>
          <cell r="AU4786" t="str">
            <v>競技</v>
          </cell>
        </row>
        <row r="4787">
          <cell r="AP4787" t="str">
            <v>55033</v>
          </cell>
          <cell r="AQ4787" t="str">
            <v>公益支出</v>
          </cell>
          <cell r="AR4787">
            <v>55033</v>
          </cell>
          <cell r="AT4787" t="str">
            <v>全国中学校</v>
          </cell>
          <cell r="AU4787" t="str">
            <v>競技</v>
          </cell>
        </row>
        <row r="4788">
          <cell r="AP4788" t="str">
            <v>550330101</v>
          </cell>
          <cell r="AQ4788" t="str">
            <v>公益支出</v>
          </cell>
          <cell r="AR4788">
            <v>55033</v>
          </cell>
          <cell r="AS4788" t="str">
            <v>0101</v>
          </cell>
          <cell r="AT4788" t="str">
            <v>全国中学校ﾁｰﾑ旅費</v>
          </cell>
          <cell r="AU4788" t="str">
            <v>競技</v>
          </cell>
        </row>
        <row r="4789">
          <cell r="AP4789" t="str">
            <v>550330102</v>
          </cell>
          <cell r="AQ4789" t="str">
            <v>公益支出</v>
          </cell>
          <cell r="AR4789">
            <v>55033</v>
          </cell>
          <cell r="AS4789" t="str">
            <v>0102</v>
          </cell>
          <cell r="AT4789" t="str">
            <v>全国中学校ﾁｰﾑ宿泊費</v>
          </cell>
          <cell r="AU4789" t="str">
            <v>競技</v>
          </cell>
        </row>
        <row r="4790">
          <cell r="AP4790" t="str">
            <v>550330201</v>
          </cell>
          <cell r="AQ4790" t="str">
            <v>公益支出</v>
          </cell>
          <cell r="AR4790">
            <v>55033</v>
          </cell>
          <cell r="AS4790" t="str">
            <v>0201</v>
          </cell>
          <cell r="AT4790" t="str">
            <v>全国中学校会議費/委員会･監督会議</v>
          </cell>
          <cell r="AU4790" t="str">
            <v>競技</v>
          </cell>
        </row>
        <row r="4791">
          <cell r="AP4791" t="str">
            <v>550330203</v>
          </cell>
          <cell r="AQ4791" t="str">
            <v>公益支出</v>
          </cell>
          <cell r="AR4791">
            <v>55033</v>
          </cell>
          <cell r="AS4791" t="str">
            <v>0203</v>
          </cell>
          <cell r="AT4791" t="str">
            <v>全国中学校会議費/その他打合会議</v>
          </cell>
          <cell r="AU4791" t="str">
            <v>競技</v>
          </cell>
        </row>
        <row r="4792">
          <cell r="AP4792" t="str">
            <v>550330301</v>
          </cell>
          <cell r="AQ4792" t="str">
            <v>公益支出</v>
          </cell>
          <cell r="AR4792">
            <v>55033</v>
          </cell>
          <cell r="AS4792" t="str">
            <v>0301</v>
          </cell>
          <cell r="AT4792" t="str">
            <v>全国中学校主管FA運営費</v>
          </cell>
          <cell r="AU4792" t="str">
            <v>競技</v>
          </cell>
        </row>
        <row r="4793">
          <cell r="AP4793" t="str">
            <v>550330302</v>
          </cell>
          <cell r="AQ4793" t="str">
            <v>公益支出</v>
          </cell>
          <cell r="AR4793">
            <v>55033</v>
          </cell>
          <cell r="AS4793" t="str">
            <v>0302</v>
          </cell>
          <cell r="AT4793" t="str">
            <v>全国中学校競技場使用料</v>
          </cell>
          <cell r="AU4793" t="str">
            <v>競技</v>
          </cell>
        </row>
        <row r="4794">
          <cell r="AP4794" t="str">
            <v>550330303</v>
          </cell>
          <cell r="AQ4794" t="str">
            <v>公益支出</v>
          </cell>
          <cell r="AR4794">
            <v>55033</v>
          </cell>
          <cell r="AS4794" t="str">
            <v>0303</v>
          </cell>
          <cell r="AT4794" t="str">
            <v>全国中学校警備費</v>
          </cell>
          <cell r="AU4794" t="str">
            <v>競技</v>
          </cell>
        </row>
        <row r="4795">
          <cell r="AP4795" t="str">
            <v>550330304</v>
          </cell>
          <cell r="AQ4795" t="str">
            <v>公益支出</v>
          </cell>
          <cell r="AR4795">
            <v>55033</v>
          </cell>
          <cell r="AS4795" t="str">
            <v>0304</v>
          </cell>
          <cell r="AT4795" t="str">
            <v>全国中学校清掃費</v>
          </cell>
          <cell r="AU4795" t="str">
            <v>競技</v>
          </cell>
        </row>
        <row r="4796">
          <cell r="AP4796" t="str">
            <v>550330305</v>
          </cell>
          <cell r="AQ4796" t="str">
            <v>公益支出</v>
          </cell>
          <cell r="AR4796">
            <v>55033</v>
          </cell>
          <cell r="AS4796" t="str">
            <v>0305</v>
          </cell>
          <cell r="AT4796" t="str">
            <v>全国中学校広告掲出料</v>
          </cell>
          <cell r="AU4796" t="str">
            <v>競技</v>
          </cell>
        </row>
        <row r="4797">
          <cell r="AP4797" t="str">
            <v>550330306</v>
          </cell>
          <cell r="AQ4797" t="str">
            <v>公益支出</v>
          </cell>
          <cell r="AR4797">
            <v>55033</v>
          </cell>
          <cell r="AS4797" t="str">
            <v>0306</v>
          </cell>
          <cell r="AT4797" t="str">
            <v>全国中学校競技関連設営費</v>
          </cell>
          <cell r="AU4797" t="str">
            <v>競技</v>
          </cell>
        </row>
        <row r="4798">
          <cell r="AP4798" t="str">
            <v>550330401</v>
          </cell>
          <cell r="AQ4798" t="str">
            <v>公益支出</v>
          </cell>
          <cell r="AR4798">
            <v>55033</v>
          </cell>
          <cell r="AS4798" t="str">
            <v>0401</v>
          </cell>
          <cell r="AT4798" t="str">
            <v>全国中学校役員経費</v>
          </cell>
          <cell r="AU4798" t="str">
            <v>競技</v>
          </cell>
        </row>
        <row r="4799">
          <cell r="AP4799" t="str">
            <v>550330402</v>
          </cell>
          <cell r="AQ4799" t="str">
            <v>公益支出</v>
          </cell>
          <cell r="AR4799">
            <v>55033</v>
          </cell>
          <cell r="AS4799" t="str">
            <v>0402</v>
          </cell>
          <cell r="AT4799" t="str">
            <v>全国中学校JFA事務局経費</v>
          </cell>
          <cell r="AU4799" t="str">
            <v>競技</v>
          </cell>
        </row>
        <row r="4800">
          <cell r="AP4800" t="str">
            <v>550330403</v>
          </cell>
          <cell r="AQ4800" t="str">
            <v>公益支出</v>
          </cell>
          <cell r="AR4800">
            <v>55033</v>
          </cell>
          <cell r="AS4800" t="str">
            <v>0403</v>
          </cell>
          <cell r="AT4800" t="str">
            <v>全国中学校大会事務局経費</v>
          </cell>
          <cell r="AU4800" t="str">
            <v>競技</v>
          </cell>
        </row>
        <row r="4801">
          <cell r="AP4801" t="str">
            <v>550330404</v>
          </cell>
          <cell r="AQ4801" t="str">
            <v>公益支出</v>
          </cell>
          <cell r="AR4801">
            <v>55033</v>
          </cell>
          <cell r="AS4801" t="str">
            <v>0404</v>
          </cell>
          <cell r="AT4801" t="str">
            <v>全国中学校演出･進行費</v>
          </cell>
          <cell r="AU4801" t="str">
            <v>競技</v>
          </cell>
        </row>
        <row r="4802">
          <cell r="AP4802" t="str">
            <v>550330405</v>
          </cell>
          <cell r="AQ4802" t="str">
            <v>公益支出</v>
          </cell>
          <cell r="AR4802">
            <v>55033</v>
          </cell>
          <cell r="AS4802" t="str">
            <v>0405</v>
          </cell>
          <cell r="AT4802" t="str">
            <v>全国中学校設営･備品関係費</v>
          </cell>
          <cell r="AU4802" t="str">
            <v>競技</v>
          </cell>
        </row>
        <row r="4803">
          <cell r="AP4803" t="str">
            <v>550330406</v>
          </cell>
          <cell r="AQ4803" t="str">
            <v>公益支出</v>
          </cell>
          <cell r="AR4803">
            <v>55033</v>
          </cell>
          <cell r="AS4803" t="str">
            <v>0406</v>
          </cell>
          <cell r="AT4803" t="str">
            <v>全国中学校ﾌﾟﾛﾄｺｰﾙ費</v>
          </cell>
          <cell r="AU4803" t="str">
            <v>競技</v>
          </cell>
        </row>
        <row r="4804">
          <cell r="AP4804" t="str">
            <v>550330407</v>
          </cell>
          <cell r="AQ4804" t="str">
            <v>公益支出</v>
          </cell>
          <cell r="AR4804">
            <v>55033</v>
          </cell>
          <cell r="AS4804" t="str">
            <v>0407</v>
          </cell>
          <cell r="AT4804" t="str">
            <v>全国中学校事務局その他･映像管理費</v>
          </cell>
          <cell r="AU4804" t="str">
            <v>競技</v>
          </cell>
        </row>
        <row r="4805">
          <cell r="AP4805" t="str">
            <v>550330501</v>
          </cell>
          <cell r="AQ4805" t="str">
            <v>公益支出</v>
          </cell>
          <cell r="AR4805">
            <v>55033</v>
          </cell>
          <cell r="AS4805" t="str">
            <v>0501</v>
          </cell>
          <cell r="AT4805" t="str">
            <v>全国中学校ﾁｹｯﾄ製作費</v>
          </cell>
          <cell r="AU4805" t="str">
            <v>競技</v>
          </cell>
        </row>
        <row r="4806">
          <cell r="AP4806" t="str">
            <v>550330502</v>
          </cell>
          <cell r="AQ4806" t="str">
            <v>公益支出</v>
          </cell>
          <cell r="AR4806">
            <v>55033</v>
          </cell>
          <cell r="AS4806" t="str">
            <v>0502</v>
          </cell>
          <cell r="AT4806" t="str">
            <v>全国中学校告知物印刷費</v>
          </cell>
          <cell r="AU4806" t="str">
            <v>競技</v>
          </cell>
        </row>
        <row r="4807">
          <cell r="AP4807" t="str">
            <v>550330503</v>
          </cell>
          <cell r="AQ4807" t="str">
            <v>公益支出</v>
          </cell>
          <cell r="AR4807">
            <v>55033</v>
          </cell>
          <cell r="AS4807" t="str">
            <v>0503</v>
          </cell>
          <cell r="AT4807" t="str">
            <v>全国中学校ﾌﾟﾛｸﾞﾗﾑ制作費</v>
          </cell>
          <cell r="AU4807" t="str">
            <v>競技</v>
          </cell>
        </row>
        <row r="4808">
          <cell r="AP4808" t="str">
            <v>550330504</v>
          </cell>
          <cell r="AQ4808" t="str">
            <v>公益支出</v>
          </cell>
          <cell r="AR4808">
            <v>55033</v>
          </cell>
          <cell r="AS4808" t="str">
            <v>0504</v>
          </cell>
          <cell r="AT4808" t="str">
            <v>全国中学校表彰関連費</v>
          </cell>
          <cell r="AU4808" t="str">
            <v>競技</v>
          </cell>
        </row>
        <row r="4809">
          <cell r="AP4809" t="str">
            <v>550330505</v>
          </cell>
          <cell r="AQ4809" t="str">
            <v>公益支出</v>
          </cell>
          <cell r="AR4809">
            <v>55033</v>
          </cell>
          <cell r="AS4809" t="str">
            <v>0505</v>
          </cell>
          <cell r="AT4809" t="str">
            <v>全国中学校看板等制作費</v>
          </cell>
          <cell r="AU4809" t="str">
            <v>競技</v>
          </cell>
        </row>
        <row r="4810">
          <cell r="AP4810" t="str">
            <v>550330507</v>
          </cell>
          <cell r="AQ4810" t="str">
            <v>公益支出</v>
          </cell>
          <cell r="AR4810">
            <v>55033</v>
          </cell>
          <cell r="AS4810" t="str">
            <v>0507</v>
          </cell>
          <cell r="AT4810" t="str">
            <v>全国中学校運営制作物AD駐車券他</v>
          </cell>
          <cell r="AU4810" t="str">
            <v>競技</v>
          </cell>
        </row>
        <row r="4811">
          <cell r="AP4811" t="str">
            <v>550330508</v>
          </cell>
          <cell r="AQ4811" t="str">
            <v>公益支出</v>
          </cell>
          <cell r="AR4811">
            <v>55033</v>
          </cell>
          <cell r="AS4811" t="str">
            <v>0508</v>
          </cell>
          <cell r="AT4811" t="str">
            <v>全国中学校製作費･その他</v>
          </cell>
          <cell r="AU4811" t="str">
            <v>競技</v>
          </cell>
        </row>
        <row r="4812">
          <cell r="AP4812" t="str">
            <v>550330601</v>
          </cell>
          <cell r="AQ4812" t="str">
            <v>公益支出</v>
          </cell>
          <cell r="AR4812">
            <v>55033</v>
          </cell>
          <cell r="AS4812" t="str">
            <v>0601</v>
          </cell>
          <cell r="AT4812" t="str">
            <v>全国中学校手数料/ﾌﾟﾛｸﾞﾗﾑ販売</v>
          </cell>
          <cell r="AU4812" t="str">
            <v>競技</v>
          </cell>
        </row>
        <row r="4813">
          <cell r="AP4813" t="str">
            <v>550330602</v>
          </cell>
          <cell r="AQ4813" t="str">
            <v>公益支出</v>
          </cell>
          <cell r="AR4813">
            <v>55033</v>
          </cell>
          <cell r="AS4813" t="str">
            <v>0602</v>
          </cell>
          <cell r="AT4813" t="str">
            <v>全国中学校手数料/ｵﾝﾗｲﾝ</v>
          </cell>
          <cell r="AU4813" t="str">
            <v>競技</v>
          </cell>
        </row>
        <row r="4814">
          <cell r="AP4814" t="str">
            <v>550330603</v>
          </cell>
          <cell r="AQ4814" t="str">
            <v>公益支出</v>
          </cell>
          <cell r="AR4814">
            <v>55033</v>
          </cell>
          <cell r="AS4814" t="str">
            <v>0603</v>
          </cell>
          <cell r="AT4814" t="str">
            <v>全国中学校手数料/代理店</v>
          </cell>
          <cell r="AU4814" t="str">
            <v>競技</v>
          </cell>
        </row>
        <row r="4815">
          <cell r="AP4815" t="str">
            <v>550330604</v>
          </cell>
          <cell r="AQ4815" t="str">
            <v>公益支出</v>
          </cell>
          <cell r="AR4815">
            <v>55033</v>
          </cell>
          <cell r="AS4815" t="str">
            <v>0604</v>
          </cell>
          <cell r="AT4815" t="str">
            <v>全国中学校手数料/旅行代理店</v>
          </cell>
          <cell r="AU4815" t="str">
            <v>競技</v>
          </cell>
        </row>
        <row r="4816">
          <cell r="AP4816" t="str">
            <v>550330605</v>
          </cell>
          <cell r="AQ4816" t="str">
            <v>公益支出</v>
          </cell>
          <cell r="AR4816">
            <v>55033</v>
          </cell>
          <cell r="AS4816" t="str">
            <v>0605</v>
          </cell>
          <cell r="AT4816" t="str">
            <v>全国中学校手数料/主管FAﾁｹｯﾄ販売</v>
          </cell>
          <cell r="AU4816" t="str">
            <v>競技</v>
          </cell>
        </row>
        <row r="4817">
          <cell r="AP4817" t="str">
            <v>550330701</v>
          </cell>
          <cell r="AQ4817" t="str">
            <v>公益支出</v>
          </cell>
          <cell r="AR4817">
            <v>55033</v>
          </cell>
          <cell r="AS4817" t="str">
            <v>0701</v>
          </cell>
          <cell r="AT4817" t="str">
            <v>全国中学校補助金/47FA</v>
          </cell>
          <cell r="AU4817" t="str">
            <v>競技</v>
          </cell>
        </row>
        <row r="4818">
          <cell r="AP4818" t="str">
            <v>550330702</v>
          </cell>
          <cell r="AQ4818" t="str">
            <v>公益支出</v>
          </cell>
          <cell r="AR4818">
            <v>55033</v>
          </cell>
          <cell r="AS4818" t="str">
            <v>0702</v>
          </cell>
          <cell r="AT4818" t="str">
            <v>全国中学校補助金/9地域FA</v>
          </cell>
          <cell r="AU4818" t="str">
            <v>競技</v>
          </cell>
        </row>
        <row r="4819">
          <cell r="AP4819" t="str">
            <v>550330703</v>
          </cell>
          <cell r="AQ4819" t="str">
            <v>公益支出</v>
          </cell>
          <cell r="AR4819">
            <v>55033</v>
          </cell>
          <cell r="AS4819" t="str">
            <v>0703</v>
          </cell>
          <cell r="AT4819" t="str">
            <v>全国中学校補助金/連盟等</v>
          </cell>
          <cell r="AU4819" t="str">
            <v>競技</v>
          </cell>
        </row>
        <row r="4820">
          <cell r="AP4820" t="str">
            <v>550330801</v>
          </cell>
          <cell r="AQ4820" t="str">
            <v>公益支出</v>
          </cell>
          <cell r="AR4820">
            <v>55033</v>
          </cell>
          <cell r="AS4820" t="str">
            <v>0801</v>
          </cell>
          <cell r="AT4820" t="str">
            <v>全国中学校ﾚｾﾌﾟｼｮﾝ･抽選会</v>
          </cell>
          <cell r="AU4820" t="str">
            <v>競技</v>
          </cell>
        </row>
        <row r="4821">
          <cell r="AP4821" t="str">
            <v>550330901</v>
          </cell>
          <cell r="AQ4821" t="str">
            <v>公益支出</v>
          </cell>
          <cell r="AR4821">
            <v>55033</v>
          </cell>
          <cell r="AS4821" t="str">
            <v>0901</v>
          </cell>
          <cell r="AT4821" t="str">
            <v>全国中学校記念品/ｸﾞｯｽﾞ製作費</v>
          </cell>
          <cell r="AU4821" t="str">
            <v>競技</v>
          </cell>
        </row>
        <row r="4822">
          <cell r="AP4822" t="str">
            <v>550331001</v>
          </cell>
          <cell r="AQ4822" t="str">
            <v>公益支出</v>
          </cell>
          <cell r="AR4822">
            <v>55033</v>
          </cell>
          <cell r="AS4822" t="str">
            <v>1001</v>
          </cell>
          <cell r="AT4822" t="str">
            <v>全国中学校保険料/傷害保険</v>
          </cell>
          <cell r="AU4822" t="str">
            <v>競技</v>
          </cell>
        </row>
        <row r="4823">
          <cell r="AP4823" t="str">
            <v>550331002</v>
          </cell>
          <cell r="AQ4823" t="str">
            <v>公益支出</v>
          </cell>
          <cell r="AR4823">
            <v>55033</v>
          </cell>
          <cell r="AS4823" t="str">
            <v>1002</v>
          </cell>
          <cell r="AT4823" t="str">
            <v>全国中学校保険料/興行中止</v>
          </cell>
          <cell r="AU4823" t="str">
            <v>競技</v>
          </cell>
        </row>
        <row r="4824">
          <cell r="AP4824" t="str">
            <v>550331101</v>
          </cell>
          <cell r="AQ4824" t="str">
            <v>公益支出</v>
          </cell>
          <cell r="AR4824">
            <v>55033</v>
          </cell>
          <cell r="AS4824" t="str">
            <v>1101</v>
          </cell>
          <cell r="AT4824" t="str">
            <v>全国中学校広告/記者会見</v>
          </cell>
          <cell r="AU4824" t="str">
            <v>競技</v>
          </cell>
        </row>
        <row r="4825">
          <cell r="AP4825" t="str">
            <v>550331102</v>
          </cell>
          <cell r="AQ4825" t="str">
            <v>公益支出</v>
          </cell>
          <cell r="AR4825">
            <v>55033</v>
          </cell>
          <cell r="AS4825" t="str">
            <v>1102</v>
          </cell>
          <cell r="AT4825" t="str">
            <v>全国中学校広告/ﾌﾟﾛﾓｰｼｮﾝ</v>
          </cell>
          <cell r="AU4825" t="str">
            <v>競技</v>
          </cell>
        </row>
        <row r="4826">
          <cell r="AP4826" t="str">
            <v>550331103</v>
          </cell>
          <cell r="AQ4826" t="str">
            <v>公益支出</v>
          </cell>
          <cell r="AR4826">
            <v>55033</v>
          </cell>
          <cell r="AS4826" t="str">
            <v>1103</v>
          </cell>
          <cell r="AT4826" t="str">
            <v>全国中学校広告/ﾎｰﾑﾍﾟｰｼﾞ制作費</v>
          </cell>
          <cell r="AU4826" t="str">
            <v>競技</v>
          </cell>
        </row>
        <row r="4827">
          <cell r="AP4827" t="str">
            <v>550331104</v>
          </cell>
          <cell r="AQ4827" t="str">
            <v>公益支出</v>
          </cell>
          <cell r="AR4827">
            <v>55033</v>
          </cell>
          <cell r="AS4827" t="str">
            <v>1104</v>
          </cell>
          <cell r="AT4827" t="str">
            <v>全国中学校広告/その他</v>
          </cell>
          <cell r="AU4827" t="str">
            <v>競技</v>
          </cell>
        </row>
        <row r="4828">
          <cell r="AP4828" t="str">
            <v>550331201</v>
          </cell>
          <cell r="AQ4828" t="str">
            <v>公益支出</v>
          </cell>
          <cell r="AR4828">
            <v>55033</v>
          </cell>
          <cell r="AS4828" t="str">
            <v>1201</v>
          </cell>
          <cell r="AT4828" t="str">
            <v>全国中学校ﾌﾟﾚｽ/大会記録費</v>
          </cell>
          <cell r="AU4828" t="str">
            <v>競技</v>
          </cell>
        </row>
        <row r="4829">
          <cell r="AP4829" t="str">
            <v>550331202</v>
          </cell>
          <cell r="AQ4829" t="str">
            <v>公益支出</v>
          </cell>
          <cell r="AR4829">
            <v>55033</v>
          </cell>
          <cell r="AS4829" t="str">
            <v>1202</v>
          </cell>
          <cell r="AT4829" t="str">
            <v>全国中学校ﾌﾟﾚｽ/広報業務委託費</v>
          </cell>
          <cell r="AU4829" t="str">
            <v>競技</v>
          </cell>
        </row>
        <row r="4830">
          <cell r="AP4830" t="str">
            <v>550331301</v>
          </cell>
          <cell r="AQ4830" t="str">
            <v>公益支出</v>
          </cell>
          <cell r="AR4830">
            <v>55033</v>
          </cell>
          <cell r="AS4830" t="str">
            <v>1301</v>
          </cell>
          <cell r="AT4830" t="str">
            <v>全国中学校Mｵﾌｨｼｬﾙ/審判宿泊</v>
          </cell>
          <cell r="AU4830" t="str">
            <v>競技</v>
          </cell>
        </row>
        <row r="4831">
          <cell r="AP4831" t="str">
            <v>550331302</v>
          </cell>
          <cell r="AQ4831" t="str">
            <v>公益支出</v>
          </cell>
          <cell r="AR4831">
            <v>55033</v>
          </cell>
          <cell r="AS4831" t="str">
            <v>1302</v>
          </cell>
          <cell r="AT4831" t="str">
            <v>全国中学校Mｵﾌｨｼｬﾙ/審判交通費日当</v>
          </cell>
          <cell r="AU4831" t="str">
            <v>競技</v>
          </cell>
        </row>
        <row r="4832">
          <cell r="AP4832" t="str">
            <v>550331303</v>
          </cell>
          <cell r="AQ4832" t="str">
            <v>公益支出</v>
          </cell>
          <cell r="AR4832">
            <v>55033</v>
          </cell>
          <cell r="AS4832" t="str">
            <v>1303</v>
          </cell>
          <cell r="AT4832" t="str">
            <v>全国中学校Mｵﾌｨｼｬﾙ/MC宿泊費</v>
          </cell>
          <cell r="AU4832" t="str">
            <v>競技</v>
          </cell>
        </row>
        <row r="4833">
          <cell r="AP4833" t="str">
            <v>550331304</v>
          </cell>
          <cell r="AQ4833" t="str">
            <v>公益支出</v>
          </cell>
          <cell r="AR4833">
            <v>55033</v>
          </cell>
          <cell r="AS4833" t="str">
            <v>1304</v>
          </cell>
          <cell r="AT4833" t="str">
            <v>全国中学校Mｵﾌｨｼｬﾙ/MC交通費日当</v>
          </cell>
          <cell r="AU4833" t="str">
            <v>競技</v>
          </cell>
        </row>
        <row r="4834">
          <cell r="AP4834" t="str">
            <v>550331501</v>
          </cell>
          <cell r="AQ4834" t="str">
            <v>公益支出</v>
          </cell>
          <cell r="AR4834">
            <v>55033</v>
          </cell>
          <cell r="AS4834" t="str">
            <v>1501</v>
          </cell>
          <cell r="AT4834" t="str">
            <v>全国中学校その他予備費</v>
          </cell>
          <cell r="AU4834" t="str">
            <v>競技</v>
          </cell>
        </row>
        <row r="4835">
          <cell r="AP4835" t="str">
            <v>55034</v>
          </cell>
          <cell r="AQ4835" t="str">
            <v>公益支出</v>
          </cell>
          <cell r="AR4835">
            <v>55034</v>
          </cell>
          <cell r="AT4835" t="str">
            <v>JFAﾌﾟﾚﾐｱｶｯﾌﾟ</v>
          </cell>
          <cell r="AU4835" t="str">
            <v>競技</v>
          </cell>
        </row>
        <row r="4836">
          <cell r="AP4836" t="str">
            <v>550340101</v>
          </cell>
          <cell r="AQ4836" t="str">
            <v>公益支出</v>
          </cell>
          <cell r="AR4836">
            <v>55034</v>
          </cell>
          <cell r="AS4836" t="str">
            <v>0101</v>
          </cell>
          <cell r="AT4836" t="str">
            <v>JFAﾌﾟﾚﾐｱｶｯﾌﾟﾁｰﾑ旅費</v>
          </cell>
          <cell r="AU4836" t="str">
            <v>競技</v>
          </cell>
        </row>
        <row r="4837">
          <cell r="AP4837" t="str">
            <v>550340102</v>
          </cell>
          <cell r="AQ4837" t="str">
            <v>公益支出</v>
          </cell>
          <cell r="AR4837">
            <v>55034</v>
          </cell>
          <cell r="AS4837" t="str">
            <v>0102</v>
          </cell>
          <cell r="AT4837" t="str">
            <v>JFAﾌﾟﾚﾐｱｶｯﾌﾟﾁｰﾑ宿泊費</v>
          </cell>
          <cell r="AU4837" t="str">
            <v>競技</v>
          </cell>
        </row>
        <row r="4838">
          <cell r="AP4838" t="str">
            <v>550340201</v>
          </cell>
          <cell r="AQ4838" t="str">
            <v>公益支出</v>
          </cell>
          <cell r="AR4838">
            <v>55034</v>
          </cell>
          <cell r="AS4838" t="str">
            <v>0201</v>
          </cell>
          <cell r="AT4838" t="str">
            <v>JFAﾌﾟﾚﾐｱｶｯﾌﾟ会議費/委員会･監督会議</v>
          </cell>
          <cell r="AU4838" t="str">
            <v>競技</v>
          </cell>
        </row>
        <row r="4839">
          <cell r="AP4839" t="str">
            <v>550340203</v>
          </cell>
          <cell r="AQ4839" t="str">
            <v>公益支出</v>
          </cell>
          <cell r="AR4839">
            <v>55034</v>
          </cell>
          <cell r="AS4839" t="str">
            <v>0203</v>
          </cell>
          <cell r="AT4839" t="str">
            <v>JFAﾌﾟﾚﾐｱｶｯﾌﾟ会議費/その他打合会議</v>
          </cell>
          <cell r="AU4839" t="str">
            <v>競技</v>
          </cell>
        </row>
        <row r="4840">
          <cell r="AP4840" t="str">
            <v>550340301</v>
          </cell>
          <cell r="AQ4840" t="str">
            <v>公益支出</v>
          </cell>
          <cell r="AR4840">
            <v>55034</v>
          </cell>
          <cell r="AS4840" t="str">
            <v>0301</v>
          </cell>
          <cell r="AT4840" t="str">
            <v>JFAﾌﾟﾚﾐｱｶｯﾌﾟ主管FA運営費</v>
          </cell>
          <cell r="AU4840" t="str">
            <v>競技</v>
          </cell>
        </row>
        <row r="4841">
          <cell r="AP4841" t="str">
            <v>550340302</v>
          </cell>
          <cell r="AQ4841" t="str">
            <v>公益支出</v>
          </cell>
          <cell r="AR4841">
            <v>55034</v>
          </cell>
          <cell r="AS4841" t="str">
            <v>0302</v>
          </cell>
          <cell r="AT4841" t="str">
            <v>JFAﾌﾟﾚﾐｱｶｯﾌﾟ競技場使用料</v>
          </cell>
          <cell r="AU4841" t="str">
            <v>競技</v>
          </cell>
        </row>
        <row r="4842">
          <cell r="AP4842" t="str">
            <v>550340303</v>
          </cell>
          <cell r="AQ4842" t="str">
            <v>公益支出</v>
          </cell>
          <cell r="AR4842">
            <v>55034</v>
          </cell>
          <cell r="AS4842" t="str">
            <v>0303</v>
          </cell>
          <cell r="AT4842" t="str">
            <v>JFAﾌﾟﾚﾐｱｶｯﾌﾟ警備費</v>
          </cell>
          <cell r="AU4842" t="str">
            <v>競技</v>
          </cell>
        </row>
        <row r="4843">
          <cell r="AP4843" t="str">
            <v>550340304</v>
          </cell>
          <cell r="AQ4843" t="str">
            <v>公益支出</v>
          </cell>
          <cell r="AR4843">
            <v>55034</v>
          </cell>
          <cell r="AS4843" t="str">
            <v>0304</v>
          </cell>
          <cell r="AT4843" t="str">
            <v>JFAﾌﾟﾚﾐｱｶｯﾌﾟ清掃費</v>
          </cell>
          <cell r="AU4843" t="str">
            <v>競技</v>
          </cell>
        </row>
        <row r="4844">
          <cell r="AP4844" t="str">
            <v>550340305</v>
          </cell>
          <cell r="AQ4844" t="str">
            <v>公益支出</v>
          </cell>
          <cell r="AR4844">
            <v>55034</v>
          </cell>
          <cell r="AS4844" t="str">
            <v>0305</v>
          </cell>
          <cell r="AT4844" t="str">
            <v>JFAﾌﾟﾚﾐｱｶｯﾌﾟ広告掲出料</v>
          </cell>
          <cell r="AU4844" t="str">
            <v>競技</v>
          </cell>
        </row>
        <row r="4845">
          <cell r="AP4845" t="str">
            <v>550340306</v>
          </cell>
          <cell r="AQ4845" t="str">
            <v>公益支出</v>
          </cell>
          <cell r="AR4845">
            <v>55034</v>
          </cell>
          <cell r="AS4845" t="str">
            <v>0306</v>
          </cell>
          <cell r="AT4845" t="str">
            <v>JFAﾌﾟﾚﾐｱｶｯﾌﾟ競技関連設営費</v>
          </cell>
          <cell r="AU4845" t="str">
            <v>競技</v>
          </cell>
        </row>
        <row r="4846">
          <cell r="AP4846" t="str">
            <v>550340401</v>
          </cell>
          <cell r="AQ4846" t="str">
            <v>公益支出</v>
          </cell>
          <cell r="AR4846">
            <v>55034</v>
          </cell>
          <cell r="AS4846" t="str">
            <v>0401</v>
          </cell>
          <cell r="AT4846" t="str">
            <v>JFAﾌﾟﾚﾐｱｶｯﾌﾟ役員経費</v>
          </cell>
          <cell r="AU4846" t="str">
            <v>競技</v>
          </cell>
        </row>
        <row r="4847">
          <cell r="AP4847" t="str">
            <v>550340402</v>
          </cell>
          <cell r="AQ4847" t="str">
            <v>公益支出</v>
          </cell>
          <cell r="AR4847">
            <v>55034</v>
          </cell>
          <cell r="AS4847" t="str">
            <v>0402</v>
          </cell>
          <cell r="AT4847" t="str">
            <v>JFAﾌﾟﾚﾐｱｶｯﾌﾟJFA事務局経費</v>
          </cell>
          <cell r="AU4847" t="str">
            <v>競技</v>
          </cell>
        </row>
        <row r="4848">
          <cell r="AP4848" t="str">
            <v>550340403</v>
          </cell>
          <cell r="AQ4848" t="str">
            <v>公益支出</v>
          </cell>
          <cell r="AR4848">
            <v>55034</v>
          </cell>
          <cell r="AS4848" t="str">
            <v>0403</v>
          </cell>
          <cell r="AT4848" t="str">
            <v>JFAﾌﾟﾚﾐｱｶｯﾌﾟ大会事務局経費</v>
          </cell>
          <cell r="AU4848" t="str">
            <v>競技</v>
          </cell>
        </row>
        <row r="4849">
          <cell r="AP4849" t="str">
            <v>550340404</v>
          </cell>
          <cell r="AQ4849" t="str">
            <v>公益支出</v>
          </cell>
          <cell r="AR4849">
            <v>55034</v>
          </cell>
          <cell r="AS4849" t="str">
            <v>0404</v>
          </cell>
          <cell r="AT4849" t="str">
            <v>JFAﾌﾟﾚﾐｱｶｯﾌﾟ演出･進行費</v>
          </cell>
          <cell r="AU4849" t="str">
            <v>競技</v>
          </cell>
        </row>
        <row r="4850">
          <cell r="AP4850" t="str">
            <v>550340405</v>
          </cell>
          <cell r="AQ4850" t="str">
            <v>公益支出</v>
          </cell>
          <cell r="AR4850">
            <v>55034</v>
          </cell>
          <cell r="AS4850" t="str">
            <v>0405</v>
          </cell>
          <cell r="AT4850" t="str">
            <v>JFAﾌﾟﾚﾐｱｶｯﾌﾟ設営･備品関係費</v>
          </cell>
          <cell r="AU4850" t="str">
            <v>競技</v>
          </cell>
        </row>
        <row r="4851">
          <cell r="AP4851" t="str">
            <v>550340406</v>
          </cell>
          <cell r="AQ4851" t="str">
            <v>公益支出</v>
          </cell>
          <cell r="AR4851">
            <v>55034</v>
          </cell>
          <cell r="AS4851" t="str">
            <v>0406</v>
          </cell>
          <cell r="AT4851" t="str">
            <v>JFAﾌﾟﾚﾐｱｶｯﾌﾟﾌﾟﾛﾄｺｰﾙ費</v>
          </cell>
          <cell r="AU4851" t="str">
            <v>競技</v>
          </cell>
        </row>
        <row r="4852">
          <cell r="AP4852" t="str">
            <v>550340407</v>
          </cell>
          <cell r="AQ4852" t="str">
            <v>公益支出</v>
          </cell>
          <cell r="AR4852">
            <v>55034</v>
          </cell>
          <cell r="AS4852" t="str">
            <v>0407</v>
          </cell>
          <cell r="AT4852" t="str">
            <v>JFAﾌﾟﾚﾐｱｶｯﾌﾟ事務局その他･映像管理費</v>
          </cell>
          <cell r="AU4852" t="str">
            <v>競技</v>
          </cell>
        </row>
        <row r="4853">
          <cell r="AP4853" t="str">
            <v>550340501</v>
          </cell>
          <cell r="AQ4853" t="str">
            <v>公益支出</v>
          </cell>
          <cell r="AR4853">
            <v>55034</v>
          </cell>
          <cell r="AS4853" t="str">
            <v>0501</v>
          </cell>
          <cell r="AT4853" t="str">
            <v>JFAﾌﾟﾚﾐｱｶｯﾌﾟﾁｹｯﾄ製作費</v>
          </cell>
          <cell r="AU4853" t="str">
            <v>競技</v>
          </cell>
        </row>
        <row r="4854">
          <cell r="AP4854" t="str">
            <v>550340502</v>
          </cell>
          <cell r="AQ4854" t="str">
            <v>公益支出</v>
          </cell>
          <cell r="AR4854">
            <v>55034</v>
          </cell>
          <cell r="AS4854" t="str">
            <v>0502</v>
          </cell>
          <cell r="AT4854" t="str">
            <v>JFAﾌﾟﾚﾐｱｶｯﾌﾟ告知物印刷費</v>
          </cell>
          <cell r="AU4854" t="str">
            <v>競技</v>
          </cell>
        </row>
        <row r="4855">
          <cell r="AP4855" t="str">
            <v>550340503</v>
          </cell>
          <cell r="AQ4855" t="str">
            <v>公益支出</v>
          </cell>
          <cell r="AR4855">
            <v>55034</v>
          </cell>
          <cell r="AS4855" t="str">
            <v>0503</v>
          </cell>
          <cell r="AT4855" t="str">
            <v>JFAﾌﾟﾚﾐｱｶｯﾌﾟﾌﾟﾛｸﾞﾗﾑ制作費</v>
          </cell>
          <cell r="AU4855" t="str">
            <v>競技</v>
          </cell>
        </row>
        <row r="4856">
          <cell r="AP4856" t="str">
            <v>550340504</v>
          </cell>
          <cell r="AQ4856" t="str">
            <v>公益支出</v>
          </cell>
          <cell r="AR4856">
            <v>55034</v>
          </cell>
          <cell r="AS4856" t="str">
            <v>0504</v>
          </cell>
          <cell r="AT4856" t="str">
            <v>JFAﾌﾟﾚﾐｱｶｯﾌﾟ表彰関連費</v>
          </cell>
          <cell r="AU4856" t="str">
            <v>競技</v>
          </cell>
        </row>
        <row r="4857">
          <cell r="AP4857" t="str">
            <v>550340505</v>
          </cell>
          <cell r="AQ4857" t="str">
            <v>公益支出</v>
          </cell>
          <cell r="AR4857">
            <v>55034</v>
          </cell>
          <cell r="AS4857" t="str">
            <v>0505</v>
          </cell>
          <cell r="AT4857" t="str">
            <v>JFAﾌﾟﾚﾐｱｶｯﾌﾟ看板等制作費</v>
          </cell>
          <cell r="AU4857" t="str">
            <v>競技</v>
          </cell>
        </row>
        <row r="4858">
          <cell r="AP4858" t="str">
            <v>550340507</v>
          </cell>
          <cell r="AQ4858" t="str">
            <v>公益支出</v>
          </cell>
          <cell r="AR4858">
            <v>55034</v>
          </cell>
          <cell r="AS4858" t="str">
            <v>0507</v>
          </cell>
          <cell r="AT4858" t="str">
            <v>JFAﾌﾟﾚﾐｱｶｯﾌﾟ運営制作物AD駐車券他</v>
          </cell>
          <cell r="AU4858" t="str">
            <v>競技</v>
          </cell>
        </row>
        <row r="4859">
          <cell r="AP4859" t="str">
            <v>550340508</v>
          </cell>
          <cell r="AQ4859" t="str">
            <v>公益支出</v>
          </cell>
          <cell r="AR4859">
            <v>55034</v>
          </cell>
          <cell r="AS4859" t="str">
            <v>0508</v>
          </cell>
          <cell r="AT4859" t="str">
            <v>JFAﾌﾟﾚﾐｱｶｯﾌﾟ製作費･その他</v>
          </cell>
          <cell r="AU4859" t="str">
            <v>競技</v>
          </cell>
        </row>
        <row r="4860">
          <cell r="AP4860" t="str">
            <v>550340601</v>
          </cell>
          <cell r="AQ4860" t="str">
            <v>公益支出</v>
          </cell>
          <cell r="AR4860">
            <v>55034</v>
          </cell>
          <cell r="AS4860" t="str">
            <v>0601</v>
          </cell>
          <cell r="AT4860" t="str">
            <v>JFAﾌﾟﾚﾐｱｶｯﾌﾟ手数料/ﾌﾟﾛｸﾞﾗﾑ販売</v>
          </cell>
          <cell r="AU4860" t="str">
            <v>競技</v>
          </cell>
        </row>
        <row r="4861">
          <cell r="AP4861" t="str">
            <v>550340602</v>
          </cell>
          <cell r="AQ4861" t="str">
            <v>公益支出</v>
          </cell>
          <cell r="AR4861">
            <v>55034</v>
          </cell>
          <cell r="AS4861" t="str">
            <v>0602</v>
          </cell>
          <cell r="AT4861" t="str">
            <v>JFAﾌﾟﾚﾐｱｶｯﾌﾟ手数料/ｵﾝﾗｲﾝ</v>
          </cell>
          <cell r="AU4861" t="str">
            <v>競技</v>
          </cell>
        </row>
        <row r="4862">
          <cell r="AP4862" t="str">
            <v>550340603</v>
          </cell>
          <cell r="AQ4862" t="str">
            <v>公益支出</v>
          </cell>
          <cell r="AR4862">
            <v>55034</v>
          </cell>
          <cell r="AS4862" t="str">
            <v>0603</v>
          </cell>
          <cell r="AT4862" t="str">
            <v>JFAﾌﾟﾚﾐｱｶｯﾌﾟ手数料/代理店</v>
          </cell>
          <cell r="AU4862" t="str">
            <v>競技</v>
          </cell>
        </row>
        <row r="4863">
          <cell r="AP4863" t="str">
            <v>550340604</v>
          </cell>
          <cell r="AQ4863" t="str">
            <v>公益支出</v>
          </cell>
          <cell r="AR4863">
            <v>55034</v>
          </cell>
          <cell r="AS4863" t="str">
            <v>0604</v>
          </cell>
          <cell r="AT4863" t="str">
            <v>JFAﾌﾟﾚﾐｱｶｯﾌﾟ手数料/旅行代理店</v>
          </cell>
          <cell r="AU4863" t="str">
            <v>競技</v>
          </cell>
        </row>
        <row r="4864">
          <cell r="AP4864" t="str">
            <v>550340605</v>
          </cell>
          <cell r="AQ4864" t="str">
            <v>公益支出</v>
          </cell>
          <cell r="AR4864">
            <v>55034</v>
          </cell>
          <cell r="AS4864" t="str">
            <v>0605</v>
          </cell>
          <cell r="AT4864" t="str">
            <v>JFAﾌﾟﾚﾐｱｶｯﾌﾟ手数料/主管FAﾁｹｯﾄ販売</v>
          </cell>
          <cell r="AU4864" t="str">
            <v>競技</v>
          </cell>
        </row>
        <row r="4865">
          <cell r="AP4865" t="str">
            <v>550340701</v>
          </cell>
          <cell r="AQ4865" t="str">
            <v>公益支出</v>
          </cell>
          <cell r="AR4865">
            <v>55034</v>
          </cell>
          <cell r="AS4865" t="str">
            <v>0701</v>
          </cell>
          <cell r="AT4865" t="str">
            <v>JFAﾌﾟﾚﾐｱｶｯﾌﾟ補助金/47FA</v>
          </cell>
          <cell r="AU4865" t="str">
            <v>競技</v>
          </cell>
        </row>
        <row r="4866">
          <cell r="AP4866" t="str">
            <v>550340702</v>
          </cell>
          <cell r="AQ4866" t="str">
            <v>公益支出</v>
          </cell>
          <cell r="AR4866">
            <v>55034</v>
          </cell>
          <cell r="AS4866" t="str">
            <v>0702</v>
          </cell>
          <cell r="AT4866" t="str">
            <v>JFAﾌﾟﾚﾐｱｶｯﾌﾟ補助金/9地域FA</v>
          </cell>
          <cell r="AU4866" t="str">
            <v>競技</v>
          </cell>
        </row>
        <row r="4867">
          <cell r="AP4867" t="str">
            <v>550340703</v>
          </cell>
          <cell r="AQ4867" t="str">
            <v>公益支出</v>
          </cell>
          <cell r="AR4867">
            <v>55034</v>
          </cell>
          <cell r="AS4867" t="str">
            <v>0703</v>
          </cell>
          <cell r="AT4867" t="str">
            <v>JFAﾌﾟﾚﾐｱｶｯﾌﾟ補助金/連盟等</v>
          </cell>
          <cell r="AU4867" t="str">
            <v>競技</v>
          </cell>
        </row>
        <row r="4868">
          <cell r="AP4868" t="str">
            <v>550340801</v>
          </cell>
          <cell r="AQ4868" t="str">
            <v>公益支出</v>
          </cell>
          <cell r="AR4868">
            <v>55034</v>
          </cell>
          <cell r="AS4868" t="str">
            <v>0801</v>
          </cell>
          <cell r="AT4868" t="str">
            <v>JFAﾌﾟﾚﾐｱｶｯﾌﾟﾚｾﾌﾟｼｮﾝ･抽選会</v>
          </cell>
          <cell r="AU4868" t="str">
            <v>競技</v>
          </cell>
        </row>
        <row r="4869">
          <cell r="AP4869" t="str">
            <v>550340901</v>
          </cell>
          <cell r="AQ4869" t="str">
            <v>公益支出</v>
          </cell>
          <cell r="AR4869">
            <v>55034</v>
          </cell>
          <cell r="AS4869" t="str">
            <v>0901</v>
          </cell>
          <cell r="AT4869" t="str">
            <v>JFAﾌﾟﾚﾐｱｶｯﾌﾟ記念品/ｸﾞｯｽﾞ製作費</v>
          </cell>
          <cell r="AU4869" t="str">
            <v>競技</v>
          </cell>
        </row>
        <row r="4870">
          <cell r="AP4870" t="str">
            <v>550341001</v>
          </cell>
          <cell r="AQ4870" t="str">
            <v>公益支出</v>
          </cell>
          <cell r="AR4870">
            <v>55034</v>
          </cell>
          <cell r="AS4870" t="str">
            <v>1001</v>
          </cell>
          <cell r="AT4870" t="str">
            <v>JFAﾌﾟﾚﾐｱｶｯﾌﾟ保険料/傷害保険</v>
          </cell>
          <cell r="AU4870" t="str">
            <v>競技</v>
          </cell>
        </row>
        <row r="4871">
          <cell r="AP4871" t="str">
            <v>550341002</v>
          </cell>
          <cell r="AQ4871" t="str">
            <v>公益支出</v>
          </cell>
          <cell r="AR4871">
            <v>55034</v>
          </cell>
          <cell r="AS4871" t="str">
            <v>1002</v>
          </cell>
          <cell r="AT4871" t="str">
            <v>JFAﾌﾟﾚﾐｱｶｯﾌﾟ保険料/興行中止</v>
          </cell>
          <cell r="AU4871" t="str">
            <v>競技</v>
          </cell>
        </row>
        <row r="4872">
          <cell r="AP4872" t="str">
            <v>550341101</v>
          </cell>
          <cell r="AQ4872" t="str">
            <v>公益支出</v>
          </cell>
          <cell r="AR4872">
            <v>55034</v>
          </cell>
          <cell r="AS4872" t="str">
            <v>1101</v>
          </cell>
          <cell r="AT4872" t="str">
            <v>JFAﾌﾟﾚﾐｱｶｯﾌﾟ広告/記者会見</v>
          </cell>
          <cell r="AU4872" t="str">
            <v>競技</v>
          </cell>
        </row>
        <row r="4873">
          <cell r="AP4873" t="str">
            <v>550341102</v>
          </cell>
          <cell r="AQ4873" t="str">
            <v>公益支出</v>
          </cell>
          <cell r="AR4873">
            <v>55034</v>
          </cell>
          <cell r="AS4873" t="str">
            <v>1102</v>
          </cell>
          <cell r="AT4873" t="str">
            <v>JFAﾌﾟﾚﾐｱｶｯﾌﾟ広告/ﾌﾟﾛﾓｰｼｮﾝ</v>
          </cell>
          <cell r="AU4873" t="str">
            <v>競技</v>
          </cell>
        </row>
        <row r="4874">
          <cell r="AP4874" t="str">
            <v>550341103</v>
          </cell>
          <cell r="AQ4874" t="str">
            <v>公益支出</v>
          </cell>
          <cell r="AR4874">
            <v>55034</v>
          </cell>
          <cell r="AS4874" t="str">
            <v>1103</v>
          </cell>
          <cell r="AT4874" t="str">
            <v>JFAﾌﾟﾚﾐｱｶｯﾌﾟ広告/ﾎｰﾑﾍﾟｰｼﾞ制作費</v>
          </cell>
          <cell r="AU4874" t="str">
            <v>競技</v>
          </cell>
        </row>
        <row r="4875">
          <cell r="AP4875" t="str">
            <v>550341104</v>
          </cell>
          <cell r="AQ4875" t="str">
            <v>公益支出</v>
          </cell>
          <cell r="AR4875">
            <v>55034</v>
          </cell>
          <cell r="AS4875" t="str">
            <v>1104</v>
          </cell>
          <cell r="AT4875" t="str">
            <v>JFAﾌﾟﾚﾐｱｶｯﾌﾟ広告/その他</v>
          </cell>
          <cell r="AU4875" t="str">
            <v>競技</v>
          </cell>
        </row>
        <row r="4876">
          <cell r="AP4876" t="str">
            <v>550341201</v>
          </cell>
          <cell r="AQ4876" t="str">
            <v>公益支出</v>
          </cell>
          <cell r="AR4876">
            <v>55034</v>
          </cell>
          <cell r="AS4876" t="str">
            <v>1201</v>
          </cell>
          <cell r="AT4876" t="str">
            <v>JFAﾌﾟﾚﾐｱｶｯﾌﾟﾌﾟﾚｽ/大会記録費</v>
          </cell>
          <cell r="AU4876" t="str">
            <v>競技</v>
          </cell>
        </row>
        <row r="4877">
          <cell r="AP4877" t="str">
            <v>550341202</v>
          </cell>
          <cell r="AQ4877" t="str">
            <v>公益支出</v>
          </cell>
          <cell r="AR4877">
            <v>55034</v>
          </cell>
          <cell r="AS4877" t="str">
            <v>1202</v>
          </cell>
          <cell r="AT4877" t="str">
            <v>JFAﾌﾟﾚﾐｱｶｯﾌﾟﾌﾟﾚｽ/広報業務委託費</v>
          </cell>
          <cell r="AU4877" t="str">
            <v>競技</v>
          </cell>
        </row>
        <row r="4878">
          <cell r="AP4878" t="str">
            <v>550341301</v>
          </cell>
          <cell r="AQ4878" t="str">
            <v>公益支出</v>
          </cell>
          <cell r="AR4878">
            <v>55034</v>
          </cell>
          <cell r="AS4878" t="str">
            <v>1301</v>
          </cell>
          <cell r="AT4878" t="str">
            <v>JFAﾌﾟﾚﾐｱｶｯﾌﾟMｵﾌｨｼｬﾙ/審判宿泊</v>
          </cell>
          <cell r="AU4878" t="str">
            <v>競技</v>
          </cell>
        </row>
        <row r="4879">
          <cell r="AP4879" t="str">
            <v>550341302</v>
          </cell>
          <cell r="AQ4879" t="str">
            <v>公益支出</v>
          </cell>
          <cell r="AR4879">
            <v>55034</v>
          </cell>
          <cell r="AS4879" t="str">
            <v>1302</v>
          </cell>
          <cell r="AT4879" t="str">
            <v>JFAﾌﾟﾚﾐｱｶｯﾌﾟMｵﾌｨｼｬﾙ/審判交通費日当</v>
          </cell>
          <cell r="AU4879" t="str">
            <v>競技</v>
          </cell>
        </row>
        <row r="4880">
          <cell r="AP4880" t="str">
            <v>550341303</v>
          </cell>
          <cell r="AQ4880" t="str">
            <v>公益支出</v>
          </cell>
          <cell r="AR4880">
            <v>55034</v>
          </cell>
          <cell r="AS4880" t="str">
            <v>1303</v>
          </cell>
          <cell r="AT4880" t="str">
            <v>JFAﾌﾟﾚﾐｱｶｯﾌﾟMｵﾌｨｼｬﾙ/MC宿泊費</v>
          </cell>
          <cell r="AU4880" t="str">
            <v>競技</v>
          </cell>
        </row>
        <row r="4881">
          <cell r="AP4881" t="str">
            <v>550341304</v>
          </cell>
          <cell r="AQ4881" t="str">
            <v>公益支出</v>
          </cell>
          <cell r="AR4881">
            <v>55034</v>
          </cell>
          <cell r="AS4881" t="str">
            <v>1304</v>
          </cell>
          <cell r="AT4881" t="str">
            <v>JFAﾌﾟﾚﾐｱｶｯﾌﾟMｵﾌｨｼｬﾙ/MC交通費日当</v>
          </cell>
          <cell r="AU4881" t="str">
            <v>競技</v>
          </cell>
        </row>
        <row r="4882">
          <cell r="AP4882" t="str">
            <v>550341501</v>
          </cell>
          <cell r="AQ4882" t="str">
            <v>公益支出</v>
          </cell>
          <cell r="AR4882">
            <v>55034</v>
          </cell>
          <cell r="AS4882" t="str">
            <v>1501</v>
          </cell>
          <cell r="AT4882" t="str">
            <v>JFAﾌﾟﾚﾐｱｶｯﾌﾟその他予備費</v>
          </cell>
          <cell r="AU4882" t="str">
            <v>競技</v>
          </cell>
        </row>
        <row r="4883">
          <cell r="AP4883" t="str">
            <v>55041</v>
          </cell>
          <cell r="AQ4883" t="str">
            <v>公益支出</v>
          </cell>
          <cell r="AR4883">
            <v>55041</v>
          </cell>
          <cell r="AT4883" t="str">
            <v>少年大会</v>
          </cell>
          <cell r="AU4883" t="str">
            <v>競技</v>
          </cell>
        </row>
        <row r="4884">
          <cell r="AP4884" t="str">
            <v>550410101</v>
          </cell>
          <cell r="AQ4884" t="str">
            <v>公益支出</v>
          </cell>
          <cell r="AR4884">
            <v>55041</v>
          </cell>
          <cell r="AS4884" t="str">
            <v>0101</v>
          </cell>
          <cell r="AT4884" t="str">
            <v>少年大会ﾁｰﾑ旅費</v>
          </cell>
          <cell r="AU4884" t="str">
            <v>競技</v>
          </cell>
        </row>
        <row r="4885">
          <cell r="AP4885" t="str">
            <v>550410102</v>
          </cell>
          <cell r="AQ4885" t="str">
            <v>公益支出</v>
          </cell>
          <cell r="AR4885">
            <v>55041</v>
          </cell>
          <cell r="AS4885" t="str">
            <v>0102</v>
          </cell>
          <cell r="AT4885" t="str">
            <v>少年大会ﾁｰﾑ宿泊費</v>
          </cell>
          <cell r="AU4885" t="str">
            <v>競技</v>
          </cell>
        </row>
        <row r="4886">
          <cell r="AP4886" t="str">
            <v>550410201</v>
          </cell>
          <cell r="AQ4886" t="str">
            <v>公益支出</v>
          </cell>
          <cell r="AR4886">
            <v>55041</v>
          </cell>
          <cell r="AS4886" t="str">
            <v>0201</v>
          </cell>
          <cell r="AT4886" t="str">
            <v>少年大会会議費/委員会･監督会議</v>
          </cell>
          <cell r="AU4886" t="str">
            <v>競技</v>
          </cell>
        </row>
        <row r="4887">
          <cell r="AP4887" t="str">
            <v>550410203</v>
          </cell>
          <cell r="AQ4887" t="str">
            <v>公益支出</v>
          </cell>
          <cell r="AR4887">
            <v>55041</v>
          </cell>
          <cell r="AS4887" t="str">
            <v>0203</v>
          </cell>
          <cell r="AT4887" t="str">
            <v>少年大会会議費/その他打合会議</v>
          </cell>
          <cell r="AU4887" t="str">
            <v>競技</v>
          </cell>
        </row>
        <row r="4888">
          <cell r="AP4888" t="str">
            <v>550410301</v>
          </cell>
          <cell r="AQ4888" t="str">
            <v>公益支出</v>
          </cell>
          <cell r="AR4888">
            <v>55041</v>
          </cell>
          <cell r="AS4888" t="str">
            <v>0301</v>
          </cell>
          <cell r="AT4888" t="str">
            <v>少年大会主管FA運営費</v>
          </cell>
          <cell r="AU4888" t="str">
            <v>競技</v>
          </cell>
        </row>
        <row r="4889">
          <cell r="AP4889" t="str">
            <v>550410302</v>
          </cell>
          <cell r="AQ4889" t="str">
            <v>公益支出</v>
          </cell>
          <cell r="AR4889">
            <v>55041</v>
          </cell>
          <cell r="AS4889" t="str">
            <v>0302</v>
          </cell>
          <cell r="AT4889" t="str">
            <v>少年大会競技場使用料</v>
          </cell>
          <cell r="AU4889" t="str">
            <v>競技</v>
          </cell>
        </row>
        <row r="4890">
          <cell r="AP4890" t="str">
            <v>550410303</v>
          </cell>
          <cell r="AQ4890" t="str">
            <v>公益支出</v>
          </cell>
          <cell r="AR4890">
            <v>55041</v>
          </cell>
          <cell r="AS4890" t="str">
            <v>0303</v>
          </cell>
          <cell r="AT4890" t="str">
            <v>少年大会警備費</v>
          </cell>
          <cell r="AU4890" t="str">
            <v>競技</v>
          </cell>
        </row>
        <row r="4891">
          <cell r="AP4891" t="str">
            <v>550410304</v>
          </cell>
          <cell r="AQ4891" t="str">
            <v>公益支出</v>
          </cell>
          <cell r="AR4891">
            <v>55041</v>
          </cell>
          <cell r="AS4891" t="str">
            <v>0304</v>
          </cell>
          <cell r="AT4891" t="str">
            <v>少年大会清掃費</v>
          </cell>
          <cell r="AU4891" t="str">
            <v>競技</v>
          </cell>
        </row>
        <row r="4892">
          <cell r="AP4892" t="str">
            <v>550410305</v>
          </cell>
          <cell r="AQ4892" t="str">
            <v>公益支出</v>
          </cell>
          <cell r="AR4892">
            <v>55041</v>
          </cell>
          <cell r="AS4892" t="str">
            <v>0305</v>
          </cell>
          <cell r="AT4892" t="str">
            <v>少年大会広告掲出料</v>
          </cell>
          <cell r="AU4892" t="str">
            <v>競技</v>
          </cell>
        </row>
        <row r="4893">
          <cell r="AP4893" t="str">
            <v>550410306</v>
          </cell>
          <cell r="AQ4893" t="str">
            <v>公益支出</v>
          </cell>
          <cell r="AR4893">
            <v>55041</v>
          </cell>
          <cell r="AS4893" t="str">
            <v>0306</v>
          </cell>
          <cell r="AT4893" t="str">
            <v>少年大会競技関連設営費</v>
          </cell>
          <cell r="AU4893" t="str">
            <v>競技</v>
          </cell>
        </row>
        <row r="4894">
          <cell r="AP4894" t="str">
            <v>550410401</v>
          </cell>
          <cell r="AQ4894" t="str">
            <v>公益支出</v>
          </cell>
          <cell r="AR4894">
            <v>55041</v>
          </cell>
          <cell r="AS4894" t="str">
            <v>0401</v>
          </cell>
          <cell r="AT4894" t="str">
            <v>少年大会役員経費</v>
          </cell>
          <cell r="AU4894" t="str">
            <v>競技</v>
          </cell>
        </row>
        <row r="4895">
          <cell r="AP4895" t="str">
            <v>550410402</v>
          </cell>
          <cell r="AQ4895" t="str">
            <v>公益支出</v>
          </cell>
          <cell r="AR4895">
            <v>55041</v>
          </cell>
          <cell r="AS4895" t="str">
            <v>0402</v>
          </cell>
          <cell r="AT4895" t="str">
            <v>少年大会JFA事務局経費</v>
          </cell>
          <cell r="AU4895" t="str">
            <v>競技</v>
          </cell>
        </row>
        <row r="4896">
          <cell r="AP4896" t="str">
            <v>550410403</v>
          </cell>
          <cell r="AQ4896" t="str">
            <v>公益支出</v>
          </cell>
          <cell r="AR4896">
            <v>55041</v>
          </cell>
          <cell r="AS4896" t="str">
            <v>0403</v>
          </cell>
          <cell r="AT4896" t="str">
            <v>少年大会大会事務局経費</v>
          </cell>
          <cell r="AU4896" t="str">
            <v>競技</v>
          </cell>
        </row>
        <row r="4897">
          <cell r="AP4897" t="str">
            <v>550410404</v>
          </cell>
          <cell r="AQ4897" t="str">
            <v>公益支出</v>
          </cell>
          <cell r="AR4897">
            <v>55041</v>
          </cell>
          <cell r="AS4897" t="str">
            <v>0404</v>
          </cell>
          <cell r="AT4897" t="str">
            <v>少年大会演出･進行費</v>
          </cell>
          <cell r="AU4897" t="str">
            <v>競技</v>
          </cell>
        </row>
        <row r="4898">
          <cell r="AP4898" t="str">
            <v>550410405</v>
          </cell>
          <cell r="AQ4898" t="str">
            <v>公益支出</v>
          </cell>
          <cell r="AR4898">
            <v>55041</v>
          </cell>
          <cell r="AS4898" t="str">
            <v>0405</v>
          </cell>
          <cell r="AT4898" t="str">
            <v>少年大会設営･備品関係費</v>
          </cell>
          <cell r="AU4898" t="str">
            <v>競技</v>
          </cell>
        </row>
        <row r="4899">
          <cell r="AP4899" t="str">
            <v>550410406</v>
          </cell>
          <cell r="AQ4899" t="str">
            <v>公益支出</v>
          </cell>
          <cell r="AR4899">
            <v>55041</v>
          </cell>
          <cell r="AS4899" t="str">
            <v>0406</v>
          </cell>
          <cell r="AT4899" t="str">
            <v>少年大会ﾌﾟﾛﾄｺｰﾙ費</v>
          </cell>
          <cell r="AU4899" t="str">
            <v>競技</v>
          </cell>
        </row>
        <row r="4900">
          <cell r="AP4900" t="str">
            <v>550410407</v>
          </cell>
          <cell r="AQ4900" t="str">
            <v>公益支出</v>
          </cell>
          <cell r="AR4900">
            <v>55041</v>
          </cell>
          <cell r="AS4900" t="str">
            <v>0407</v>
          </cell>
          <cell r="AT4900" t="str">
            <v>少年大会事務局その他･映像管理費</v>
          </cell>
          <cell r="AU4900" t="str">
            <v>競技</v>
          </cell>
        </row>
        <row r="4901">
          <cell r="AP4901" t="str">
            <v>550410501</v>
          </cell>
          <cell r="AQ4901" t="str">
            <v>公益支出</v>
          </cell>
          <cell r="AR4901">
            <v>55041</v>
          </cell>
          <cell r="AS4901" t="str">
            <v>0501</v>
          </cell>
          <cell r="AT4901" t="str">
            <v>少年大会ﾁｹｯﾄ製作費</v>
          </cell>
          <cell r="AU4901" t="str">
            <v>競技</v>
          </cell>
        </row>
        <row r="4902">
          <cell r="AP4902" t="str">
            <v>550410502</v>
          </cell>
          <cell r="AQ4902" t="str">
            <v>公益支出</v>
          </cell>
          <cell r="AR4902">
            <v>55041</v>
          </cell>
          <cell r="AS4902" t="str">
            <v>0502</v>
          </cell>
          <cell r="AT4902" t="str">
            <v>少年大会告知物印刷費</v>
          </cell>
          <cell r="AU4902" t="str">
            <v>競技</v>
          </cell>
        </row>
        <row r="4903">
          <cell r="AP4903" t="str">
            <v>550410503</v>
          </cell>
          <cell r="AQ4903" t="str">
            <v>公益支出</v>
          </cell>
          <cell r="AR4903">
            <v>55041</v>
          </cell>
          <cell r="AS4903" t="str">
            <v>0503</v>
          </cell>
          <cell r="AT4903" t="str">
            <v>少年大会ﾌﾟﾛｸﾞﾗﾑ制作費</v>
          </cell>
          <cell r="AU4903" t="str">
            <v>競技</v>
          </cell>
        </row>
        <row r="4904">
          <cell r="AP4904" t="str">
            <v>550410504</v>
          </cell>
          <cell r="AQ4904" t="str">
            <v>公益支出</v>
          </cell>
          <cell r="AR4904">
            <v>55041</v>
          </cell>
          <cell r="AS4904" t="str">
            <v>0504</v>
          </cell>
          <cell r="AT4904" t="str">
            <v>少年大会表彰関連費</v>
          </cell>
          <cell r="AU4904" t="str">
            <v>競技</v>
          </cell>
        </row>
        <row r="4905">
          <cell r="AP4905" t="str">
            <v>550410505</v>
          </cell>
          <cell r="AQ4905" t="str">
            <v>公益支出</v>
          </cell>
          <cell r="AR4905">
            <v>55041</v>
          </cell>
          <cell r="AS4905" t="str">
            <v>0505</v>
          </cell>
          <cell r="AT4905" t="str">
            <v>少年大会看板等制作費</v>
          </cell>
          <cell r="AU4905" t="str">
            <v>競技</v>
          </cell>
        </row>
        <row r="4906">
          <cell r="AP4906" t="str">
            <v>550410507</v>
          </cell>
          <cell r="AQ4906" t="str">
            <v>公益支出</v>
          </cell>
          <cell r="AR4906">
            <v>55041</v>
          </cell>
          <cell r="AS4906" t="str">
            <v>0507</v>
          </cell>
          <cell r="AT4906" t="str">
            <v>少年大会運営制作物AD駐車券他</v>
          </cell>
          <cell r="AU4906" t="str">
            <v>競技</v>
          </cell>
        </row>
        <row r="4907">
          <cell r="AP4907" t="str">
            <v>550410508</v>
          </cell>
          <cell r="AQ4907" t="str">
            <v>公益支出</v>
          </cell>
          <cell r="AR4907">
            <v>55041</v>
          </cell>
          <cell r="AS4907" t="str">
            <v>0508</v>
          </cell>
          <cell r="AT4907" t="str">
            <v>少年大会製作費･その他</v>
          </cell>
          <cell r="AU4907" t="str">
            <v>競技</v>
          </cell>
        </row>
        <row r="4908">
          <cell r="AP4908" t="str">
            <v>550410601</v>
          </cell>
          <cell r="AQ4908" t="str">
            <v>公益支出</v>
          </cell>
          <cell r="AR4908">
            <v>55041</v>
          </cell>
          <cell r="AS4908" t="str">
            <v>0601</v>
          </cell>
          <cell r="AT4908" t="str">
            <v>少年大会手数料/ﾌﾟﾛｸﾞﾗﾑ販売</v>
          </cell>
          <cell r="AU4908" t="str">
            <v>競技</v>
          </cell>
        </row>
        <row r="4909">
          <cell r="AP4909" t="str">
            <v>550410602</v>
          </cell>
          <cell r="AQ4909" t="str">
            <v>公益支出</v>
          </cell>
          <cell r="AR4909">
            <v>55041</v>
          </cell>
          <cell r="AS4909" t="str">
            <v>0602</v>
          </cell>
          <cell r="AT4909" t="str">
            <v>少年大会手数料/ｵﾝﾗｲﾝ</v>
          </cell>
          <cell r="AU4909" t="str">
            <v>競技</v>
          </cell>
        </row>
        <row r="4910">
          <cell r="AP4910" t="str">
            <v>550410603</v>
          </cell>
          <cell r="AQ4910" t="str">
            <v>公益支出</v>
          </cell>
          <cell r="AR4910">
            <v>55041</v>
          </cell>
          <cell r="AS4910" t="str">
            <v>0603</v>
          </cell>
          <cell r="AT4910" t="str">
            <v>少年大会手数料/代理店</v>
          </cell>
          <cell r="AU4910" t="str">
            <v>競技</v>
          </cell>
        </row>
        <row r="4911">
          <cell r="AP4911" t="str">
            <v>550410604</v>
          </cell>
          <cell r="AQ4911" t="str">
            <v>公益支出</v>
          </cell>
          <cell r="AR4911">
            <v>55041</v>
          </cell>
          <cell r="AS4911" t="str">
            <v>0604</v>
          </cell>
          <cell r="AT4911" t="str">
            <v>少年大会手数料/旅行代理店</v>
          </cell>
          <cell r="AU4911" t="str">
            <v>競技</v>
          </cell>
        </row>
        <row r="4912">
          <cell r="AP4912" t="str">
            <v>550410605</v>
          </cell>
          <cell r="AQ4912" t="str">
            <v>公益支出</v>
          </cell>
          <cell r="AR4912">
            <v>55041</v>
          </cell>
          <cell r="AS4912" t="str">
            <v>0605</v>
          </cell>
          <cell r="AT4912" t="str">
            <v>少年大会手数料/主管FAﾁｹｯﾄ販売</v>
          </cell>
          <cell r="AU4912" t="str">
            <v>競技</v>
          </cell>
        </row>
        <row r="4913">
          <cell r="AP4913" t="str">
            <v>550410701</v>
          </cell>
          <cell r="AQ4913" t="str">
            <v>公益支出</v>
          </cell>
          <cell r="AR4913">
            <v>55041</v>
          </cell>
          <cell r="AS4913" t="str">
            <v>0701</v>
          </cell>
          <cell r="AT4913" t="str">
            <v>少年大会補助金/47FA</v>
          </cell>
          <cell r="AU4913" t="str">
            <v>競技</v>
          </cell>
        </row>
        <row r="4914">
          <cell r="AP4914" t="str">
            <v>550410702</v>
          </cell>
          <cell r="AQ4914" t="str">
            <v>公益支出</v>
          </cell>
          <cell r="AR4914">
            <v>55041</v>
          </cell>
          <cell r="AS4914" t="str">
            <v>0702</v>
          </cell>
          <cell r="AT4914" t="str">
            <v>少年大会補助金/9地域FA</v>
          </cell>
          <cell r="AU4914" t="str">
            <v>競技</v>
          </cell>
        </row>
        <row r="4915">
          <cell r="AP4915" t="str">
            <v>550410703</v>
          </cell>
          <cell r="AQ4915" t="str">
            <v>公益支出</v>
          </cell>
          <cell r="AR4915">
            <v>55041</v>
          </cell>
          <cell r="AS4915" t="str">
            <v>0703</v>
          </cell>
          <cell r="AT4915" t="str">
            <v>少年大会補助金/連盟等</v>
          </cell>
          <cell r="AU4915" t="str">
            <v>競技</v>
          </cell>
        </row>
        <row r="4916">
          <cell r="AP4916" t="str">
            <v>550410801</v>
          </cell>
          <cell r="AQ4916" t="str">
            <v>公益支出</v>
          </cell>
          <cell r="AR4916">
            <v>55041</v>
          </cell>
          <cell r="AS4916" t="str">
            <v>0801</v>
          </cell>
          <cell r="AT4916" t="str">
            <v>少年大会ﾚｾﾌﾟｼｮﾝ･抽選会</v>
          </cell>
          <cell r="AU4916" t="str">
            <v>競技</v>
          </cell>
        </row>
        <row r="4917">
          <cell r="AP4917" t="str">
            <v>550410901</v>
          </cell>
          <cell r="AQ4917" t="str">
            <v>公益支出</v>
          </cell>
          <cell r="AR4917">
            <v>55041</v>
          </cell>
          <cell r="AS4917" t="str">
            <v>0901</v>
          </cell>
          <cell r="AT4917" t="str">
            <v>少年大会記念品/ｸﾞｯｽﾞ製作費</v>
          </cell>
          <cell r="AU4917" t="str">
            <v>競技</v>
          </cell>
        </row>
        <row r="4918">
          <cell r="AP4918" t="str">
            <v>550411001</v>
          </cell>
          <cell r="AQ4918" t="str">
            <v>公益支出</v>
          </cell>
          <cell r="AR4918">
            <v>55041</v>
          </cell>
          <cell r="AS4918" t="str">
            <v>1001</v>
          </cell>
          <cell r="AT4918" t="str">
            <v>少年大会保険料/傷害保険</v>
          </cell>
          <cell r="AU4918" t="str">
            <v>競技</v>
          </cell>
        </row>
        <row r="4919">
          <cell r="AP4919" t="str">
            <v>550411002</v>
          </cell>
          <cell r="AQ4919" t="str">
            <v>公益支出</v>
          </cell>
          <cell r="AR4919">
            <v>55041</v>
          </cell>
          <cell r="AS4919" t="str">
            <v>1002</v>
          </cell>
          <cell r="AT4919" t="str">
            <v>少年大会保険料/興行中止</v>
          </cell>
          <cell r="AU4919" t="str">
            <v>競技</v>
          </cell>
        </row>
        <row r="4920">
          <cell r="AP4920" t="str">
            <v>550411101</v>
          </cell>
          <cell r="AQ4920" t="str">
            <v>公益支出</v>
          </cell>
          <cell r="AR4920">
            <v>55041</v>
          </cell>
          <cell r="AS4920" t="str">
            <v>1101</v>
          </cell>
          <cell r="AT4920" t="str">
            <v>少年大会広告/記者会見</v>
          </cell>
          <cell r="AU4920" t="str">
            <v>競技</v>
          </cell>
        </row>
        <row r="4921">
          <cell r="AP4921" t="str">
            <v>550411102</v>
          </cell>
          <cell r="AQ4921" t="str">
            <v>公益支出</v>
          </cell>
          <cell r="AR4921">
            <v>55041</v>
          </cell>
          <cell r="AS4921" t="str">
            <v>1102</v>
          </cell>
          <cell r="AT4921" t="str">
            <v>少年大会広告/ﾌﾟﾛﾓｰｼｮﾝ</v>
          </cell>
          <cell r="AU4921" t="str">
            <v>競技</v>
          </cell>
        </row>
        <row r="4922">
          <cell r="AP4922" t="str">
            <v>550411103</v>
          </cell>
          <cell r="AQ4922" t="str">
            <v>公益支出</v>
          </cell>
          <cell r="AR4922">
            <v>55041</v>
          </cell>
          <cell r="AS4922" t="str">
            <v>1103</v>
          </cell>
          <cell r="AT4922" t="str">
            <v>少年大会広告/ﾎｰﾑﾍﾟｰｼﾞ制作費</v>
          </cell>
          <cell r="AU4922" t="str">
            <v>競技</v>
          </cell>
        </row>
        <row r="4923">
          <cell r="AP4923" t="str">
            <v>550411104</v>
          </cell>
          <cell r="AQ4923" t="str">
            <v>公益支出</v>
          </cell>
          <cell r="AR4923">
            <v>55041</v>
          </cell>
          <cell r="AS4923" t="str">
            <v>1104</v>
          </cell>
          <cell r="AT4923" t="str">
            <v>少年大会広告/その他</v>
          </cell>
          <cell r="AU4923" t="str">
            <v>競技</v>
          </cell>
        </row>
        <row r="4924">
          <cell r="AP4924" t="str">
            <v>550411201</v>
          </cell>
          <cell r="AQ4924" t="str">
            <v>公益支出</v>
          </cell>
          <cell r="AR4924">
            <v>55041</v>
          </cell>
          <cell r="AS4924" t="str">
            <v>1201</v>
          </cell>
          <cell r="AT4924" t="str">
            <v>少年大会ﾌﾟﾚｽ/大会記録費</v>
          </cell>
          <cell r="AU4924" t="str">
            <v>競技</v>
          </cell>
        </row>
        <row r="4925">
          <cell r="AP4925" t="str">
            <v>550411202</v>
          </cell>
          <cell r="AQ4925" t="str">
            <v>公益支出</v>
          </cell>
          <cell r="AR4925">
            <v>55041</v>
          </cell>
          <cell r="AS4925" t="str">
            <v>1202</v>
          </cell>
          <cell r="AT4925" t="str">
            <v>少年大会ﾌﾟﾚｽ/広報業務委託費</v>
          </cell>
          <cell r="AU4925" t="str">
            <v>競技</v>
          </cell>
        </row>
        <row r="4926">
          <cell r="AP4926" t="str">
            <v>550411301</v>
          </cell>
          <cell r="AQ4926" t="str">
            <v>公益支出</v>
          </cell>
          <cell r="AR4926">
            <v>55041</v>
          </cell>
          <cell r="AS4926" t="str">
            <v>1301</v>
          </cell>
          <cell r="AT4926" t="str">
            <v>少年大会Mｵﾌｨｼｬﾙ/審判宿泊</v>
          </cell>
          <cell r="AU4926" t="str">
            <v>競技</v>
          </cell>
        </row>
        <row r="4927">
          <cell r="AP4927" t="str">
            <v>550411302</v>
          </cell>
          <cell r="AQ4927" t="str">
            <v>公益支出</v>
          </cell>
          <cell r="AR4927">
            <v>55041</v>
          </cell>
          <cell r="AS4927" t="str">
            <v>1302</v>
          </cell>
          <cell r="AT4927" t="str">
            <v>少年大会Mｵﾌｨｼｬﾙ/審判交通費日当</v>
          </cell>
          <cell r="AU4927" t="str">
            <v>競技</v>
          </cell>
        </row>
        <row r="4928">
          <cell r="AP4928" t="str">
            <v>550411303</v>
          </cell>
          <cell r="AQ4928" t="str">
            <v>公益支出</v>
          </cell>
          <cell r="AR4928">
            <v>55041</v>
          </cell>
          <cell r="AS4928" t="str">
            <v>1303</v>
          </cell>
          <cell r="AT4928" t="str">
            <v>少年大会Mｵﾌｨｼｬﾙ/MC宿泊費</v>
          </cell>
          <cell r="AU4928" t="str">
            <v>競技</v>
          </cell>
        </row>
        <row r="4929">
          <cell r="AP4929" t="str">
            <v>550411304</v>
          </cell>
          <cell r="AQ4929" t="str">
            <v>公益支出</v>
          </cell>
          <cell r="AR4929">
            <v>55041</v>
          </cell>
          <cell r="AS4929" t="str">
            <v>1304</v>
          </cell>
          <cell r="AT4929" t="str">
            <v>少年大会Mｵﾌｨｼｬﾙ/MC交通費日当</v>
          </cell>
          <cell r="AU4929" t="str">
            <v>競技</v>
          </cell>
        </row>
        <row r="4930">
          <cell r="AP4930" t="str">
            <v>550411501</v>
          </cell>
          <cell r="AQ4930" t="str">
            <v>公益支出</v>
          </cell>
          <cell r="AR4930">
            <v>55041</v>
          </cell>
          <cell r="AS4930" t="str">
            <v>1501</v>
          </cell>
          <cell r="AT4930" t="str">
            <v>少年大会その他予備費</v>
          </cell>
          <cell r="AU4930" t="str">
            <v>競技</v>
          </cell>
        </row>
        <row r="4931">
          <cell r="AP4931" t="str">
            <v>55051</v>
          </cell>
          <cell r="AQ4931" t="str">
            <v>公益支出</v>
          </cell>
          <cell r="AR4931">
            <v>55051</v>
          </cell>
          <cell r="AT4931" t="str">
            <v>36皇后杯女子選手権</v>
          </cell>
          <cell r="AU4931" t="str">
            <v>競技</v>
          </cell>
        </row>
        <row r="4932">
          <cell r="AP4932" t="str">
            <v>550510101</v>
          </cell>
          <cell r="AQ4932" t="str">
            <v>公益支出</v>
          </cell>
          <cell r="AR4932">
            <v>55051</v>
          </cell>
          <cell r="AS4932" t="str">
            <v>0101</v>
          </cell>
          <cell r="AT4932" t="str">
            <v>36皇后杯女子選手権ﾁｰﾑ旅費</v>
          </cell>
          <cell r="AU4932" t="str">
            <v>競技</v>
          </cell>
        </row>
        <row r="4933">
          <cell r="AP4933" t="str">
            <v>550510102</v>
          </cell>
          <cell r="AQ4933" t="str">
            <v>公益支出</v>
          </cell>
          <cell r="AR4933">
            <v>55051</v>
          </cell>
          <cell r="AS4933" t="str">
            <v>0102</v>
          </cell>
          <cell r="AT4933" t="str">
            <v>36皇后杯女子選手権ﾁｰﾑ宿泊費</v>
          </cell>
          <cell r="AU4933" t="str">
            <v>競技</v>
          </cell>
        </row>
        <row r="4934">
          <cell r="AP4934" t="str">
            <v>550510201</v>
          </cell>
          <cell r="AQ4934" t="str">
            <v>公益支出</v>
          </cell>
          <cell r="AR4934">
            <v>55051</v>
          </cell>
          <cell r="AS4934" t="str">
            <v>0201</v>
          </cell>
          <cell r="AT4934" t="str">
            <v>36皇后杯女子選手権会議費/委員会･監督会議</v>
          </cell>
          <cell r="AU4934" t="str">
            <v>競技</v>
          </cell>
        </row>
        <row r="4935">
          <cell r="AP4935" t="str">
            <v>550510203</v>
          </cell>
          <cell r="AQ4935" t="str">
            <v>公益支出</v>
          </cell>
          <cell r="AR4935">
            <v>55051</v>
          </cell>
          <cell r="AS4935" t="str">
            <v>0203</v>
          </cell>
          <cell r="AT4935" t="str">
            <v>36皇后杯女子選手権会議費/その他打合会議</v>
          </cell>
          <cell r="AU4935" t="str">
            <v>競技</v>
          </cell>
        </row>
        <row r="4936">
          <cell r="AP4936" t="str">
            <v>550510301</v>
          </cell>
          <cell r="AQ4936" t="str">
            <v>公益支出</v>
          </cell>
          <cell r="AR4936">
            <v>55051</v>
          </cell>
          <cell r="AS4936" t="str">
            <v>0301</v>
          </cell>
          <cell r="AT4936" t="str">
            <v>36皇后杯女子選手権主管FA運営費</v>
          </cell>
          <cell r="AU4936" t="str">
            <v>競技</v>
          </cell>
        </row>
        <row r="4937">
          <cell r="AP4937" t="str">
            <v>550510302</v>
          </cell>
          <cell r="AQ4937" t="str">
            <v>公益支出</v>
          </cell>
          <cell r="AR4937">
            <v>55051</v>
          </cell>
          <cell r="AS4937" t="str">
            <v>0302</v>
          </cell>
          <cell r="AT4937" t="str">
            <v>36皇后杯女子選手権競技場使用料</v>
          </cell>
          <cell r="AU4937" t="str">
            <v>競技</v>
          </cell>
        </row>
        <row r="4938">
          <cell r="AP4938" t="str">
            <v>550510303</v>
          </cell>
          <cell r="AQ4938" t="str">
            <v>公益支出</v>
          </cell>
          <cell r="AR4938">
            <v>55051</v>
          </cell>
          <cell r="AS4938" t="str">
            <v>0303</v>
          </cell>
          <cell r="AT4938" t="str">
            <v>36皇后杯女子選手権警備費</v>
          </cell>
          <cell r="AU4938" t="str">
            <v>競技</v>
          </cell>
        </row>
        <row r="4939">
          <cell r="AP4939" t="str">
            <v>550510304</v>
          </cell>
          <cell r="AQ4939" t="str">
            <v>公益支出</v>
          </cell>
          <cell r="AR4939">
            <v>55051</v>
          </cell>
          <cell r="AS4939" t="str">
            <v>0304</v>
          </cell>
          <cell r="AT4939" t="str">
            <v>36皇后杯女子選手権清掃費</v>
          </cell>
          <cell r="AU4939" t="str">
            <v>競技</v>
          </cell>
        </row>
        <row r="4940">
          <cell r="AP4940" t="str">
            <v>550510305</v>
          </cell>
          <cell r="AQ4940" t="str">
            <v>公益支出</v>
          </cell>
          <cell r="AR4940">
            <v>55051</v>
          </cell>
          <cell r="AS4940" t="str">
            <v>0305</v>
          </cell>
          <cell r="AT4940" t="str">
            <v>36皇后杯女子選手権広告掲出料</v>
          </cell>
          <cell r="AU4940" t="str">
            <v>競技</v>
          </cell>
        </row>
        <row r="4941">
          <cell r="AP4941" t="str">
            <v>550510306</v>
          </cell>
          <cell r="AQ4941" t="str">
            <v>公益支出</v>
          </cell>
          <cell r="AR4941">
            <v>55051</v>
          </cell>
          <cell r="AS4941" t="str">
            <v>0306</v>
          </cell>
          <cell r="AT4941" t="str">
            <v>36皇后杯女子選手権競技関連設営費</v>
          </cell>
          <cell r="AU4941" t="str">
            <v>競技</v>
          </cell>
        </row>
        <row r="4942">
          <cell r="AP4942" t="str">
            <v>550510401</v>
          </cell>
          <cell r="AQ4942" t="str">
            <v>公益支出</v>
          </cell>
          <cell r="AR4942">
            <v>55051</v>
          </cell>
          <cell r="AS4942" t="str">
            <v>0401</v>
          </cell>
          <cell r="AT4942" t="str">
            <v>36皇后杯女子選手権役員経費</v>
          </cell>
          <cell r="AU4942" t="str">
            <v>競技</v>
          </cell>
        </row>
        <row r="4943">
          <cell r="AP4943" t="str">
            <v>550510402</v>
          </cell>
          <cell r="AQ4943" t="str">
            <v>公益支出</v>
          </cell>
          <cell r="AR4943">
            <v>55051</v>
          </cell>
          <cell r="AS4943" t="str">
            <v>0402</v>
          </cell>
          <cell r="AT4943" t="str">
            <v>36皇后杯女子選手権JFA事務局経費</v>
          </cell>
          <cell r="AU4943" t="str">
            <v>競技</v>
          </cell>
        </row>
        <row r="4944">
          <cell r="AP4944" t="str">
            <v>550510403</v>
          </cell>
          <cell r="AQ4944" t="str">
            <v>公益支出</v>
          </cell>
          <cell r="AR4944">
            <v>55051</v>
          </cell>
          <cell r="AS4944" t="str">
            <v>0403</v>
          </cell>
          <cell r="AT4944" t="str">
            <v>36皇后杯女子選手権大会事務局経費</v>
          </cell>
          <cell r="AU4944" t="str">
            <v>競技</v>
          </cell>
        </row>
        <row r="4945">
          <cell r="AP4945" t="str">
            <v>550510404</v>
          </cell>
          <cell r="AQ4945" t="str">
            <v>公益支出</v>
          </cell>
          <cell r="AR4945">
            <v>55051</v>
          </cell>
          <cell r="AS4945" t="str">
            <v>0404</v>
          </cell>
          <cell r="AT4945" t="str">
            <v>36皇后杯女子選手権演出･進行費</v>
          </cell>
          <cell r="AU4945" t="str">
            <v>競技</v>
          </cell>
        </row>
        <row r="4946">
          <cell r="AP4946" t="str">
            <v>550510405</v>
          </cell>
          <cell r="AQ4946" t="str">
            <v>公益支出</v>
          </cell>
          <cell r="AR4946">
            <v>55051</v>
          </cell>
          <cell r="AS4946" t="str">
            <v>0405</v>
          </cell>
          <cell r="AT4946" t="str">
            <v>36皇后杯女子選手権設営･備品関係費</v>
          </cell>
          <cell r="AU4946" t="str">
            <v>競技</v>
          </cell>
        </row>
        <row r="4947">
          <cell r="AP4947" t="str">
            <v>550510406</v>
          </cell>
          <cell r="AQ4947" t="str">
            <v>公益支出</v>
          </cell>
          <cell r="AR4947">
            <v>55051</v>
          </cell>
          <cell r="AS4947" t="str">
            <v>0406</v>
          </cell>
          <cell r="AT4947" t="str">
            <v>36皇后杯女子選手権ﾌﾟﾛﾄｺｰﾙ費</v>
          </cell>
          <cell r="AU4947" t="str">
            <v>競技</v>
          </cell>
        </row>
        <row r="4948">
          <cell r="AP4948" t="str">
            <v>550510407</v>
          </cell>
          <cell r="AQ4948" t="str">
            <v>公益支出</v>
          </cell>
          <cell r="AR4948">
            <v>55051</v>
          </cell>
          <cell r="AS4948" t="str">
            <v>0407</v>
          </cell>
          <cell r="AT4948" t="str">
            <v>36皇后杯女子選手権事務局その他･映像管理費</v>
          </cell>
          <cell r="AU4948" t="str">
            <v>競技</v>
          </cell>
        </row>
        <row r="4949">
          <cell r="AP4949" t="str">
            <v>550510501</v>
          </cell>
          <cell r="AQ4949" t="str">
            <v>公益支出</v>
          </cell>
          <cell r="AR4949">
            <v>55051</v>
          </cell>
          <cell r="AS4949" t="str">
            <v>0501</v>
          </cell>
          <cell r="AT4949" t="str">
            <v>36皇后杯女子選手権ﾁｹｯﾄ製作費</v>
          </cell>
          <cell r="AU4949" t="str">
            <v>競技</v>
          </cell>
        </row>
        <row r="4950">
          <cell r="AP4950" t="str">
            <v>550510502</v>
          </cell>
          <cell r="AQ4950" t="str">
            <v>公益支出</v>
          </cell>
          <cell r="AR4950">
            <v>55051</v>
          </cell>
          <cell r="AS4950" t="str">
            <v>0502</v>
          </cell>
          <cell r="AT4950" t="str">
            <v>36皇后杯女子選手権告知物印刷費</v>
          </cell>
          <cell r="AU4950" t="str">
            <v>競技</v>
          </cell>
        </row>
        <row r="4951">
          <cell r="AP4951" t="str">
            <v>550510503</v>
          </cell>
          <cell r="AQ4951" t="str">
            <v>公益支出</v>
          </cell>
          <cell r="AR4951">
            <v>55051</v>
          </cell>
          <cell r="AS4951" t="str">
            <v>0503</v>
          </cell>
          <cell r="AT4951" t="str">
            <v>36皇后杯女子選手権ﾌﾟﾛｸﾞﾗﾑ制作費</v>
          </cell>
          <cell r="AU4951" t="str">
            <v>競技</v>
          </cell>
        </row>
        <row r="4952">
          <cell r="AP4952" t="str">
            <v>550510504</v>
          </cell>
          <cell r="AQ4952" t="str">
            <v>公益支出</v>
          </cell>
          <cell r="AR4952">
            <v>55051</v>
          </cell>
          <cell r="AS4952" t="str">
            <v>0504</v>
          </cell>
          <cell r="AT4952" t="str">
            <v>36皇后杯女子選手権表彰関連費</v>
          </cell>
          <cell r="AU4952" t="str">
            <v>競技</v>
          </cell>
        </row>
        <row r="4953">
          <cell r="AP4953" t="str">
            <v>550510505</v>
          </cell>
          <cell r="AQ4953" t="str">
            <v>公益支出</v>
          </cell>
          <cell r="AR4953">
            <v>55051</v>
          </cell>
          <cell r="AS4953" t="str">
            <v>0505</v>
          </cell>
          <cell r="AT4953" t="str">
            <v>36皇后杯女子選手権看板等制作費</v>
          </cell>
          <cell r="AU4953" t="str">
            <v>競技</v>
          </cell>
        </row>
        <row r="4954">
          <cell r="AP4954" t="str">
            <v>550510507</v>
          </cell>
          <cell r="AQ4954" t="str">
            <v>公益支出</v>
          </cell>
          <cell r="AR4954">
            <v>55051</v>
          </cell>
          <cell r="AS4954" t="str">
            <v>0507</v>
          </cell>
          <cell r="AT4954" t="str">
            <v>36皇后杯女子選手権運営制作物AD駐車券他</v>
          </cell>
          <cell r="AU4954" t="str">
            <v>競技</v>
          </cell>
        </row>
        <row r="4955">
          <cell r="AP4955" t="str">
            <v>550510508</v>
          </cell>
          <cell r="AQ4955" t="str">
            <v>公益支出</v>
          </cell>
          <cell r="AR4955">
            <v>55051</v>
          </cell>
          <cell r="AS4955" t="str">
            <v>0508</v>
          </cell>
          <cell r="AT4955" t="str">
            <v>36皇后杯女子選手権製作費･その他</v>
          </cell>
          <cell r="AU4955" t="str">
            <v>競技</v>
          </cell>
        </row>
        <row r="4956">
          <cell r="AP4956" t="str">
            <v>550510601</v>
          </cell>
          <cell r="AQ4956" t="str">
            <v>公益支出</v>
          </cell>
          <cell r="AR4956">
            <v>55051</v>
          </cell>
          <cell r="AS4956" t="str">
            <v>0601</v>
          </cell>
          <cell r="AT4956" t="str">
            <v>36皇后杯女子選手権手数料/ﾌﾟﾛｸﾞﾗﾑ販売</v>
          </cell>
          <cell r="AU4956" t="str">
            <v>競技</v>
          </cell>
        </row>
        <row r="4957">
          <cell r="AP4957" t="str">
            <v>550510602</v>
          </cell>
          <cell r="AQ4957" t="str">
            <v>公益支出</v>
          </cell>
          <cell r="AR4957">
            <v>55051</v>
          </cell>
          <cell r="AS4957" t="str">
            <v>0602</v>
          </cell>
          <cell r="AT4957" t="str">
            <v>36皇后杯女子選手権手数料/ｵﾝﾗｲﾝ</v>
          </cell>
          <cell r="AU4957" t="str">
            <v>競技</v>
          </cell>
        </row>
        <row r="4958">
          <cell r="AP4958" t="str">
            <v>550510603</v>
          </cell>
          <cell r="AQ4958" t="str">
            <v>公益支出</v>
          </cell>
          <cell r="AR4958">
            <v>55051</v>
          </cell>
          <cell r="AS4958" t="str">
            <v>0603</v>
          </cell>
          <cell r="AT4958" t="str">
            <v>36皇后杯女子選手権手数料/代理店</v>
          </cell>
          <cell r="AU4958" t="str">
            <v>競技</v>
          </cell>
        </row>
        <row r="4959">
          <cell r="AP4959" t="str">
            <v>550510604</v>
          </cell>
          <cell r="AQ4959" t="str">
            <v>公益支出</v>
          </cell>
          <cell r="AR4959">
            <v>55051</v>
          </cell>
          <cell r="AS4959" t="str">
            <v>0604</v>
          </cell>
          <cell r="AT4959" t="str">
            <v>36皇后杯女子選手権手数料/旅行代理店</v>
          </cell>
          <cell r="AU4959" t="str">
            <v>競技</v>
          </cell>
        </row>
        <row r="4960">
          <cell r="AP4960" t="str">
            <v>550510605</v>
          </cell>
          <cell r="AQ4960" t="str">
            <v>公益支出</v>
          </cell>
          <cell r="AR4960">
            <v>55051</v>
          </cell>
          <cell r="AS4960" t="str">
            <v>0605</v>
          </cell>
          <cell r="AT4960" t="str">
            <v>36皇后杯女子選手権手数料/主管FAﾁｹｯﾄ販売</v>
          </cell>
          <cell r="AU4960" t="str">
            <v>競技</v>
          </cell>
        </row>
        <row r="4961">
          <cell r="AP4961" t="str">
            <v>550510701</v>
          </cell>
          <cell r="AQ4961" t="str">
            <v>公益支出</v>
          </cell>
          <cell r="AR4961">
            <v>55051</v>
          </cell>
          <cell r="AS4961" t="str">
            <v>0701</v>
          </cell>
          <cell r="AT4961" t="str">
            <v>36皇后杯女子選手権補助金/47FA</v>
          </cell>
          <cell r="AU4961" t="str">
            <v>競技</v>
          </cell>
        </row>
        <row r="4962">
          <cell r="AP4962" t="str">
            <v>550510702</v>
          </cell>
          <cell r="AQ4962" t="str">
            <v>公益支出</v>
          </cell>
          <cell r="AR4962">
            <v>55051</v>
          </cell>
          <cell r="AS4962" t="str">
            <v>0702</v>
          </cell>
          <cell r="AT4962" t="str">
            <v>36皇后杯女子選手権補助金/9地域FA</v>
          </cell>
          <cell r="AU4962" t="str">
            <v>競技</v>
          </cell>
        </row>
        <row r="4963">
          <cell r="AP4963" t="str">
            <v>550510703</v>
          </cell>
          <cell r="AQ4963" t="str">
            <v>公益支出</v>
          </cell>
          <cell r="AR4963">
            <v>55051</v>
          </cell>
          <cell r="AS4963" t="str">
            <v>0703</v>
          </cell>
          <cell r="AT4963" t="str">
            <v>36皇后杯女子選手権補助金/連盟等</v>
          </cell>
          <cell r="AU4963" t="str">
            <v>競技</v>
          </cell>
        </row>
        <row r="4964">
          <cell r="AP4964" t="str">
            <v>550510801</v>
          </cell>
          <cell r="AQ4964" t="str">
            <v>公益支出</v>
          </cell>
          <cell r="AR4964">
            <v>55051</v>
          </cell>
          <cell r="AS4964" t="str">
            <v>0801</v>
          </cell>
          <cell r="AT4964" t="str">
            <v>36皇后杯女子選手権ﾚｾﾌﾟｼｮﾝ･抽選会</v>
          </cell>
          <cell r="AU4964" t="str">
            <v>競技</v>
          </cell>
        </row>
        <row r="4965">
          <cell r="AP4965" t="str">
            <v>550510901</v>
          </cell>
          <cell r="AQ4965" t="str">
            <v>公益支出</v>
          </cell>
          <cell r="AR4965">
            <v>55051</v>
          </cell>
          <cell r="AS4965" t="str">
            <v>0901</v>
          </cell>
          <cell r="AT4965" t="str">
            <v>36皇后杯女子選手権記念品/ｸﾞｯｽﾞ製作費</v>
          </cell>
          <cell r="AU4965" t="str">
            <v>競技</v>
          </cell>
        </row>
        <row r="4966">
          <cell r="AP4966" t="str">
            <v>550511001</v>
          </cell>
          <cell r="AQ4966" t="str">
            <v>公益支出</v>
          </cell>
          <cell r="AR4966">
            <v>55051</v>
          </cell>
          <cell r="AS4966" t="str">
            <v>1001</v>
          </cell>
          <cell r="AT4966" t="str">
            <v>36皇后杯女子選手権保険料/傷害保険</v>
          </cell>
          <cell r="AU4966" t="str">
            <v>競技</v>
          </cell>
        </row>
        <row r="4967">
          <cell r="AP4967" t="str">
            <v>550511002</v>
          </cell>
          <cell r="AQ4967" t="str">
            <v>公益支出</v>
          </cell>
          <cell r="AR4967">
            <v>55051</v>
          </cell>
          <cell r="AS4967" t="str">
            <v>1002</v>
          </cell>
          <cell r="AT4967" t="str">
            <v>36皇后杯女子選手権保険料/興行中止</v>
          </cell>
          <cell r="AU4967" t="str">
            <v>競技</v>
          </cell>
        </row>
        <row r="4968">
          <cell r="AP4968" t="str">
            <v>550511101</v>
          </cell>
          <cell r="AQ4968" t="str">
            <v>公益支出</v>
          </cell>
          <cell r="AR4968">
            <v>55051</v>
          </cell>
          <cell r="AS4968" t="str">
            <v>1101</v>
          </cell>
          <cell r="AT4968" t="str">
            <v>36皇后杯女子選手権広告/記者会見</v>
          </cell>
          <cell r="AU4968" t="str">
            <v>競技</v>
          </cell>
        </row>
        <row r="4969">
          <cell r="AP4969" t="str">
            <v>550511102</v>
          </cell>
          <cell r="AQ4969" t="str">
            <v>公益支出</v>
          </cell>
          <cell r="AR4969">
            <v>55051</v>
          </cell>
          <cell r="AS4969" t="str">
            <v>1102</v>
          </cell>
          <cell r="AT4969" t="str">
            <v>36皇后杯女子選手権広告/ﾌﾟﾛﾓｰｼｮﾝ</v>
          </cell>
          <cell r="AU4969" t="str">
            <v>競技</v>
          </cell>
        </row>
        <row r="4970">
          <cell r="AP4970" t="str">
            <v>550511103</v>
          </cell>
          <cell r="AQ4970" t="str">
            <v>公益支出</v>
          </cell>
          <cell r="AR4970">
            <v>55051</v>
          </cell>
          <cell r="AS4970" t="str">
            <v>1103</v>
          </cell>
          <cell r="AT4970" t="str">
            <v>36皇后杯女子選手権広告/ﾎｰﾑﾍﾟｰｼﾞ制作費</v>
          </cell>
          <cell r="AU4970" t="str">
            <v>競技</v>
          </cell>
        </row>
        <row r="4971">
          <cell r="AP4971" t="str">
            <v>550511104</v>
          </cell>
          <cell r="AQ4971" t="str">
            <v>公益支出</v>
          </cell>
          <cell r="AR4971">
            <v>55051</v>
          </cell>
          <cell r="AS4971" t="str">
            <v>1104</v>
          </cell>
          <cell r="AT4971" t="str">
            <v>36皇后杯女子選手権広告/その他</v>
          </cell>
          <cell r="AU4971" t="str">
            <v>競技</v>
          </cell>
        </row>
        <row r="4972">
          <cell r="AP4972" t="str">
            <v>550511201</v>
          </cell>
          <cell r="AQ4972" t="str">
            <v>公益支出</v>
          </cell>
          <cell r="AR4972">
            <v>55051</v>
          </cell>
          <cell r="AS4972" t="str">
            <v>1201</v>
          </cell>
          <cell r="AT4972" t="str">
            <v>36皇后杯女子選手権ﾌﾟﾚｽ/大会記録費</v>
          </cell>
          <cell r="AU4972" t="str">
            <v>競技</v>
          </cell>
        </row>
        <row r="4973">
          <cell r="AP4973" t="str">
            <v>550511202</v>
          </cell>
          <cell r="AQ4973" t="str">
            <v>公益支出</v>
          </cell>
          <cell r="AR4973">
            <v>55051</v>
          </cell>
          <cell r="AS4973" t="str">
            <v>1202</v>
          </cell>
          <cell r="AT4973" t="str">
            <v>36皇后杯女子選手権ﾌﾟﾚｽ/広報業務委託費</v>
          </cell>
          <cell r="AU4973" t="str">
            <v>競技</v>
          </cell>
        </row>
        <row r="4974">
          <cell r="AP4974" t="str">
            <v>550511301</v>
          </cell>
          <cell r="AQ4974" t="str">
            <v>公益支出</v>
          </cell>
          <cell r="AR4974">
            <v>55051</v>
          </cell>
          <cell r="AS4974" t="str">
            <v>1301</v>
          </cell>
          <cell r="AT4974" t="str">
            <v>36皇后杯女子選手権Mｵﾌｨｼｬﾙ/審判宿泊</v>
          </cell>
          <cell r="AU4974" t="str">
            <v>競技</v>
          </cell>
        </row>
        <row r="4975">
          <cell r="AP4975" t="str">
            <v>550511302</v>
          </cell>
          <cell r="AQ4975" t="str">
            <v>公益支出</v>
          </cell>
          <cell r="AR4975">
            <v>55051</v>
          </cell>
          <cell r="AS4975" t="str">
            <v>1302</v>
          </cell>
          <cell r="AT4975" t="str">
            <v>36皇后杯女子選手権Mｵﾌｨｼｬﾙ/審判交通費日当</v>
          </cell>
          <cell r="AU4975" t="str">
            <v>競技</v>
          </cell>
        </row>
        <row r="4976">
          <cell r="AP4976" t="str">
            <v>550511303</v>
          </cell>
          <cell r="AQ4976" t="str">
            <v>公益支出</v>
          </cell>
          <cell r="AR4976">
            <v>55051</v>
          </cell>
          <cell r="AS4976" t="str">
            <v>1303</v>
          </cell>
          <cell r="AT4976" t="str">
            <v>36皇后杯女子選手権Mｵﾌｨｼｬﾙ/MC宿泊費</v>
          </cell>
          <cell r="AU4976" t="str">
            <v>競技</v>
          </cell>
        </row>
        <row r="4977">
          <cell r="AP4977" t="str">
            <v>550511304</v>
          </cell>
          <cell r="AQ4977" t="str">
            <v>公益支出</v>
          </cell>
          <cell r="AR4977">
            <v>55051</v>
          </cell>
          <cell r="AS4977" t="str">
            <v>1304</v>
          </cell>
          <cell r="AT4977" t="str">
            <v>36皇后杯女子選手権Mｵﾌｨｼｬﾙ/MC交通費日当</v>
          </cell>
          <cell r="AU4977" t="str">
            <v>競技</v>
          </cell>
        </row>
        <row r="4978">
          <cell r="AP4978" t="str">
            <v>550511501</v>
          </cell>
          <cell r="AQ4978" t="str">
            <v>公益支出</v>
          </cell>
          <cell r="AR4978">
            <v>55051</v>
          </cell>
          <cell r="AS4978" t="str">
            <v>1501</v>
          </cell>
          <cell r="AT4978" t="str">
            <v>36皇后杯女子選手権その他予備費</v>
          </cell>
          <cell r="AU4978" t="str">
            <v>競技</v>
          </cell>
        </row>
        <row r="4979">
          <cell r="AP4979" t="str">
            <v>55052</v>
          </cell>
          <cell r="AQ4979" t="str">
            <v>公益支出</v>
          </cell>
          <cell r="AR4979">
            <v>55052</v>
          </cell>
          <cell r="AT4979" t="str">
            <v>37皇后杯女子選手権</v>
          </cell>
          <cell r="AU4979" t="str">
            <v>競技</v>
          </cell>
        </row>
        <row r="4980">
          <cell r="AP4980" t="str">
            <v>550520101</v>
          </cell>
          <cell r="AQ4980" t="str">
            <v>公益支出</v>
          </cell>
          <cell r="AR4980">
            <v>55052</v>
          </cell>
          <cell r="AS4980" t="str">
            <v>0101</v>
          </cell>
          <cell r="AT4980" t="str">
            <v>37皇后杯女子選手権ﾁｰﾑ旅費</v>
          </cell>
          <cell r="AU4980" t="str">
            <v>競技</v>
          </cell>
        </row>
        <row r="4981">
          <cell r="AP4981" t="str">
            <v>550520102</v>
          </cell>
          <cell r="AQ4981" t="str">
            <v>公益支出</v>
          </cell>
          <cell r="AR4981">
            <v>55052</v>
          </cell>
          <cell r="AS4981" t="str">
            <v>0102</v>
          </cell>
          <cell r="AT4981" t="str">
            <v>37皇后杯女子選手権ﾁｰﾑ宿泊費</v>
          </cell>
          <cell r="AU4981" t="str">
            <v>競技</v>
          </cell>
        </row>
        <row r="4982">
          <cell r="AP4982" t="str">
            <v>550520201</v>
          </cell>
          <cell r="AQ4982" t="str">
            <v>公益支出</v>
          </cell>
          <cell r="AR4982">
            <v>55052</v>
          </cell>
          <cell r="AS4982" t="str">
            <v>0201</v>
          </cell>
          <cell r="AT4982" t="str">
            <v>37皇后杯女子選手権会議費/委員会･監督会議</v>
          </cell>
          <cell r="AU4982" t="str">
            <v>競技</v>
          </cell>
        </row>
        <row r="4983">
          <cell r="AP4983" t="str">
            <v>550520203</v>
          </cell>
          <cell r="AQ4983" t="str">
            <v>公益支出</v>
          </cell>
          <cell r="AR4983">
            <v>55052</v>
          </cell>
          <cell r="AS4983" t="str">
            <v>0203</v>
          </cell>
          <cell r="AT4983" t="str">
            <v>37皇后杯女子選手権会議費/その他打合会議</v>
          </cell>
          <cell r="AU4983" t="str">
            <v>競技</v>
          </cell>
        </row>
        <row r="4984">
          <cell r="AP4984" t="str">
            <v>550520301</v>
          </cell>
          <cell r="AQ4984" t="str">
            <v>公益支出</v>
          </cell>
          <cell r="AR4984">
            <v>55052</v>
          </cell>
          <cell r="AS4984" t="str">
            <v>0301</v>
          </cell>
          <cell r="AT4984" t="str">
            <v>37皇后杯女子選手権主管FA運営費</v>
          </cell>
          <cell r="AU4984" t="str">
            <v>競技</v>
          </cell>
        </row>
        <row r="4985">
          <cell r="AP4985" t="str">
            <v>550520302</v>
          </cell>
          <cell r="AQ4985" t="str">
            <v>公益支出</v>
          </cell>
          <cell r="AR4985">
            <v>55052</v>
          </cell>
          <cell r="AS4985" t="str">
            <v>0302</v>
          </cell>
          <cell r="AT4985" t="str">
            <v>37皇后杯女子選手権競技場使用料</v>
          </cell>
          <cell r="AU4985" t="str">
            <v>競技</v>
          </cell>
        </row>
        <row r="4986">
          <cell r="AP4986" t="str">
            <v>550520303</v>
          </cell>
          <cell r="AQ4986" t="str">
            <v>公益支出</v>
          </cell>
          <cell r="AR4986">
            <v>55052</v>
          </cell>
          <cell r="AS4986" t="str">
            <v>0303</v>
          </cell>
          <cell r="AT4986" t="str">
            <v>37皇后杯女子選手権警備費</v>
          </cell>
          <cell r="AU4986" t="str">
            <v>競技</v>
          </cell>
        </row>
        <row r="4987">
          <cell r="AP4987" t="str">
            <v>550520304</v>
          </cell>
          <cell r="AQ4987" t="str">
            <v>公益支出</v>
          </cell>
          <cell r="AR4987">
            <v>55052</v>
          </cell>
          <cell r="AS4987" t="str">
            <v>0304</v>
          </cell>
          <cell r="AT4987" t="str">
            <v>37皇后杯女子選手権清掃費</v>
          </cell>
          <cell r="AU4987" t="str">
            <v>競技</v>
          </cell>
        </row>
        <row r="4988">
          <cell r="AP4988" t="str">
            <v>550520305</v>
          </cell>
          <cell r="AQ4988" t="str">
            <v>公益支出</v>
          </cell>
          <cell r="AR4988">
            <v>55052</v>
          </cell>
          <cell r="AS4988" t="str">
            <v>0305</v>
          </cell>
          <cell r="AT4988" t="str">
            <v>37皇后杯女子選手権広告掲出料</v>
          </cell>
          <cell r="AU4988" t="str">
            <v>競技</v>
          </cell>
        </row>
        <row r="4989">
          <cell r="AP4989" t="str">
            <v>550520306</v>
          </cell>
          <cell r="AQ4989" t="str">
            <v>公益支出</v>
          </cell>
          <cell r="AR4989">
            <v>55052</v>
          </cell>
          <cell r="AS4989" t="str">
            <v>0306</v>
          </cell>
          <cell r="AT4989" t="str">
            <v>37皇后杯女子選手権競技関連設営費</v>
          </cell>
          <cell r="AU4989" t="str">
            <v>競技</v>
          </cell>
        </row>
        <row r="4990">
          <cell r="AP4990" t="str">
            <v>550520401</v>
          </cell>
          <cell r="AQ4990" t="str">
            <v>公益支出</v>
          </cell>
          <cell r="AR4990">
            <v>55052</v>
          </cell>
          <cell r="AS4990" t="str">
            <v>0401</v>
          </cell>
          <cell r="AT4990" t="str">
            <v>37皇后杯女子選手権役員経費</v>
          </cell>
          <cell r="AU4990" t="str">
            <v>競技</v>
          </cell>
        </row>
        <row r="4991">
          <cell r="AP4991" t="str">
            <v>550520402</v>
          </cell>
          <cell r="AQ4991" t="str">
            <v>公益支出</v>
          </cell>
          <cell r="AR4991">
            <v>55052</v>
          </cell>
          <cell r="AS4991" t="str">
            <v>0402</v>
          </cell>
          <cell r="AT4991" t="str">
            <v>37皇后杯女子選手権JFA事務局経費</v>
          </cell>
          <cell r="AU4991" t="str">
            <v>競技</v>
          </cell>
        </row>
        <row r="4992">
          <cell r="AP4992" t="str">
            <v>550520403</v>
          </cell>
          <cell r="AQ4992" t="str">
            <v>公益支出</v>
          </cell>
          <cell r="AR4992">
            <v>55052</v>
          </cell>
          <cell r="AS4992" t="str">
            <v>0403</v>
          </cell>
          <cell r="AT4992" t="str">
            <v>37皇后杯女子選手権大会事務局経費</v>
          </cell>
          <cell r="AU4992" t="str">
            <v>競技</v>
          </cell>
        </row>
        <row r="4993">
          <cell r="AP4993" t="str">
            <v>550520404</v>
          </cell>
          <cell r="AQ4993" t="str">
            <v>公益支出</v>
          </cell>
          <cell r="AR4993">
            <v>55052</v>
          </cell>
          <cell r="AS4993" t="str">
            <v>0404</v>
          </cell>
          <cell r="AT4993" t="str">
            <v>37皇后杯女子選手権演出･進行費</v>
          </cell>
          <cell r="AU4993" t="str">
            <v>競技</v>
          </cell>
        </row>
        <row r="4994">
          <cell r="AP4994" t="str">
            <v>550520405</v>
          </cell>
          <cell r="AQ4994" t="str">
            <v>公益支出</v>
          </cell>
          <cell r="AR4994">
            <v>55052</v>
          </cell>
          <cell r="AS4994" t="str">
            <v>0405</v>
          </cell>
          <cell r="AT4994" t="str">
            <v>37皇后杯女子選手権設営･備品関係費</v>
          </cell>
          <cell r="AU4994" t="str">
            <v>競技</v>
          </cell>
        </row>
        <row r="4995">
          <cell r="AP4995" t="str">
            <v>550520406</v>
          </cell>
          <cell r="AQ4995" t="str">
            <v>公益支出</v>
          </cell>
          <cell r="AR4995">
            <v>55052</v>
          </cell>
          <cell r="AS4995" t="str">
            <v>0406</v>
          </cell>
          <cell r="AT4995" t="str">
            <v>37皇后杯女子選手権ﾌﾟﾛﾄｺｰﾙ費</v>
          </cell>
          <cell r="AU4995" t="str">
            <v>競技</v>
          </cell>
        </row>
        <row r="4996">
          <cell r="AP4996" t="str">
            <v>550520407</v>
          </cell>
          <cell r="AQ4996" t="str">
            <v>公益支出</v>
          </cell>
          <cell r="AR4996">
            <v>55052</v>
          </cell>
          <cell r="AS4996" t="str">
            <v>0407</v>
          </cell>
          <cell r="AT4996" t="str">
            <v>37皇后杯女子選手権事務局その他･映像管理費</v>
          </cell>
          <cell r="AU4996" t="str">
            <v>競技</v>
          </cell>
        </row>
        <row r="4997">
          <cell r="AP4997" t="str">
            <v>550520501</v>
          </cell>
          <cell r="AQ4997" t="str">
            <v>公益支出</v>
          </cell>
          <cell r="AR4997">
            <v>55052</v>
          </cell>
          <cell r="AS4997" t="str">
            <v>0501</v>
          </cell>
          <cell r="AT4997" t="str">
            <v>37皇后杯女子選手権ﾁｹｯﾄ製作費</v>
          </cell>
          <cell r="AU4997" t="str">
            <v>競技</v>
          </cell>
        </row>
        <row r="4998">
          <cell r="AP4998" t="str">
            <v>550520502</v>
          </cell>
          <cell r="AQ4998" t="str">
            <v>公益支出</v>
          </cell>
          <cell r="AR4998">
            <v>55052</v>
          </cell>
          <cell r="AS4998" t="str">
            <v>0502</v>
          </cell>
          <cell r="AT4998" t="str">
            <v>37皇后杯女子選手権告知物印刷費</v>
          </cell>
          <cell r="AU4998" t="str">
            <v>競技</v>
          </cell>
        </row>
        <row r="4999">
          <cell r="AP4999" t="str">
            <v>550520503</v>
          </cell>
          <cell r="AQ4999" t="str">
            <v>公益支出</v>
          </cell>
          <cell r="AR4999">
            <v>55052</v>
          </cell>
          <cell r="AS4999" t="str">
            <v>0503</v>
          </cell>
          <cell r="AT4999" t="str">
            <v>37皇后杯女子選手権ﾌﾟﾛｸﾞﾗﾑ制作費</v>
          </cell>
          <cell r="AU4999" t="str">
            <v>競技</v>
          </cell>
        </row>
        <row r="5000">
          <cell r="AP5000" t="str">
            <v>550520504</v>
          </cell>
          <cell r="AQ5000" t="str">
            <v>公益支出</v>
          </cell>
          <cell r="AR5000">
            <v>55052</v>
          </cell>
          <cell r="AS5000" t="str">
            <v>0504</v>
          </cell>
          <cell r="AT5000" t="str">
            <v>37皇后杯女子選手権表彰関連費</v>
          </cell>
          <cell r="AU5000" t="str">
            <v>競技</v>
          </cell>
        </row>
        <row r="5001">
          <cell r="AP5001" t="str">
            <v>550520505</v>
          </cell>
          <cell r="AQ5001" t="str">
            <v>公益支出</v>
          </cell>
          <cell r="AR5001">
            <v>55052</v>
          </cell>
          <cell r="AS5001" t="str">
            <v>0505</v>
          </cell>
          <cell r="AT5001" t="str">
            <v>37皇后杯女子選手権看板等制作費</v>
          </cell>
          <cell r="AU5001" t="str">
            <v>競技</v>
          </cell>
        </row>
        <row r="5002">
          <cell r="AP5002" t="str">
            <v>550520507</v>
          </cell>
          <cell r="AQ5002" t="str">
            <v>公益支出</v>
          </cell>
          <cell r="AR5002">
            <v>55052</v>
          </cell>
          <cell r="AS5002" t="str">
            <v>0507</v>
          </cell>
          <cell r="AT5002" t="str">
            <v>37皇后杯女子選手権運営制作物AD駐車券他</v>
          </cell>
          <cell r="AU5002" t="str">
            <v>競技</v>
          </cell>
        </row>
        <row r="5003">
          <cell r="AP5003" t="str">
            <v>550520508</v>
          </cell>
          <cell r="AQ5003" t="str">
            <v>公益支出</v>
          </cell>
          <cell r="AR5003">
            <v>55052</v>
          </cell>
          <cell r="AS5003" t="str">
            <v>0508</v>
          </cell>
          <cell r="AT5003" t="str">
            <v>37皇后杯女子選手権製作費･その他</v>
          </cell>
          <cell r="AU5003" t="str">
            <v>競技</v>
          </cell>
        </row>
        <row r="5004">
          <cell r="AP5004" t="str">
            <v>550520601</v>
          </cell>
          <cell r="AQ5004" t="str">
            <v>公益支出</v>
          </cell>
          <cell r="AR5004">
            <v>55052</v>
          </cell>
          <cell r="AS5004" t="str">
            <v>0601</v>
          </cell>
          <cell r="AT5004" t="str">
            <v>37皇后杯女子選手権手数料/ﾌﾟﾛｸﾞﾗﾑ販売</v>
          </cell>
          <cell r="AU5004" t="str">
            <v>競技</v>
          </cell>
        </row>
        <row r="5005">
          <cell r="AP5005" t="str">
            <v>550520602</v>
          </cell>
          <cell r="AQ5005" t="str">
            <v>公益支出</v>
          </cell>
          <cell r="AR5005">
            <v>55052</v>
          </cell>
          <cell r="AS5005" t="str">
            <v>0602</v>
          </cell>
          <cell r="AT5005" t="str">
            <v>37皇后杯女子選手権手数料/ｵﾝﾗｲﾝ</v>
          </cell>
          <cell r="AU5005" t="str">
            <v>競技</v>
          </cell>
        </row>
        <row r="5006">
          <cell r="AP5006" t="str">
            <v>550520603</v>
          </cell>
          <cell r="AQ5006" t="str">
            <v>公益支出</v>
          </cell>
          <cell r="AR5006">
            <v>55052</v>
          </cell>
          <cell r="AS5006" t="str">
            <v>0603</v>
          </cell>
          <cell r="AT5006" t="str">
            <v>37皇后杯女子選手権手数料/代理店</v>
          </cell>
          <cell r="AU5006" t="str">
            <v>競技</v>
          </cell>
        </row>
        <row r="5007">
          <cell r="AP5007" t="str">
            <v>550520604</v>
          </cell>
          <cell r="AQ5007" t="str">
            <v>公益支出</v>
          </cell>
          <cell r="AR5007">
            <v>55052</v>
          </cell>
          <cell r="AS5007" t="str">
            <v>0604</v>
          </cell>
          <cell r="AT5007" t="str">
            <v>37皇后杯女子選手権手数料/旅行代理店</v>
          </cell>
          <cell r="AU5007" t="str">
            <v>競技</v>
          </cell>
        </row>
        <row r="5008">
          <cell r="AP5008" t="str">
            <v>550520605</v>
          </cell>
          <cell r="AQ5008" t="str">
            <v>公益支出</v>
          </cell>
          <cell r="AR5008">
            <v>55052</v>
          </cell>
          <cell r="AS5008" t="str">
            <v>0605</v>
          </cell>
          <cell r="AT5008" t="str">
            <v>37皇后杯女子選手権手数料/主管FAﾁｹｯﾄ販売</v>
          </cell>
          <cell r="AU5008" t="str">
            <v>競技</v>
          </cell>
        </row>
        <row r="5009">
          <cell r="AP5009" t="str">
            <v>550520701</v>
          </cell>
          <cell r="AQ5009" t="str">
            <v>公益支出</v>
          </cell>
          <cell r="AR5009">
            <v>55052</v>
          </cell>
          <cell r="AS5009" t="str">
            <v>0701</v>
          </cell>
          <cell r="AT5009" t="str">
            <v>37皇后杯女子選手権補助金/47FA</v>
          </cell>
          <cell r="AU5009" t="str">
            <v>競技</v>
          </cell>
        </row>
        <row r="5010">
          <cell r="AP5010" t="str">
            <v>550520702</v>
          </cell>
          <cell r="AQ5010" t="str">
            <v>公益支出</v>
          </cell>
          <cell r="AR5010">
            <v>55052</v>
          </cell>
          <cell r="AS5010" t="str">
            <v>0702</v>
          </cell>
          <cell r="AT5010" t="str">
            <v>37皇后杯女子選手権補助金/9地域FA</v>
          </cell>
          <cell r="AU5010" t="str">
            <v>競技</v>
          </cell>
        </row>
        <row r="5011">
          <cell r="AP5011" t="str">
            <v>550520703</v>
          </cell>
          <cell r="AQ5011" t="str">
            <v>公益支出</v>
          </cell>
          <cell r="AR5011">
            <v>55052</v>
          </cell>
          <cell r="AS5011" t="str">
            <v>0703</v>
          </cell>
          <cell r="AT5011" t="str">
            <v>37皇后杯女子選手権補助金/連盟等</v>
          </cell>
          <cell r="AU5011" t="str">
            <v>競技</v>
          </cell>
        </row>
        <row r="5012">
          <cell r="AP5012" t="str">
            <v>550520801</v>
          </cell>
          <cell r="AQ5012" t="str">
            <v>公益支出</v>
          </cell>
          <cell r="AR5012">
            <v>55052</v>
          </cell>
          <cell r="AS5012" t="str">
            <v>0801</v>
          </cell>
          <cell r="AT5012" t="str">
            <v>37皇后杯女子選手権ﾚｾﾌﾟｼｮﾝ･抽選会</v>
          </cell>
          <cell r="AU5012" t="str">
            <v>競技</v>
          </cell>
        </row>
        <row r="5013">
          <cell r="AP5013" t="str">
            <v>550520901</v>
          </cell>
          <cell r="AQ5013" t="str">
            <v>公益支出</v>
          </cell>
          <cell r="AR5013">
            <v>55052</v>
          </cell>
          <cell r="AS5013" t="str">
            <v>0901</v>
          </cell>
          <cell r="AT5013" t="str">
            <v>37皇后杯女子選手権記念品/ｸﾞｯｽﾞ製作費</v>
          </cell>
          <cell r="AU5013" t="str">
            <v>競技</v>
          </cell>
        </row>
        <row r="5014">
          <cell r="AP5014" t="str">
            <v>550521001</v>
          </cell>
          <cell r="AQ5014" t="str">
            <v>公益支出</v>
          </cell>
          <cell r="AR5014">
            <v>55052</v>
          </cell>
          <cell r="AS5014" t="str">
            <v>1001</v>
          </cell>
          <cell r="AT5014" t="str">
            <v>37皇后杯女子選手権保険料/傷害保険</v>
          </cell>
          <cell r="AU5014" t="str">
            <v>競技</v>
          </cell>
        </row>
        <row r="5015">
          <cell r="AP5015" t="str">
            <v>550521002</v>
          </cell>
          <cell r="AQ5015" t="str">
            <v>公益支出</v>
          </cell>
          <cell r="AR5015">
            <v>55052</v>
          </cell>
          <cell r="AS5015" t="str">
            <v>1002</v>
          </cell>
          <cell r="AT5015" t="str">
            <v>37皇后杯女子選手権保険料/興行中止</v>
          </cell>
          <cell r="AU5015" t="str">
            <v>競技</v>
          </cell>
        </row>
        <row r="5016">
          <cell r="AP5016" t="str">
            <v>550521101</v>
          </cell>
          <cell r="AQ5016" t="str">
            <v>公益支出</v>
          </cell>
          <cell r="AR5016">
            <v>55052</v>
          </cell>
          <cell r="AS5016" t="str">
            <v>1101</v>
          </cell>
          <cell r="AT5016" t="str">
            <v>37皇后杯女子選手権広告/記者会見</v>
          </cell>
          <cell r="AU5016" t="str">
            <v>競技</v>
          </cell>
        </row>
        <row r="5017">
          <cell r="AP5017" t="str">
            <v>550521102</v>
          </cell>
          <cell r="AQ5017" t="str">
            <v>公益支出</v>
          </cell>
          <cell r="AR5017">
            <v>55052</v>
          </cell>
          <cell r="AS5017" t="str">
            <v>1102</v>
          </cell>
          <cell r="AT5017" t="str">
            <v>37皇后杯女子選手権広告/ﾌﾟﾛﾓｰｼｮﾝ</v>
          </cell>
          <cell r="AU5017" t="str">
            <v>競技</v>
          </cell>
        </row>
        <row r="5018">
          <cell r="AP5018" t="str">
            <v>550521103</v>
          </cell>
          <cell r="AQ5018" t="str">
            <v>公益支出</v>
          </cell>
          <cell r="AR5018">
            <v>55052</v>
          </cell>
          <cell r="AS5018" t="str">
            <v>1103</v>
          </cell>
          <cell r="AT5018" t="str">
            <v>37皇后杯女子選手権広告/ﾎｰﾑﾍﾟｰｼﾞ制作費</v>
          </cell>
          <cell r="AU5018" t="str">
            <v>競技</v>
          </cell>
        </row>
        <row r="5019">
          <cell r="AP5019" t="str">
            <v>550521104</v>
          </cell>
          <cell r="AQ5019" t="str">
            <v>公益支出</v>
          </cell>
          <cell r="AR5019">
            <v>55052</v>
          </cell>
          <cell r="AS5019" t="str">
            <v>1104</v>
          </cell>
          <cell r="AT5019" t="str">
            <v>37皇后杯女子選手権広告/その他</v>
          </cell>
          <cell r="AU5019" t="str">
            <v>競技</v>
          </cell>
        </row>
        <row r="5020">
          <cell r="AP5020" t="str">
            <v>550521201</v>
          </cell>
          <cell r="AQ5020" t="str">
            <v>公益支出</v>
          </cell>
          <cell r="AR5020">
            <v>55052</v>
          </cell>
          <cell r="AS5020" t="str">
            <v>1201</v>
          </cell>
          <cell r="AT5020" t="str">
            <v>37皇后杯女子選手権ﾌﾟﾚｽ/大会記録費</v>
          </cell>
          <cell r="AU5020" t="str">
            <v>競技</v>
          </cell>
        </row>
        <row r="5021">
          <cell r="AP5021" t="str">
            <v>550521202</v>
          </cell>
          <cell r="AQ5021" t="str">
            <v>公益支出</v>
          </cell>
          <cell r="AR5021">
            <v>55052</v>
          </cell>
          <cell r="AS5021" t="str">
            <v>1202</v>
          </cell>
          <cell r="AT5021" t="str">
            <v>37皇后杯女子選手権ﾌﾟﾚｽ/広報業務委託費</v>
          </cell>
          <cell r="AU5021" t="str">
            <v>競技</v>
          </cell>
        </row>
        <row r="5022">
          <cell r="AP5022" t="str">
            <v>550521301</v>
          </cell>
          <cell r="AQ5022" t="str">
            <v>公益支出</v>
          </cell>
          <cell r="AR5022">
            <v>55052</v>
          </cell>
          <cell r="AS5022" t="str">
            <v>1301</v>
          </cell>
          <cell r="AT5022" t="str">
            <v>37皇后杯女子選手権Mｵﾌｨｼｬﾙ/審判宿泊</v>
          </cell>
          <cell r="AU5022" t="str">
            <v>競技</v>
          </cell>
        </row>
        <row r="5023">
          <cell r="AP5023" t="str">
            <v>550521302</v>
          </cell>
          <cell r="AQ5023" t="str">
            <v>公益支出</v>
          </cell>
          <cell r="AR5023">
            <v>55052</v>
          </cell>
          <cell r="AS5023" t="str">
            <v>1302</v>
          </cell>
          <cell r="AT5023" t="str">
            <v>37皇后杯女子選手権Mｵﾌｨｼｬﾙ/審判交通費日当</v>
          </cell>
          <cell r="AU5023" t="str">
            <v>競技</v>
          </cell>
        </row>
        <row r="5024">
          <cell r="AP5024" t="str">
            <v>550521303</v>
          </cell>
          <cell r="AQ5024" t="str">
            <v>公益支出</v>
          </cell>
          <cell r="AR5024">
            <v>55052</v>
          </cell>
          <cell r="AS5024" t="str">
            <v>1303</v>
          </cell>
          <cell r="AT5024" t="str">
            <v>37皇后杯女子選手権Mｵﾌｨｼｬﾙ/MC宿泊費</v>
          </cell>
          <cell r="AU5024" t="str">
            <v>競技</v>
          </cell>
        </row>
        <row r="5025">
          <cell r="AP5025" t="str">
            <v>550521304</v>
          </cell>
          <cell r="AQ5025" t="str">
            <v>公益支出</v>
          </cell>
          <cell r="AR5025">
            <v>55052</v>
          </cell>
          <cell r="AS5025" t="str">
            <v>1304</v>
          </cell>
          <cell r="AT5025" t="str">
            <v>37皇后杯女子選手権Mｵﾌｨｼｬﾙ/MC交通費日当</v>
          </cell>
          <cell r="AU5025" t="str">
            <v>競技</v>
          </cell>
        </row>
        <row r="5026">
          <cell r="AP5026" t="str">
            <v>550521501</v>
          </cell>
          <cell r="AQ5026" t="str">
            <v>公益支出</v>
          </cell>
          <cell r="AR5026">
            <v>55052</v>
          </cell>
          <cell r="AS5026" t="str">
            <v>1501</v>
          </cell>
          <cell r="AT5026" t="str">
            <v>37皇后杯女子選手権その他予備費</v>
          </cell>
          <cell r="AU5026" t="str">
            <v>競技</v>
          </cell>
        </row>
        <row r="5027">
          <cell r="AP5027" t="str">
            <v>55053</v>
          </cell>
          <cell r="AQ5027" t="str">
            <v>公益支出</v>
          </cell>
          <cell r="AR5027">
            <v>55053</v>
          </cell>
          <cell r="AT5027" t="str">
            <v>大学女子</v>
          </cell>
          <cell r="AU5027" t="str">
            <v>競技</v>
          </cell>
        </row>
        <row r="5028">
          <cell r="AP5028" t="str">
            <v>550530101</v>
          </cell>
          <cell r="AQ5028" t="str">
            <v>公益支出</v>
          </cell>
          <cell r="AR5028">
            <v>55053</v>
          </cell>
          <cell r="AS5028" t="str">
            <v>0101</v>
          </cell>
          <cell r="AT5028" t="str">
            <v>大学女子ﾁｰﾑ旅費</v>
          </cell>
          <cell r="AU5028" t="str">
            <v>競技</v>
          </cell>
        </row>
        <row r="5029">
          <cell r="AP5029" t="str">
            <v>550530102</v>
          </cell>
          <cell r="AQ5029" t="str">
            <v>公益支出</v>
          </cell>
          <cell r="AR5029">
            <v>55053</v>
          </cell>
          <cell r="AS5029" t="str">
            <v>0102</v>
          </cell>
          <cell r="AT5029" t="str">
            <v>大学女子ﾁｰﾑ宿泊費</v>
          </cell>
          <cell r="AU5029" t="str">
            <v>競技</v>
          </cell>
        </row>
        <row r="5030">
          <cell r="AP5030" t="str">
            <v>550530201</v>
          </cell>
          <cell r="AQ5030" t="str">
            <v>公益支出</v>
          </cell>
          <cell r="AR5030">
            <v>55053</v>
          </cell>
          <cell r="AS5030" t="str">
            <v>0201</v>
          </cell>
          <cell r="AT5030" t="str">
            <v>大学女子会議費/委員会･監督会議</v>
          </cell>
          <cell r="AU5030" t="str">
            <v>競技</v>
          </cell>
        </row>
        <row r="5031">
          <cell r="AP5031" t="str">
            <v>550530203</v>
          </cell>
          <cell r="AQ5031" t="str">
            <v>公益支出</v>
          </cell>
          <cell r="AR5031">
            <v>55053</v>
          </cell>
          <cell r="AS5031" t="str">
            <v>0203</v>
          </cell>
          <cell r="AT5031" t="str">
            <v>大学女子会議費/その他打合会議</v>
          </cell>
          <cell r="AU5031" t="str">
            <v>競技</v>
          </cell>
        </row>
        <row r="5032">
          <cell r="AP5032" t="str">
            <v>550530301</v>
          </cell>
          <cell r="AQ5032" t="str">
            <v>公益支出</v>
          </cell>
          <cell r="AR5032">
            <v>55053</v>
          </cell>
          <cell r="AS5032" t="str">
            <v>0301</v>
          </cell>
          <cell r="AT5032" t="str">
            <v>大学女子主管FA運営費</v>
          </cell>
          <cell r="AU5032" t="str">
            <v>競技</v>
          </cell>
        </row>
        <row r="5033">
          <cell r="AP5033" t="str">
            <v>550530302</v>
          </cell>
          <cell r="AQ5033" t="str">
            <v>公益支出</v>
          </cell>
          <cell r="AR5033">
            <v>55053</v>
          </cell>
          <cell r="AS5033" t="str">
            <v>0302</v>
          </cell>
          <cell r="AT5033" t="str">
            <v>大学女子競技場使用料</v>
          </cell>
          <cell r="AU5033" t="str">
            <v>競技</v>
          </cell>
        </row>
        <row r="5034">
          <cell r="AP5034" t="str">
            <v>550530303</v>
          </cell>
          <cell r="AQ5034" t="str">
            <v>公益支出</v>
          </cell>
          <cell r="AR5034">
            <v>55053</v>
          </cell>
          <cell r="AS5034" t="str">
            <v>0303</v>
          </cell>
          <cell r="AT5034" t="str">
            <v>大学女子警備費</v>
          </cell>
          <cell r="AU5034" t="str">
            <v>競技</v>
          </cell>
        </row>
        <row r="5035">
          <cell r="AP5035" t="str">
            <v>550530304</v>
          </cell>
          <cell r="AQ5035" t="str">
            <v>公益支出</v>
          </cell>
          <cell r="AR5035">
            <v>55053</v>
          </cell>
          <cell r="AS5035" t="str">
            <v>0304</v>
          </cell>
          <cell r="AT5035" t="str">
            <v>大学女子清掃費</v>
          </cell>
          <cell r="AU5035" t="str">
            <v>競技</v>
          </cell>
        </row>
        <row r="5036">
          <cell r="AP5036" t="str">
            <v>550530305</v>
          </cell>
          <cell r="AQ5036" t="str">
            <v>公益支出</v>
          </cell>
          <cell r="AR5036">
            <v>55053</v>
          </cell>
          <cell r="AS5036" t="str">
            <v>0305</v>
          </cell>
          <cell r="AT5036" t="str">
            <v>大学女子広告掲出料</v>
          </cell>
          <cell r="AU5036" t="str">
            <v>競技</v>
          </cell>
        </row>
        <row r="5037">
          <cell r="AP5037" t="str">
            <v>550530306</v>
          </cell>
          <cell r="AQ5037" t="str">
            <v>公益支出</v>
          </cell>
          <cell r="AR5037">
            <v>55053</v>
          </cell>
          <cell r="AS5037" t="str">
            <v>0306</v>
          </cell>
          <cell r="AT5037" t="str">
            <v>大学女子競技関連設営費</v>
          </cell>
          <cell r="AU5037" t="str">
            <v>競技</v>
          </cell>
        </row>
        <row r="5038">
          <cell r="AP5038" t="str">
            <v>550530401</v>
          </cell>
          <cell r="AQ5038" t="str">
            <v>公益支出</v>
          </cell>
          <cell r="AR5038">
            <v>55053</v>
          </cell>
          <cell r="AS5038" t="str">
            <v>0401</v>
          </cell>
          <cell r="AT5038" t="str">
            <v>大学女子役員経費</v>
          </cell>
          <cell r="AU5038" t="str">
            <v>競技</v>
          </cell>
        </row>
        <row r="5039">
          <cell r="AP5039" t="str">
            <v>550530402</v>
          </cell>
          <cell r="AQ5039" t="str">
            <v>公益支出</v>
          </cell>
          <cell r="AR5039">
            <v>55053</v>
          </cell>
          <cell r="AS5039" t="str">
            <v>0402</v>
          </cell>
          <cell r="AT5039" t="str">
            <v>大学女子JFA事務局経費</v>
          </cell>
          <cell r="AU5039" t="str">
            <v>競技</v>
          </cell>
        </row>
        <row r="5040">
          <cell r="AP5040" t="str">
            <v>550530403</v>
          </cell>
          <cell r="AQ5040" t="str">
            <v>公益支出</v>
          </cell>
          <cell r="AR5040">
            <v>55053</v>
          </cell>
          <cell r="AS5040" t="str">
            <v>0403</v>
          </cell>
          <cell r="AT5040" t="str">
            <v>大学女子大会事務局経費</v>
          </cell>
          <cell r="AU5040" t="str">
            <v>競技</v>
          </cell>
        </row>
        <row r="5041">
          <cell r="AP5041" t="str">
            <v>550530404</v>
          </cell>
          <cell r="AQ5041" t="str">
            <v>公益支出</v>
          </cell>
          <cell r="AR5041">
            <v>55053</v>
          </cell>
          <cell r="AS5041" t="str">
            <v>0404</v>
          </cell>
          <cell r="AT5041" t="str">
            <v>大学女子演出･進行費</v>
          </cell>
          <cell r="AU5041" t="str">
            <v>競技</v>
          </cell>
        </row>
        <row r="5042">
          <cell r="AP5042" t="str">
            <v>550530405</v>
          </cell>
          <cell r="AQ5042" t="str">
            <v>公益支出</v>
          </cell>
          <cell r="AR5042">
            <v>55053</v>
          </cell>
          <cell r="AS5042" t="str">
            <v>0405</v>
          </cell>
          <cell r="AT5042" t="str">
            <v>大学女子設営･備品関係費</v>
          </cell>
          <cell r="AU5042" t="str">
            <v>競技</v>
          </cell>
        </row>
        <row r="5043">
          <cell r="AP5043" t="str">
            <v>550530406</v>
          </cell>
          <cell r="AQ5043" t="str">
            <v>公益支出</v>
          </cell>
          <cell r="AR5043">
            <v>55053</v>
          </cell>
          <cell r="AS5043" t="str">
            <v>0406</v>
          </cell>
          <cell r="AT5043" t="str">
            <v>大学女子ﾌﾟﾛﾄｺｰﾙ費</v>
          </cell>
          <cell r="AU5043" t="str">
            <v>競技</v>
          </cell>
        </row>
        <row r="5044">
          <cell r="AP5044" t="str">
            <v>550530407</v>
          </cell>
          <cell r="AQ5044" t="str">
            <v>公益支出</v>
          </cell>
          <cell r="AR5044">
            <v>55053</v>
          </cell>
          <cell r="AS5044" t="str">
            <v>0407</v>
          </cell>
          <cell r="AT5044" t="str">
            <v>大学女子事務局その他･映像管理費</v>
          </cell>
          <cell r="AU5044" t="str">
            <v>競技</v>
          </cell>
        </row>
        <row r="5045">
          <cell r="AP5045" t="str">
            <v>550530501</v>
          </cell>
          <cell r="AQ5045" t="str">
            <v>公益支出</v>
          </cell>
          <cell r="AR5045">
            <v>55053</v>
          </cell>
          <cell r="AS5045" t="str">
            <v>0501</v>
          </cell>
          <cell r="AT5045" t="str">
            <v>大学女子ﾁｹｯﾄ製作費</v>
          </cell>
          <cell r="AU5045" t="str">
            <v>競技</v>
          </cell>
        </row>
        <row r="5046">
          <cell r="AP5046" t="str">
            <v>550530502</v>
          </cell>
          <cell r="AQ5046" t="str">
            <v>公益支出</v>
          </cell>
          <cell r="AR5046">
            <v>55053</v>
          </cell>
          <cell r="AS5046" t="str">
            <v>0502</v>
          </cell>
          <cell r="AT5046" t="str">
            <v>大学女子告知物印刷費</v>
          </cell>
          <cell r="AU5046" t="str">
            <v>競技</v>
          </cell>
        </row>
        <row r="5047">
          <cell r="AP5047" t="str">
            <v>550530503</v>
          </cell>
          <cell r="AQ5047" t="str">
            <v>公益支出</v>
          </cell>
          <cell r="AR5047">
            <v>55053</v>
          </cell>
          <cell r="AS5047" t="str">
            <v>0503</v>
          </cell>
          <cell r="AT5047" t="str">
            <v>大学女子ﾌﾟﾛｸﾞﾗﾑ制作費</v>
          </cell>
          <cell r="AU5047" t="str">
            <v>競技</v>
          </cell>
        </row>
        <row r="5048">
          <cell r="AP5048" t="str">
            <v>550530504</v>
          </cell>
          <cell r="AQ5048" t="str">
            <v>公益支出</v>
          </cell>
          <cell r="AR5048">
            <v>55053</v>
          </cell>
          <cell r="AS5048" t="str">
            <v>0504</v>
          </cell>
          <cell r="AT5048" t="str">
            <v>大学女子表彰関連費</v>
          </cell>
          <cell r="AU5048" t="str">
            <v>競技</v>
          </cell>
        </row>
        <row r="5049">
          <cell r="AP5049" t="str">
            <v>550530505</v>
          </cell>
          <cell r="AQ5049" t="str">
            <v>公益支出</v>
          </cell>
          <cell r="AR5049">
            <v>55053</v>
          </cell>
          <cell r="AS5049" t="str">
            <v>0505</v>
          </cell>
          <cell r="AT5049" t="str">
            <v>大学女子看板等制作費</v>
          </cell>
          <cell r="AU5049" t="str">
            <v>競技</v>
          </cell>
        </row>
        <row r="5050">
          <cell r="AP5050" t="str">
            <v>550530507</v>
          </cell>
          <cell r="AQ5050" t="str">
            <v>公益支出</v>
          </cell>
          <cell r="AR5050">
            <v>55053</v>
          </cell>
          <cell r="AS5050" t="str">
            <v>0507</v>
          </cell>
          <cell r="AT5050" t="str">
            <v>大学女子運営制作物AD駐車券他</v>
          </cell>
          <cell r="AU5050" t="str">
            <v>競技</v>
          </cell>
        </row>
        <row r="5051">
          <cell r="AP5051" t="str">
            <v>550530508</v>
          </cell>
          <cell r="AQ5051" t="str">
            <v>公益支出</v>
          </cell>
          <cell r="AR5051">
            <v>55053</v>
          </cell>
          <cell r="AS5051" t="str">
            <v>0508</v>
          </cell>
          <cell r="AT5051" t="str">
            <v>大学女子製作費･その他</v>
          </cell>
          <cell r="AU5051" t="str">
            <v>競技</v>
          </cell>
        </row>
        <row r="5052">
          <cell r="AP5052" t="str">
            <v>550530601</v>
          </cell>
          <cell r="AQ5052" t="str">
            <v>公益支出</v>
          </cell>
          <cell r="AR5052">
            <v>55053</v>
          </cell>
          <cell r="AS5052" t="str">
            <v>0601</v>
          </cell>
          <cell r="AT5052" t="str">
            <v>大学女子手数料/ﾌﾟﾛｸﾞﾗﾑ販売</v>
          </cell>
          <cell r="AU5052" t="str">
            <v>競技</v>
          </cell>
        </row>
        <row r="5053">
          <cell r="AP5053" t="str">
            <v>550530602</v>
          </cell>
          <cell r="AQ5053" t="str">
            <v>公益支出</v>
          </cell>
          <cell r="AR5053">
            <v>55053</v>
          </cell>
          <cell r="AS5053" t="str">
            <v>0602</v>
          </cell>
          <cell r="AT5053" t="str">
            <v>大学女子手数料/ｵﾝﾗｲﾝ</v>
          </cell>
          <cell r="AU5053" t="str">
            <v>競技</v>
          </cell>
        </row>
        <row r="5054">
          <cell r="AP5054" t="str">
            <v>550530603</v>
          </cell>
          <cell r="AQ5054" t="str">
            <v>公益支出</v>
          </cell>
          <cell r="AR5054">
            <v>55053</v>
          </cell>
          <cell r="AS5054" t="str">
            <v>0603</v>
          </cell>
          <cell r="AT5054" t="str">
            <v>大学女子手数料/代理店</v>
          </cell>
          <cell r="AU5054" t="str">
            <v>競技</v>
          </cell>
        </row>
        <row r="5055">
          <cell r="AP5055" t="str">
            <v>550530604</v>
          </cell>
          <cell r="AQ5055" t="str">
            <v>公益支出</v>
          </cell>
          <cell r="AR5055">
            <v>55053</v>
          </cell>
          <cell r="AS5055" t="str">
            <v>0604</v>
          </cell>
          <cell r="AT5055" t="str">
            <v>大学女子手数料/旅行代理店</v>
          </cell>
          <cell r="AU5055" t="str">
            <v>競技</v>
          </cell>
        </row>
        <row r="5056">
          <cell r="AP5056" t="str">
            <v>550530605</v>
          </cell>
          <cell r="AQ5056" t="str">
            <v>公益支出</v>
          </cell>
          <cell r="AR5056">
            <v>55053</v>
          </cell>
          <cell r="AS5056" t="str">
            <v>0605</v>
          </cell>
          <cell r="AT5056" t="str">
            <v>大学女子手数料/主管FAﾁｹｯﾄ販売</v>
          </cell>
          <cell r="AU5056" t="str">
            <v>競技</v>
          </cell>
        </row>
        <row r="5057">
          <cell r="AP5057" t="str">
            <v>550530701</v>
          </cell>
          <cell r="AQ5057" t="str">
            <v>公益支出</v>
          </cell>
          <cell r="AR5057">
            <v>55053</v>
          </cell>
          <cell r="AS5057" t="str">
            <v>0701</v>
          </cell>
          <cell r="AT5057" t="str">
            <v>大学女子補助金/47FA</v>
          </cell>
          <cell r="AU5057" t="str">
            <v>競技</v>
          </cell>
        </row>
        <row r="5058">
          <cell r="AP5058" t="str">
            <v>550530702</v>
          </cell>
          <cell r="AQ5058" t="str">
            <v>公益支出</v>
          </cell>
          <cell r="AR5058">
            <v>55053</v>
          </cell>
          <cell r="AS5058" t="str">
            <v>0702</v>
          </cell>
          <cell r="AT5058" t="str">
            <v>大学女子補助金/9地域FA</v>
          </cell>
          <cell r="AU5058" t="str">
            <v>競技</v>
          </cell>
        </row>
        <row r="5059">
          <cell r="AP5059" t="str">
            <v>550530703</v>
          </cell>
          <cell r="AQ5059" t="str">
            <v>公益支出</v>
          </cell>
          <cell r="AR5059">
            <v>55053</v>
          </cell>
          <cell r="AS5059" t="str">
            <v>0703</v>
          </cell>
          <cell r="AT5059" t="str">
            <v>大学女子補助金/連盟等</v>
          </cell>
          <cell r="AU5059" t="str">
            <v>競技</v>
          </cell>
        </row>
        <row r="5060">
          <cell r="AP5060" t="str">
            <v>550530801</v>
          </cell>
          <cell r="AQ5060" t="str">
            <v>公益支出</v>
          </cell>
          <cell r="AR5060">
            <v>55053</v>
          </cell>
          <cell r="AS5060" t="str">
            <v>0801</v>
          </cell>
          <cell r="AT5060" t="str">
            <v>大学女子ﾚｾﾌﾟｼｮﾝ･抽選会</v>
          </cell>
          <cell r="AU5060" t="str">
            <v>競技</v>
          </cell>
        </row>
        <row r="5061">
          <cell r="AP5061" t="str">
            <v>550530901</v>
          </cell>
          <cell r="AQ5061" t="str">
            <v>公益支出</v>
          </cell>
          <cell r="AR5061">
            <v>55053</v>
          </cell>
          <cell r="AS5061" t="str">
            <v>0901</v>
          </cell>
          <cell r="AT5061" t="str">
            <v>大学女子記念品/ｸﾞｯｽﾞ製作費</v>
          </cell>
          <cell r="AU5061" t="str">
            <v>競技</v>
          </cell>
        </row>
        <row r="5062">
          <cell r="AP5062" t="str">
            <v>550531001</v>
          </cell>
          <cell r="AQ5062" t="str">
            <v>公益支出</v>
          </cell>
          <cell r="AR5062">
            <v>55053</v>
          </cell>
          <cell r="AS5062" t="str">
            <v>1001</v>
          </cell>
          <cell r="AT5062" t="str">
            <v>大学女子保険料/傷害保険</v>
          </cell>
          <cell r="AU5062" t="str">
            <v>競技</v>
          </cell>
        </row>
        <row r="5063">
          <cell r="AP5063" t="str">
            <v>550531002</v>
          </cell>
          <cell r="AQ5063" t="str">
            <v>公益支出</v>
          </cell>
          <cell r="AR5063">
            <v>55053</v>
          </cell>
          <cell r="AS5063" t="str">
            <v>1002</v>
          </cell>
          <cell r="AT5063" t="str">
            <v>大学女子保険料/興行中止</v>
          </cell>
          <cell r="AU5063" t="str">
            <v>競技</v>
          </cell>
        </row>
        <row r="5064">
          <cell r="AP5064" t="str">
            <v>550531101</v>
          </cell>
          <cell r="AQ5064" t="str">
            <v>公益支出</v>
          </cell>
          <cell r="AR5064">
            <v>55053</v>
          </cell>
          <cell r="AS5064" t="str">
            <v>1101</v>
          </cell>
          <cell r="AT5064" t="str">
            <v>大学女子広告/記者会見</v>
          </cell>
          <cell r="AU5064" t="str">
            <v>競技</v>
          </cell>
        </row>
        <row r="5065">
          <cell r="AP5065" t="str">
            <v>550531102</v>
          </cell>
          <cell r="AQ5065" t="str">
            <v>公益支出</v>
          </cell>
          <cell r="AR5065">
            <v>55053</v>
          </cell>
          <cell r="AS5065" t="str">
            <v>1102</v>
          </cell>
          <cell r="AT5065" t="str">
            <v>大学女子広告/ﾌﾟﾛﾓｰｼｮﾝ</v>
          </cell>
          <cell r="AU5065" t="str">
            <v>競技</v>
          </cell>
        </row>
        <row r="5066">
          <cell r="AP5066" t="str">
            <v>550531103</v>
          </cell>
          <cell r="AQ5066" t="str">
            <v>公益支出</v>
          </cell>
          <cell r="AR5066">
            <v>55053</v>
          </cell>
          <cell r="AS5066" t="str">
            <v>1103</v>
          </cell>
          <cell r="AT5066" t="str">
            <v>大学女子広告/ﾎｰﾑﾍﾟｰｼﾞ制作費</v>
          </cell>
          <cell r="AU5066" t="str">
            <v>競技</v>
          </cell>
        </row>
        <row r="5067">
          <cell r="AP5067" t="str">
            <v>550531104</v>
          </cell>
          <cell r="AQ5067" t="str">
            <v>公益支出</v>
          </cell>
          <cell r="AR5067">
            <v>55053</v>
          </cell>
          <cell r="AS5067" t="str">
            <v>1104</v>
          </cell>
          <cell r="AT5067" t="str">
            <v>大学女子広告/その他</v>
          </cell>
          <cell r="AU5067" t="str">
            <v>競技</v>
          </cell>
        </row>
        <row r="5068">
          <cell r="AP5068" t="str">
            <v>550531201</v>
          </cell>
          <cell r="AQ5068" t="str">
            <v>公益支出</v>
          </cell>
          <cell r="AR5068">
            <v>55053</v>
          </cell>
          <cell r="AS5068" t="str">
            <v>1201</v>
          </cell>
          <cell r="AT5068" t="str">
            <v>大学女子ﾌﾟﾚｽ/大会記録費</v>
          </cell>
          <cell r="AU5068" t="str">
            <v>競技</v>
          </cell>
        </row>
        <row r="5069">
          <cell r="AP5069" t="str">
            <v>550531202</v>
          </cell>
          <cell r="AQ5069" t="str">
            <v>公益支出</v>
          </cell>
          <cell r="AR5069">
            <v>55053</v>
          </cell>
          <cell r="AS5069" t="str">
            <v>1202</v>
          </cell>
          <cell r="AT5069" t="str">
            <v>大学女子ﾌﾟﾚｽ/広報業務委託費</v>
          </cell>
          <cell r="AU5069" t="str">
            <v>競技</v>
          </cell>
        </row>
        <row r="5070">
          <cell r="AP5070" t="str">
            <v>550531301</v>
          </cell>
          <cell r="AQ5070" t="str">
            <v>公益支出</v>
          </cell>
          <cell r="AR5070">
            <v>55053</v>
          </cell>
          <cell r="AS5070" t="str">
            <v>1301</v>
          </cell>
          <cell r="AT5070" t="str">
            <v>大学女子Mｵﾌｨｼｬﾙ/審判宿泊</v>
          </cell>
          <cell r="AU5070" t="str">
            <v>競技</v>
          </cell>
        </row>
        <row r="5071">
          <cell r="AP5071" t="str">
            <v>550531302</v>
          </cell>
          <cell r="AQ5071" t="str">
            <v>公益支出</v>
          </cell>
          <cell r="AR5071">
            <v>55053</v>
          </cell>
          <cell r="AS5071" t="str">
            <v>1302</v>
          </cell>
          <cell r="AT5071" t="str">
            <v>大学女子Mｵﾌｨｼｬﾙ/審判交通費日当</v>
          </cell>
          <cell r="AU5071" t="str">
            <v>競技</v>
          </cell>
        </row>
        <row r="5072">
          <cell r="AP5072" t="str">
            <v>550531303</v>
          </cell>
          <cell r="AQ5072" t="str">
            <v>公益支出</v>
          </cell>
          <cell r="AR5072">
            <v>55053</v>
          </cell>
          <cell r="AS5072" t="str">
            <v>1303</v>
          </cell>
          <cell r="AT5072" t="str">
            <v>大学女子Mｵﾌｨｼｬﾙ/MC宿泊費</v>
          </cell>
          <cell r="AU5072" t="str">
            <v>競技</v>
          </cell>
        </row>
        <row r="5073">
          <cell r="AP5073" t="str">
            <v>550531304</v>
          </cell>
          <cell r="AQ5073" t="str">
            <v>公益支出</v>
          </cell>
          <cell r="AR5073">
            <v>55053</v>
          </cell>
          <cell r="AS5073" t="str">
            <v>1304</v>
          </cell>
          <cell r="AT5073" t="str">
            <v>大学女子Mｵﾌｨｼｬﾙ/MC交通費日当</v>
          </cell>
          <cell r="AU5073" t="str">
            <v>競技</v>
          </cell>
        </row>
        <row r="5074">
          <cell r="AP5074" t="str">
            <v>550531501</v>
          </cell>
          <cell r="AQ5074" t="str">
            <v>公益支出</v>
          </cell>
          <cell r="AR5074">
            <v>55053</v>
          </cell>
          <cell r="AS5074" t="str">
            <v>1501</v>
          </cell>
          <cell r="AT5074" t="str">
            <v>大学女子その他予備費</v>
          </cell>
          <cell r="AU5074" t="str">
            <v>競技</v>
          </cell>
        </row>
        <row r="5075">
          <cell r="AP5075" t="str">
            <v>55054</v>
          </cell>
          <cell r="AQ5075" t="str">
            <v>公益支出</v>
          </cell>
          <cell r="AR5075">
            <v>55054</v>
          </cell>
          <cell r="AT5075" t="str">
            <v>高校女子</v>
          </cell>
          <cell r="AU5075" t="str">
            <v>競技</v>
          </cell>
        </row>
        <row r="5076">
          <cell r="AP5076" t="str">
            <v>550540101</v>
          </cell>
          <cell r="AQ5076" t="str">
            <v>公益支出</v>
          </cell>
          <cell r="AR5076">
            <v>55054</v>
          </cell>
          <cell r="AS5076" t="str">
            <v>0101</v>
          </cell>
          <cell r="AT5076" t="str">
            <v>高校女子ﾁｰﾑ旅費</v>
          </cell>
          <cell r="AU5076" t="str">
            <v>競技</v>
          </cell>
        </row>
        <row r="5077">
          <cell r="AP5077" t="str">
            <v>550540102</v>
          </cell>
          <cell r="AQ5077" t="str">
            <v>公益支出</v>
          </cell>
          <cell r="AR5077">
            <v>55054</v>
          </cell>
          <cell r="AS5077" t="str">
            <v>0102</v>
          </cell>
          <cell r="AT5077" t="str">
            <v>高校女子ﾁｰﾑ宿泊費</v>
          </cell>
          <cell r="AU5077" t="str">
            <v>競技</v>
          </cell>
        </row>
        <row r="5078">
          <cell r="AP5078" t="str">
            <v>550540201</v>
          </cell>
          <cell r="AQ5078" t="str">
            <v>公益支出</v>
          </cell>
          <cell r="AR5078">
            <v>55054</v>
          </cell>
          <cell r="AS5078" t="str">
            <v>0201</v>
          </cell>
          <cell r="AT5078" t="str">
            <v>高校女子会議費/委員会･監督会議</v>
          </cell>
          <cell r="AU5078" t="str">
            <v>競技</v>
          </cell>
        </row>
        <row r="5079">
          <cell r="AP5079" t="str">
            <v>550540203</v>
          </cell>
          <cell r="AQ5079" t="str">
            <v>公益支出</v>
          </cell>
          <cell r="AR5079">
            <v>55054</v>
          </cell>
          <cell r="AS5079" t="str">
            <v>0203</v>
          </cell>
          <cell r="AT5079" t="str">
            <v>高校女子会議費/その他打合会議</v>
          </cell>
          <cell r="AU5079" t="str">
            <v>競技</v>
          </cell>
        </row>
        <row r="5080">
          <cell r="AP5080" t="str">
            <v>550540301</v>
          </cell>
          <cell r="AQ5080" t="str">
            <v>公益支出</v>
          </cell>
          <cell r="AR5080">
            <v>55054</v>
          </cell>
          <cell r="AS5080" t="str">
            <v>0301</v>
          </cell>
          <cell r="AT5080" t="str">
            <v>高校女子主管FA運営費</v>
          </cell>
          <cell r="AU5080" t="str">
            <v>競技</v>
          </cell>
        </row>
        <row r="5081">
          <cell r="AP5081" t="str">
            <v>550540302</v>
          </cell>
          <cell r="AQ5081" t="str">
            <v>公益支出</v>
          </cell>
          <cell r="AR5081">
            <v>55054</v>
          </cell>
          <cell r="AS5081" t="str">
            <v>0302</v>
          </cell>
          <cell r="AT5081" t="str">
            <v>高校女子競技場使用料</v>
          </cell>
          <cell r="AU5081" t="str">
            <v>競技</v>
          </cell>
        </row>
        <row r="5082">
          <cell r="AP5082" t="str">
            <v>550540303</v>
          </cell>
          <cell r="AQ5082" t="str">
            <v>公益支出</v>
          </cell>
          <cell r="AR5082">
            <v>55054</v>
          </cell>
          <cell r="AS5082" t="str">
            <v>0303</v>
          </cell>
          <cell r="AT5082" t="str">
            <v>高校女子警備費</v>
          </cell>
          <cell r="AU5082" t="str">
            <v>競技</v>
          </cell>
        </row>
        <row r="5083">
          <cell r="AP5083" t="str">
            <v>550540304</v>
          </cell>
          <cell r="AQ5083" t="str">
            <v>公益支出</v>
          </cell>
          <cell r="AR5083">
            <v>55054</v>
          </cell>
          <cell r="AS5083" t="str">
            <v>0304</v>
          </cell>
          <cell r="AT5083" t="str">
            <v>高校女子清掃費</v>
          </cell>
          <cell r="AU5083" t="str">
            <v>競技</v>
          </cell>
        </row>
        <row r="5084">
          <cell r="AP5084" t="str">
            <v>550540305</v>
          </cell>
          <cell r="AQ5084" t="str">
            <v>公益支出</v>
          </cell>
          <cell r="AR5084">
            <v>55054</v>
          </cell>
          <cell r="AS5084" t="str">
            <v>0305</v>
          </cell>
          <cell r="AT5084" t="str">
            <v>高校女子広告掲出料</v>
          </cell>
          <cell r="AU5084" t="str">
            <v>競技</v>
          </cell>
        </row>
        <row r="5085">
          <cell r="AP5085" t="str">
            <v>550540306</v>
          </cell>
          <cell r="AQ5085" t="str">
            <v>公益支出</v>
          </cell>
          <cell r="AR5085">
            <v>55054</v>
          </cell>
          <cell r="AS5085" t="str">
            <v>0306</v>
          </cell>
          <cell r="AT5085" t="str">
            <v>高校女子競技関連設営費</v>
          </cell>
          <cell r="AU5085" t="str">
            <v>競技</v>
          </cell>
        </row>
        <row r="5086">
          <cell r="AP5086" t="str">
            <v>550540401</v>
          </cell>
          <cell r="AQ5086" t="str">
            <v>公益支出</v>
          </cell>
          <cell r="AR5086">
            <v>55054</v>
          </cell>
          <cell r="AS5086" t="str">
            <v>0401</v>
          </cell>
          <cell r="AT5086" t="str">
            <v>高校女子役員経費</v>
          </cell>
          <cell r="AU5086" t="str">
            <v>競技</v>
          </cell>
        </row>
        <row r="5087">
          <cell r="AP5087" t="str">
            <v>550540402</v>
          </cell>
          <cell r="AQ5087" t="str">
            <v>公益支出</v>
          </cell>
          <cell r="AR5087">
            <v>55054</v>
          </cell>
          <cell r="AS5087" t="str">
            <v>0402</v>
          </cell>
          <cell r="AT5087" t="str">
            <v>高校女子JFA事務局経費</v>
          </cell>
          <cell r="AU5087" t="str">
            <v>競技</v>
          </cell>
        </row>
        <row r="5088">
          <cell r="AP5088" t="str">
            <v>550540403</v>
          </cell>
          <cell r="AQ5088" t="str">
            <v>公益支出</v>
          </cell>
          <cell r="AR5088">
            <v>55054</v>
          </cell>
          <cell r="AS5088" t="str">
            <v>0403</v>
          </cell>
          <cell r="AT5088" t="str">
            <v>高校女子大会事務局経費</v>
          </cell>
          <cell r="AU5088" t="str">
            <v>競技</v>
          </cell>
        </row>
        <row r="5089">
          <cell r="AP5089" t="str">
            <v>550540404</v>
          </cell>
          <cell r="AQ5089" t="str">
            <v>公益支出</v>
          </cell>
          <cell r="AR5089">
            <v>55054</v>
          </cell>
          <cell r="AS5089" t="str">
            <v>0404</v>
          </cell>
          <cell r="AT5089" t="str">
            <v>高校女子演出･進行費</v>
          </cell>
          <cell r="AU5089" t="str">
            <v>競技</v>
          </cell>
        </row>
        <row r="5090">
          <cell r="AP5090" t="str">
            <v>550540405</v>
          </cell>
          <cell r="AQ5090" t="str">
            <v>公益支出</v>
          </cell>
          <cell r="AR5090">
            <v>55054</v>
          </cell>
          <cell r="AS5090" t="str">
            <v>0405</v>
          </cell>
          <cell r="AT5090" t="str">
            <v>高校女子設営･備品関係費</v>
          </cell>
          <cell r="AU5090" t="str">
            <v>競技</v>
          </cell>
        </row>
        <row r="5091">
          <cell r="AP5091" t="str">
            <v>550540406</v>
          </cell>
          <cell r="AQ5091" t="str">
            <v>公益支出</v>
          </cell>
          <cell r="AR5091">
            <v>55054</v>
          </cell>
          <cell r="AS5091" t="str">
            <v>0406</v>
          </cell>
          <cell r="AT5091" t="str">
            <v>高校女子ﾌﾟﾛﾄｺｰﾙ費</v>
          </cell>
          <cell r="AU5091" t="str">
            <v>競技</v>
          </cell>
        </row>
        <row r="5092">
          <cell r="AP5092" t="str">
            <v>550540407</v>
          </cell>
          <cell r="AQ5092" t="str">
            <v>公益支出</v>
          </cell>
          <cell r="AR5092">
            <v>55054</v>
          </cell>
          <cell r="AS5092" t="str">
            <v>0407</v>
          </cell>
          <cell r="AT5092" t="str">
            <v>高校女子事務局その他･映像管理費</v>
          </cell>
          <cell r="AU5092" t="str">
            <v>競技</v>
          </cell>
        </row>
        <row r="5093">
          <cell r="AP5093" t="str">
            <v>550540501</v>
          </cell>
          <cell r="AQ5093" t="str">
            <v>公益支出</v>
          </cell>
          <cell r="AR5093">
            <v>55054</v>
          </cell>
          <cell r="AS5093" t="str">
            <v>0501</v>
          </cell>
          <cell r="AT5093" t="str">
            <v>高校女子ﾁｹｯﾄ製作費</v>
          </cell>
          <cell r="AU5093" t="str">
            <v>競技</v>
          </cell>
        </row>
        <row r="5094">
          <cell r="AP5094" t="str">
            <v>550540502</v>
          </cell>
          <cell r="AQ5094" t="str">
            <v>公益支出</v>
          </cell>
          <cell r="AR5094">
            <v>55054</v>
          </cell>
          <cell r="AS5094" t="str">
            <v>0502</v>
          </cell>
          <cell r="AT5094" t="str">
            <v>高校女子告知物印刷費</v>
          </cell>
          <cell r="AU5094" t="str">
            <v>競技</v>
          </cell>
        </row>
        <row r="5095">
          <cell r="AP5095" t="str">
            <v>550540503</v>
          </cell>
          <cell r="AQ5095" t="str">
            <v>公益支出</v>
          </cell>
          <cell r="AR5095">
            <v>55054</v>
          </cell>
          <cell r="AS5095" t="str">
            <v>0503</v>
          </cell>
          <cell r="AT5095" t="str">
            <v>高校女子ﾌﾟﾛｸﾞﾗﾑ制作費</v>
          </cell>
          <cell r="AU5095" t="str">
            <v>競技</v>
          </cell>
        </row>
        <row r="5096">
          <cell r="AP5096" t="str">
            <v>550540504</v>
          </cell>
          <cell r="AQ5096" t="str">
            <v>公益支出</v>
          </cell>
          <cell r="AR5096">
            <v>55054</v>
          </cell>
          <cell r="AS5096" t="str">
            <v>0504</v>
          </cell>
          <cell r="AT5096" t="str">
            <v>高校女子表彰関連費</v>
          </cell>
          <cell r="AU5096" t="str">
            <v>競技</v>
          </cell>
        </row>
        <row r="5097">
          <cell r="AP5097" t="str">
            <v>550540505</v>
          </cell>
          <cell r="AQ5097" t="str">
            <v>公益支出</v>
          </cell>
          <cell r="AR5097">
            <v>55054</v>
          </cell>
          <cell r="AS5097" t="str">
            <v>0505</v>
          </cell>
          <cell r="AT5097" t="str">
            <v>高校女子看板等制作費</v>
          </cell>
          <cell r="AU5097" t="str">
            <v>競技</v>
          </cell>
        </row>
        <row r="5098">
          <cell r="AP5098" t="str">
            <v>550540507</v>
          </cell>
          <cell r="AQ5098" t="str">
            <v>公益支出</v>
          </cell>
          <cell r="AR5098">
            <v>55054</v>
          </cell>
          <cell r="AS5098" t="str">
            <v>0507</v>
          </cell>
          <cell r="AT5098" t="str">
            <v>高校女子運営制作物AD駐車券他</v>
          </cell>
          <cell r="AU5098" t="str">
            <v>競技</v>
          </cell>
        </row>
        <row r="5099">
          <cell r="AP5099" t="str">
            <v>550540508</v>
          </cell>
          <cell r="AQ5099" t="str">
            <v>公益支出</v>
          </cell>
          <cell r="AR5099">
            <v>55054</v>
          </cell>
          <cell r="AS5099" t="str">
            <v>0508</v>
          </cell>
          <cell r="AT5099" t="str">
            <v>高校女子製作費･その他</v>
          </cell>
          <cell r="AU5099" t="str">
            <v>競技</v>
          </cell>
        </row>
        <row r="5100">
          <cell r="AP5100" t="str">
            <v>550540601</v>
          </cell>
          <cell r="AQ5100" t="str">
            <v>公益支出</v>
          </cell>
          <cell r="AR5100">
            <v>55054</v>
          </cell>
          <cell r="AS5100" t="str">
            <v>0601</v>
          </cell>
          <cell r="AT5100" t="str">
            <v>高校女子手数料/ﾌﾟﾛｸﾞﾗﾑ販売</v>
          </cell>
          <cell r="AU5100" t="str">
            <v>競技</v>
          </cell>
        </row>
        <row r="5101">
          <cell r="AP5101" t="str">
            <v>550540602</v>
          </cell>
          <cell r="AQ5101" t="str">
            <v>公益支出</v>
          </cell>
          <cell r="AR5101">
            <v>55054</v>
          </cell>
          <cell r="AS5101" t="str">
            <v>0602</v>
          </cell>
          <cell r="AT5101" t="str">
            <v>高校女子手数料/ｵﾝﾗｲﾝ</v>
          </cell>
          <cell r="AU5101" t="str">
            <v>競技</v>
          </cell>
        </row>
        <row r="5102">
          <cell r="AP5102" t="str">
            <v>550540603</v>
          </cell>
          <cell r="AQ5102" t="str">
            <v>公益支出</v>
          </cell>
          <cell r="AR5102">
            <v>55054</v>
          </cell>
          <cell r="AS5102" t="str">
            <v>0603</v>
          </cell>
          <cell r="AT5102" t="str">
            <v>高校女子手数料/代理店</v>
          </cell>
          <cell r="AU5102" t="str">
            <v>競技</v>
          </cell>
        </row>
        <row r="5103">
          <cell r="AP5103" t="str">
            <v>550540604</v>
          </cell>
          <cell r="AQ5103" t="str">
            <v>公益支出</v>
          </cell>
          <cell r="AR5103">
            <v>55054</v>
          </cell>
          <cell r="AS5103" t="str">
            <v>0604</v>
          </cell>
          <cell r="AT5103" t="str">
            <v>高校女子手数料/旅行代理店</v>
          </cell>
          <cell r="AU5103" t="str">
            <v>競技</v>
          </cell>
        </row>
        <row r="5104">
          <cell r="AP5104" t="str">
            <v>550540605</v>
          </cell>
          <cell r="AQ5104" t="str">
            <v>公益支出</v>
          </cell>
          <cell r="AR5104">
            <v>55054</v>
          </cell>
          <cell r="AS5104" t="str">
            <v>0605</v>
          </cell>
          <cell r="AT5104" t="str">
            <v>高校女子手数料/主管FAﾁｹｯﾄ販売</v>
          </cell>
          <cell r="AU5104" t="str">
            <v>競技</v>
          </cell>
        </row>
        <row r="5105">
          <cell r="AP5105" t="str">
            <v>550540701</v>
          </cell>
          <cell r="AQ5105" t="str">
            <v>公益支出</v>
          </cell>
          <cell r="AR5105">
            <v>55054</v>
          </cell>
          <cell r="AS5105" t="str">
            <v>0701</v>
          </cell>
          <cell r="AT5105" t="str">
            <v>高校女子補助金/47FA</v>
          </cell>
          <cell r="AU5105" t="str">
            <v>競技</v>
          </cell>
        </row>
        <row r="5106">
          <cell r="AP5106" t="str">
            <v>550540702</v>
          </cell>
          <cell r="AQ5106" t="str">
            <v>公益支出</v>
          </cell>
          <cell r="AR5106">
            <v>55054</v>
          </cell>
          <cell r="AS5106" t="str">
            <v>0702</v>
          </cell>
          <cell r="AT5106" t="str">
            <v>高校女子補助金/9地域FA</v>
          </cell>
          <cell r="AU5106" t="str">
            <v>競技</v>
          </cell>
        </row>
        <row r="5107">
          <cell r="AP5107" t="str">
            <v>550540703</v>
          </cell>
          <cell r="AQ5107" t="str">
            <v>公益支出</v>
          </cell>
          <cell r="AR5107">
            <v>55054</v>
          </cell>
          <cell r="AS5107" t="str">
            <v>0703</v>
          </cell>
          <cell r="AT5107" t="str">
            <v>高校女子補助金/連盟等</v>
          </cell>
          <cell r="AU5107" t="str">
            <v>競技</v>
          </cell>
        </row>
        <row r="5108">
          <cell r="AP5108" t="str">
            <v>550540801</v>
          </cell>
          <cell r="AQ5108" t="str">
            <v>公益支出</v>
          </cell>
          <cell r="AR5108">
            <v>55054</v>
          </cell>
          <cell r="AS5108" t="str">
            <v>0801</v>
          </cell>
          <cell r="AT5108" t="str">
            <v>高校女子ﾚｾﾌﾟｼｮﾝ･抽選会</v>
          </cell>
          <cell r="AU5108" t="str">
            <v>競技</v>
          </cell>
        </row>
        <row r="5109">
          <cell r="AP5109" t="str">
            <v>550540901</v>
          </cell>
          <cell r="AQ5109" t="str">
            <v>公益支出</v>
          </cell>
          <cell r="AR5109">
            <v>55054</v>
          </cell>
          <cell r="AS5109" t="str">
            <v>0901</v>
          </cell>
          <cell r="AT5109" t="str">
            <v>高校女子記念品/ｸﾞｯｽﾞ製作費</v>
          </cell>
          <cell r="AU5109" t="str">
            <v>競技</v>
          </cell>
        </row>
        <row r="5110">
          <cell r="AP5110" t="str">
            <v>550541001</v>
          </cell>
          <cell r="AQ5110" t="str">
            <v>公益支出</v>
          </cell>
          <cell r="AR5110">
            <v>55054</v>
          </cell>
          <cell r="AS5110" t="str">
            <v>1001</v>
          </cell>
          <cell r="AT5110" t="str">
            <v>高校女子保険料/傷害保険</v>
          </cell>
          <cell r="AU5110" t="str">
            <v>競技</v>
          </cell>
        </row>
        <row r="5111">
          <cell r="AP5111" t="str">
            <v>550541002</v>
          </cell>
          <cell r="AQ5111" t="str">
            <v>公益支出</v>
          </cell>
          <cell r="AR5111">
            <v>55054</v>
          </cell>
          <cell r="AS5111" t="str">
            <v>1002</v>
          </cell>
          <cell r="AT5111" t="str">
            <v>高校女子保険料/興行中止</v>
          </cell>
          <cell r="AU5111" t="str">
            <v>競技</v>
          </cell>
        </row>
        <row r="5112">
          <cell r="AP5112" t="str">
            <v>550541101</v>
          </cell>
          <cell r="AQ5112" t="str">
            <v>公益支出</v>
          </cell>
          <cell r="AR5112">
            <v>55054</v>
          </cell>
          <cell r="AS5112" t="str">
            <v>1101</v>
          </cell>
          <cell r="AT5112" t="str">
            <v>高校女子広告/記者会見</v>
          </cell>
          <cell r="AU5112" t="str">
            <v>競技</v>
          </cell>
        </row>
        <row r="5113">
          <cell r="AP5113" t="str">
            <v>550541102</v>
          </cell>
          <cell r="AQ5113" t="str">
            <v>公益支出</v>
          </cell>
          <cell r="AR5113">
            <v>55054</v>
          </cell>
          <cell r="AS5113" t="str">
            <v>1102</v>
          </cell>
          <cell r="AT5113" t="str">
            <v>高校女子広告/ﾌﾟﾛﾓｰｼｮﾝ</v>
          </cell>
          <cell r="AU5113" t="str">
            <v>競技</v>
          </cell>
        </row>
        <row r="5114">
          <cell r="AP5114" t="str">
            <v>550541103</v>
          </cell>
          <cell r="AQ5114" t="str">
            <v>公益支出</v>
          </cell>
          <cell r="AR5114">
            <v>55054</v>
          </cell>
          <cell r="AS5114" t="str">
            <v>1103</v>
          </cell>
          <cell r="AT5114" t="str">
            <v>高校女子広告/ﾎｰﾑﾍﾟｰｼﾞ制作費</v>
          </cell>
          <cell r="AU5114" t="str">
            <v>競技</v>
          </cell>
        </row>
        <row r="5115">
          <cell r="AP5115" t="str">
            <v>550541104</v>
          </cell>
          <cell r="AQ5115" t="str">
            <v>公益支出</v>
          </cell>
          <cell r="AR5115">
            <v>55054</v>
          </cell>
          <cell r="AS5115" t="str">
            <v>1104</v>
          </cell>
          <cell r="AT5115" t="str">
            <v>高校女子広告/その他</v>
          </cell>
          <cell r="AU5115" t="str">
            <v>競技</v>
          </cell>
        </row>
        <row r="5116">
          <cell r="AP5116" t="str">
            <v>550541201</v>
          </cell>
          <cell r="AQ5116" t="str">
            <v>公益支出</v>
          </cell>
          <cell r="AR5116">
            <v>55054</v>
          </cell>
          <cell r="AS5116" t="str">
            <v>1201</v>
          </cell>
          <cell r="AT5116" t="str">
            <v>高校女子ﾌﾟﾚｽ/大会記録費</v>
          </cell>
          <cell r="AU5116" t="str">
            <v>競技</v>
          </cell>
        </row>
        <row r="5117">
          <cell r="AP5117" t="str">
            <v>550541202</v>
          </cell>
          <cell r="AQ5117" t="str">
            <v>公益支出</v>
          </cell>
          <cell r="AR5117">
            <v>55054</v>
          </cell>
          <cell r="AS5117" t="str">
            <v>1202</v>
          </cell>
          <cell r="AT5117" t="str">
            <v>高校女子ﾌﾟﾚｽ/広報業務委託費</v>
          </cell>
          <cell r="AU5117" t="str">
            <v>競技</v>
          </cell>
        </row>
        <row r="5118">
          <cell r="AP5118" t="str">
            <v>550541301</v>
          </cell>
          <cell r="AQ5118" t="str">
            <v>公益支出</v>
          </cell>
          <cell r="AR5118">
            <v>55054</v>
          </cell>
          <cell r="AS5118" t="str">
            <v>1301</v>
          </cell>
          <cell r="AT5118" t="str">
            <v>高校女子Mｵﾌｨｼｬﾙ/審判宿泊</v>
          </cell>
          <cell r="AU5118" t="str">
            <v>競技</v>
          </cell>
        </row>
        <row r="5119">
          <cell r="AP5119" t="str">
            <v>550541302</v>
          </cell>
          <cell r="AQ5119" t="str">
            <v>公益支出</v>
          </cell>
          <cell r="AR5119">
            <v>55054</v>
          </cell>
          <cell r="AS5119" t="str">
            <v>1302</v>
          </cell>
          <cell r="AT5119" t="str">
            <v>高校女子Mｵﾌｨｼｬﾙ/審判交通費日当</v>
          </cell>
          <cell r="AU5119" t="str">
            <v>競技</v>
          </cell>
        </row>
        <row r="5120">
          <cell r="AP5120" t="str">
            <v>550541303</v>
          </cell>
          <cell r="AQ5120" t="str">
            <v>公益支出</v>
          </cell>
          <cell r="AR5120">
            <v>55054</v>
          </cell>
          <cell r="AS5120" t="str">
            <v>1303</v>
          </cell>
          <cell r="AT5120" t="str">
            <v>高校女子Mｵﾌｨｼｬﾙ/MC宿泊費</v>
          </cell>
          <cell r="AU5120" t="str">
            <v>競技</v>
          </cell>
        </row>
        <row r="5121">
          <cell r="AP5121" t="str">
            <v>550541304</v>
          </cell>
          <cell r="AQ5121" t="str">
            <v>公益支出</v>
          </cell>
          <cell r="AR5121">
            <v>55054</v>
          </cell>
          <cell r="AS5121" t="str">
            <v>1304</v>
          </cell>
          <cell r="AT5121" t="str">
            <v>高校女子Mｵﾌｨｼｬﾙ/MC交通費日当</v>
          </cell>
          <cell r="AU5121" t="str">
            <v>競技</v>
          </cell>
        </row>
        <row r="5122">
          <cell r="AP5122" t="str">
            <v>550541501</v>
          </cell>
          <cell r="AQ5122" t="str">
            <v>公益支出</v>
          </cell>
          <cell r="AR5122">
            <v>55054</v>
          </cell>
          <cell r="AS5122" t="str">
            <v>1501</v>
          </cell>
          <cell r="AT5122" t="str">
            <v>高校女子その他予備費</v>
          </cell>
          <cell r="AU5122" t="str">
            <v>競技</v>
          </cell>
        </row>
        <row r="5123">
          <cell r="AP5123" t="str">
            <v>55055</v>
          </cell>
          <cell r="AQ5123" t="str">
            <v>公益支出</v>
          </cell>
          <cell r="AR5123">
            <v>55055</v>
          </cell>
          <cell r="AT5123" t="str">
            <v>女子ﾕｰｽ</v>
          </cell>
          <cell r="AU5123" t="str">
            <v>競技</v>
          </cell>
        </row>
        <row r="5124">
          <cell r="AP5124" t="str">
            <v>550550101</v>
          </cell>
          <cell r="AQ5124" t="str">
            <v>公益支出</v>
          </cell>
          <cell r="AR5124">
            <v>55055</v>
          </cell>
          <cell r="AS5124" t="str">
            <v>0101</v>
          </cell>
          <cell r="AT5124" t="str">
            <v>女子ﾕｰｽﾁｰﾑ旅費</v>
          </cell>
          <cell r="AU5124" t="str">
            <v>競技</v>
          </cell>
        </row>
        <row r="5125">
          <cell r="AP5125" t="str">
            <v>550550102</v>
          </cell>
          <cell r="AQ5125" t="str">
            <v>公益支出</v>
          </cell>
          <cell r="AR5125">
            <v>55055</v>
          </cell>
          <cell r="AS5125" t="str">
            <v>0102</v>
          </cell>
          <cell r="AT5125" t="str">
            <v>女子ﾕｰｽﾁｰﾑ宿泊費</v>
          </cell>
          <cell r="AU5125" t="str">
            <v>競技</v>
          </cell>
        </row>
        <row r="5126">
          <cell r="AP5126" t="str">
            <v>550550201</v>
          </cell>
          <cell r="AQ5126" t="str">
            <v>公益支出</v>
          </cell>
          <cell r="AR5126">
            <v>55055</v>
          </cell>
          <cell r="AS5126" t="str">
            <v>0201</v>
          </cell>
          <cell r="AT5126" t="str">
            <v>女子ﾕｰｽ会議費/委員会･監督会議</v>
          </cell>
          <cell r="AU5126" t="str">
            <v>競技</v>
          </cell>
        </row>
        <row r="5127">
          <cell r="AP5127" t="str">
            <v>550550203</v>
          </cell>
          <cell r="AQ5127" t="str">
            <v>公益支出</v>
          </cell>
          <cell r="AR5127">
            <v>55055</v>
          </cell>
          <cell r="AS5127" t="str">
            <v>0203</v>
          </cell>
          <cell r="AT5127" t="str">
            <v>女子ﾕｰｽ会議費/その他打合会議</v>
          </cell>
          <cell r="AU5127" t="str">
            <v>競技</v>
          </cell>
        </row>
        <row r="5128">
          <cell r="AP5128" t="str">
            <v>550550301</v>
          </cell>
          <cell r="AQ5128" t="str">
            <v>公益支出</v>
          </cell>
          <cell r="AR5128">
            <v>55055</v>
          </cell>
          <cell r="AS5128" t="str">
            <v>0301</v>
          </cell>
          <cell r="AT5128" t="str">
            <v>女子ﾕｰｽ主管FA運営費</v>
          </cell>
          <cell r="AU5128" t="str">
            <v>競技</v>
          </cell>
        </row>
        <row r="5129">
          <cell r="AP5129" t="str">
            <v>550550302</v>
          </cell>
          <cell r="AQ5129" t="str">
            <v>公益支出</v>
          </cell>
          <cell r="AR5129">
            <v>55055</v>
          </cell>
          <cell r="AS5129" t="str">
            <v>0302</v>
          </cell>
          <cell r="AT5129" t="str">
            <v>女子ﾕｰｽ競技場使用料</v>
          </cell>
          <cell r="AU5129" t="str">
            <v>競技</v>
          </cell>
        </row>
        <row r="5130">
          <cell r="AP5130" t="str">
            <v>550550303</v>
          </cell>
          <cell r="AQ5130" t="str">
            <v>公益支出</v>
          </cell>
          <cell r="AR5130">
            <v>55055</v>
          </cell>
          <cell r="AS5130" t="str">
            <v>0303</v>
          </cell>
          <cell r="AT5130" t="str">
            <v>女子ﾕｰｽ警備費</v>
          </cell>
          <cell r="AU5130" t="str">
            <v>競技</v>
          </cell>
        </row>
        <row r="5131">
          <cell r="AP5131" t="str">
            <v>550550304</v>
          </cell>
          <cell r="AQ5131" t="str">
            <v>公益支出</v>
          </cell>
          <cell r="AR5131">
            <v>55055</v>
          </cell>
          <cell r="AS5131" t="str">
            <v>0304</v>
          </cell>
          <cell r="AT5131" t="str">
            <v>女子ﾕｰｽ清掃費</v>
          </cell>
          <cell r="AU5131" t="str">
            <v>競技</v>
          </cell>
        </row>
        <row r="5132">
          <cell r="AP5132" t="str">
            <v>550550305</v>
          </cell>
          <cell r="AQ5132" t="str">
            <v>公益支出</v>
          </cell>
          <cell r="AR5132">
            <v>55055</v>
          </cell>
          <cell r="AS5132" t="str">
            <v>0305</v>
          </cell>
          <cell r="AT5132" t="str">
            <v>女子ﾕｰｽ広告掲出料</v>
          </cell>
          <cell r="AU5132" t="str">
            <v>競技</v>
          </cell>
        </row>
        <row r="5133">
          <cell r="AP5133" t="str">
            <v>550550306</v>
          </cell>
          <cell r="AQ5133" t="str">
            <v>公益支出</v>
          </cell>
          <cell r="AR5133">
            <v>55055</v>
          </cell>
          <cell r="AS5133" t="str">
            <v>0306</v>
          </cell>
          <cell r="AT5133" t="str">
            <v>女子ﾕｰｽ競技関連設営費</v>
          </cell>
          <cell r="AU5133" t="str">
            <v>競技</v>
          </cell>
        </row>
        <row r="5134">
          <cell r="AP5134" t="str">
            <v>550550401</v>
          </cell>
          <cell r="AQ5134" t="str">
            <v>公益支出</v>
          </cell>
          <cell r="AR5134">
            <v>55055</v>
          </cell>
          <cell r="AS5134" t="str">
            <v>0401</v>
          </cell>
          <cell r="AT5134" t="str">
            <v>女子ﾕｰｽ役員経費</v>
          </cell>
          <cell r="AU5134" t="str">
            <v>競技</v>
          </cell>
        </row>
        <row r="5135">
          <cell r="AP5135" t="str">
            <v>550550402</v>
          </cell>
          <cell r="AQ5135" t="str">
            <v>公益支出</v>
          </cell>
          <cell r="AR5135">
            <v>55055</v>
          </cell>
          <cell r="AS5135" t="str">
            <v>0402</v>
          </cell>
          <cell r="AT5135" t="str">
            <v>女子ﾕｰｽJFA事務局経費</v>
          </cell>
          <cell r="AU5135" t="str">
            <v>競技</v>
          </cell>
        </row>
        <row r="5136">
          <cell r="AP5136" t="str">
            <v>550550403</v>
          </cell>
          <cell r="AQ5136" t="str">
            <v>公益支出</v>
          </cell>
          <cell r="AR5136">
            <v>55055</v>
          </cell>
          <cell r="AS5136" t="str">
            <v>0403</v>
          </cell>
          <cell r="AT5136" t="str">
            <v>女子ﾕｰｽ大会事務局経費</v>
          </cell>
          <cell r="AU5136" t="str">
            <v>競技</v>
          </cell>
        </row>
        <row r="5137">
          <cell r="AP5137" t="str">
            <v>550550404</v>
          </cell>
          <cell r="AQ5137" t="str">
            <v>公益支出</v>
          </cell>
          <cell r="AR5137">
            <v>55055</v>
          </cell>
          <cell r="AS5137" t="str">
            <v>0404</v>
          </cell>
          <cell r="AT5137" t="str">
            <v>女子ﾕｰｽ演出･進行費</v>
          </cell>
          <cell r="AU5137" t="str">
            <v>競技</v>
          </cell>
        </row>
        <row r="5138">
          <cell r="AP5138" t="str">
            <v>550550405</v>
          </cell>
          <cell r="AQ5138" t="str">
            <v>公益支出</v>
          </cell>
          <cell r="AR5138">
            <v>55055</v>
          </cell>
          <cell r="AS5138" t="str">
            <v>0405</v>
          </cell>
          <cell r="AT5138" t="str">
            <v>女子ﾕｰｽ設営･備品関係費</v>
          </cell>
          <cell r="AU5138" t="str">
            <v>競技</v>
          </cell>
        </row>
        <row r="5139">
          <cell r="AP5139" t="str">
            <v>550550406</v>
          </cell>
          <cell r="AQ5139" t="str">
            <v>公益支出</v>
          </cell>
          <cell r="AR5139">
            <v>55055</v>
          </cell>
          <cell r="AS5139" t="str">
            <v>0406</v>
          </cell>
          <cell r="AT5139" t="str">
            <v>女子ﾕｰｽﾌﾟﾛﾄｺｰﾙ費</v>
          </cell>
          <cell r="AU5139" t="str">
            <v>競技</v>
          </cell>
        </row>
        <row r="5140">
          <cell r="AP5140" t="str">
            <v>550550407</v>
          </cell>
          <cell r="AQ5140" t="str">
            <v>公益支出</v>
          </cell>
          <cell r="AR5140">
            <v>55055</v>
          </cell>
          <cell r="AS5140" t="str">
            <v>0407</v>
          </cell>
          <cell r="AT5140" t="str">
            <v>女子ﾕｰｽ事務局その他･映像管理費</v>
          </cell>
          <cell r="AU5140" t="str">
            <v>競技</v>
          </cell>
        </row>
        <row r="5141">
          <cell r="AP5141" t="str">
            <v>550550501</v>
          </cell>
          <cell r="AQ5141" t="str">
            <v>公益支出</v>
          </cell>
          <cell r="AR5141">
            <v>55055</v>
          </cell>
          <cell r="AS5141" t="str">
            <v>0501</v>
          </cell>
          <cell r="AT5141" t="str">
            <v>女子ﾕｰｽﾁｹｯﾄ製作費</v>
          </cell>
          <cell r="AU5141" t="str">
            <v>競技</v>
          </cell>
        </row>
        <row r="5142">
          <cell r="AP5142" t="str">
            <v>550550502</v>
          </cell>
          <cell r="AQ5142" t="str">
            <v>公益支出</v>
          </cell>
          <cell r="AR5142">
            <v>55055</v>
          </cell>
          <cell r="AS5142" t="str">
            <v>0502</v>
          </cell>
          <cell r="AT5142" t="str">
            <v>女子ﾕｰｽ告知物印刷費</v>
          </cell>
          <cell r="AU5142" t="str">
            <v>競技</v>
          </cell>
        </row>
        <row r="5143">
          <cell r="AP5143" t="str">
            <v>550550503</v>
          </cell>
          <cell r="AQ5143" t="str">
            <v>公益支出</v>
          </cell>
          <cell r="AR5143">
            <v>55055</v>
          </cell>
          <cell r="AS5143" t="str">
            <v>0503</v>
          </cell>
          <cell r="AT5143" t="str">
            <v>女子ﾕｰｽﾌﾟﾛｸﾞﾗﾑ制作費</v>
          </cell>
          <cell r="AU5143" t="str">
            <v>競技</v>
          </cell>
        </row>
        <row r="5144">
          <cell r="AP5144" t="str">
            <v>550550504</v>
          </cell>
          <cell r="AQ5144" t="str">
            <v>公益支出</v>
          </cell>
          <cell r="AR5144">
            <v>55055</v>
          </cell>
          <cell r="AS5144" t="str">
            <v>0504</v>
          </cell>
          <cell r="AT5144" t="str">
            <v>女子ﾕｰｽ表彰関連費</v>
          </cell>
          <cell r="AU5144" t="str">
            <v>競技</v>
          </cell>
        </row>
        <row r="5145">
          <cell r="AP5145" t="str">
            <v>550550505</v>
          </cell>
          <cell r="AQ5145" t="str">
            <v>公益支出</v>
          </cell>
          <cell r="AR5145">
            <v>55055</v>
          </cell>
          <cell r="AS5145" t="str">
            <v>0505</v>
          </cell>
          <cell r="AT5145" t="str">
            <v>女子ﾕｰｽ看板等制作費</v>
          </cell>
          <cell r="AU5145" t="str">
            <v>競技</v>
          </cell>
        </row>
        <row r="5146">
          <cell r="AP5146" t="str">
            <v>550550507</v>
          </cell>
          <cell r="AQ5146" t="str">
            <v>公益支出</v>
          </cell>
          <cell r="AR5146">
            <v>55055</v>
          </cell>
          <cell r="AS5146" t="str">
            <v>0507</v>
          </cell>
          <cell r="AT5146" t="str">
            <v>女子ﾕｰｽ運営制作物AD駐車券他</v>
          </cell>
          <cell r="AU5146" t="str">
            <v>競技</v>
          </cell>
        </row>
        <row r="5147">
          <cell r="AP5147" t="str">
            <v>550550508</v>
          </cell>
          <cell r="AQ5147" t="str">
            <v>公益支出</v>
          </cell>
          <cell r="AR5147">
            <v>55055</v>
          </cell>
          <cell r="AS5147" t="str">
            <v>0508</v>
          </cell>
          <cell r="AT5147" t="str">
            <v>女子ﾕｰｽ製作費･その他</v>
          </cell>
          <cell r="AU5147" t="str">
            <v>競技</v>
          </cell>
        </row>
        <row r="5148">
          <cell r="AP5148" t="str">
            <v>550550601</v>
          </cell>
          <cell r="AQ5148" t="str">
            <v>公益支出</v>
          </cell>
          <cell r="AR5148">
            <v>55055</v>
          </cell>
          <cell r="AS5148" t="str">
            <v>0601</v>
          </cell>
          <cell r="AT5148" t="str">
            <v>女子ﾕｰｽ手数料/ﾌﾟﾛｸﾞﾗﾑ販売</v>
          </cell>
          <cell r="AU5148" t="str">
            <v>競技</v>
          </cell>
        </row>
        <row r="5149">
          <cell r="AP5149" t="str">
            <v>550550602</v>
          </cell>
          <cell r="AQ5149" t="str">
            <v>公益支出</v>
          </cell>
          <cell r="AR5149">
            <v>55055</v>
          </cell>
          <cell r="AS5149" t="str">
            <v>0602</v>
          </cell>
          <cell r="AT5149" t="str">
            <v>女子ﾕｰｽ手数料/ｵﾝﾗｲﾝ</v>
          </cell>
          <cell r="AU5149" t="str">
            <v>競技</v>
          </cell>
        </row>
        <row r="5150">
          <cell r="AP5150" t="str">
            <v>550550603</v>
          </cell>
          <cell r="AQ5150" t="str">
            <v>公益支出</v>
          </cell>
          <cell r="AR5150">
            <v>55055</v>
          </cell>
          <cell r="AS5150" t="str">
            <v>0603</v>
          </cell>
          <cell r="AT5150" t="str">
            <v>女子ﾕｰｽ手数料/代理店</v>
          </cell>
          <cell r="AU5150" t="str">
            <v>競技</v>
          </cell>
        </row>
        <row r="5151">
          <cell r="AP5151" t="str">
            <v>550550604</v>
          </cell>
          <cell r="AQ5151" t="str">
            <v>公益支出</v>
          </cell>
          <cell r="AR5151">
            <v>55055</v>
          </cell>
          <cell r="AS5151" t="str">
            <v>0604</v>
          </cell>
          <cell r="AT5151" t="str">
            <v>女子ﾕｰｽ手数料/旅行代理店</v>
          </cell>
          <cell r="AU5151" t="str">
            <v>競技</v>
          </cell>
        </row>
        <row r="5152">
          <cell r="AP5152" t="str">
            <v>550550605</v>
          </cell>
          <cell r="AQ5152" t="str">
            <v>公益支出</v>
          </cell>
          <cell r="AR5152">
            <v>55055</v>
          </cell>
          <cell r="AS5152" t="str">
            <v>0605</v>
          </cell>
          <cell r="AT5152" t="str">
            <v>女子ﾕｰｽ手数料/主管FAﾁｹｯﾄ販売</v>
          </cell>
          <cell r="AU5152" t="str">
            <v>競技</v>
          </cell>
        </row>
        <row r="5153">
          <cell r="AP5153" t="str">
            <v>550550701</v>
          </cell>
          <cell r="AQ5153" t="str">
            <v>公益支出</v>
          </cell>
          <cell r="AR5153">
            <v>55055</v>
          </cell>
          <cell r="AS5153" t="str">
            <v>0701</v>
          </cell>
          <cell r="AT5153" t="str">
            <v>女子ﾕｰｽ補助金/47FA</v>
          </cell>
          <cell r="AU5153" t="str">
            <v>競技</v>
          </cell>
        </row>
        <row r="5154">
          <cell r="AP5154" t="str">
            <v>550550702</v>
          </cell>
          <cell r="AQ5154" t="str">
            <v>公益支出</v>
          </cell>
          <cell r="AR5154">
            <v>55055</v>
          </cell>
          <cell r="AS5154" t="str">
            <v>0702</v>
          </cell>
          <cell r="AT5154" t="str">
            <v>女子ﾕｰｽ補助金/9地域FA</v>
          </cell>
          <cell r="AU5154" t="str">
            <v>競技</v>
          </cell>
        </row>
        <row r="5155">
          <cell r="AP5155" t="str">
            <v>550550703</v>
          </cell>
          <cell r="AQ5155" t="str">
            <v>公益支出</v>
          </cell>
          <cell r="AR5155">
            <v>55055</v>
          </cell>
          <cell r="AS5155" t="str">
            <v>0703</v>
          </cell>
          <cell r="AT5155" t="str">
            <v>女子ﾕｰｽ補助金/連盟等</v>
          </cell>
          <cell r="AU5155" t="str">
            <v>競技</v>
          </cell>
        </row>
        <row r="5156">
          <cell r="AP5156" t="str">
            <v>550550801</v>
          </cell>
          <cell r="AQ5156" t="str">
            <v>公益支出</v>
          </cell>
          <cell r="AR5156">
            <v>55055</v>
          </cell>
          <cell r="AS5156" t="str">
            <v>0801</v>
          </cell>
          <cell r="AT5156" t="str">
            <v>女子ﾕｰｽﾚｾﾌﾟｼｮﾝ･抽選会</v>
          </cell>
          <cell r="AU5156" t="str">
            <v>競技</v>
          </cell>
        </row>
        <row r="5157">
          <cell r="AP5157" t="str">
            <v>550550901</v>
          </cell>
          <cell r="AQ5157" t="str">
            <v>公益支出</v>
          </cell>
          <cell r="AR5157">
            <v>55055</v>
          </cell>
          <cell r="AS5157" t="str">
            <v>0901</v>
          </cell>
          <cell r="AT5157" t="str">
            <v>女子ﾕｰｽ記念品/ｸﾞｯｽﾞ製作費</v>
          </cell>
          <cell r="AU5157" t="str">
            <v>競技</v>
          </cell>
        </row>
        <row r="5158">
          <cell r="AP5158" t="str">
            <v>550551001</v>
          </cell>
          <cell r="AQ5158" t="str">
            <v>公益支出</v>
          </cell>
          <cell r="AR5158">
            <v>55055</v>
          </cell>
          <cell r="AS5158" t="str">
            <v>1001</v>
          </cell>
          <cell r="AT5158" t="str">
            <v>女子ﾕｰｽ保険料/傷害保険</v>
          </cell>
          <cell r="AU5158" t="str">
            <v>競技</v>
          </cell>
        </row>
        <row r="5159">
          <cell r="AP5159" t="str">
            <v>550551002</v>
          </cell>
          <cell r="AQ5159" t="str">
            <v>公益支出</v>
          </cell>
          <cell r="AR5159">
            <v>55055</v>
          </cell>
          <cell r="AS5159" t="str">
            <v>1002</v>
          </cell>
          <cell r="AT5159" t="str">
            <v>女子ﾕｰｽ保険料/興行中止</v>
          </cell>
          <cell r="AU5159" t="str">
            <v>競技</v>
          </cell>
        </row>
        <row r="5160">
          <cell r="AP5160" t="str">
            <v>550551101</v>
          </cell>
          <cell r="AQ5160" t="str">
            <v>公益支出</v>
          </cell>
          <cell r="AR5160">
            <v>55055</v>
          </cell>
          <cell r="AS5160" t="str">
            <v>1101</v>
          </cell>
          <cell r="AT5160" t="str">
            <v>女子ﾕｰｽ広告/記者会見</v>
          </cell>
          <cell r="AU5160" t="str">
            <v>競技</v>
          </cell>
        </row>
        <row r="5161">
          <cell r="AP5161" t="str">
            <v>550551102</v>
          </cell>
          <cell r="AQ5161" t="str">
            <v>公益支出</v>
          </cell>
          <cell r="AR5161">
            <v>55055</v>
          </cell>
          <cell r="AS5161" t="str">
            <v>1102</v>
          </cell>
          <cell r="AT5161" t="str">
            <v>女子ﾕｰｽ広告/ﾌﾟﾛﾓｰｼｮﾝ</v>
          </cell>
          <cell r="AU5161" t="str">
            <v>競技</v>
          </cell>
        </row>
        <row r="5162">
          <cell r="AP5162" t="str">
            <v>550551103</v>
          </cell>
          <cell r="AQ5162" t="str">
            <v>公益支出</v>
          </cell>
          <cell r="AR5162">
            <v>55055</v>
          </cell>
          <cell r="AS5162" t="str">
            <v>1103</v>
          </cell>
          <cell r="AT5162" t="str">
            <v>女子ﾕｰｽ広告/ﾎｰﾑﾍﾟｰｼﾞ制作費</v>
          </cell>
          <cell r="AU5162" t="str">
            <v>競技</v>
          </cell>
        </row>
        <row r="5163">
          <cell r="AP5163" t="str">
            <v>550551104</v>
          </cell>
          <cell r="AQ5163" t="str">
            <v>公益支出</v>
          </cell>
          <cell r="AR5163">
            <v>55055</v>
          </cell>
          <cell r="AS5163" t="str">
            <v>1104</v>
          </cell>
          <cell r="AT5163" t="str">
            <v>女子ﾕｰｽ広告/その他</v>
          </cell>
          <cell r="AU5163" t="str">
            <v>競技</v>
          </cell>
        </row>
        <row r="5164">
          <cell r="AP5164" t="str">
            <v>550551201</v>
          </cell>
          <cell r="AQ5164" t="str">
            <v>公益支出</v>
          </cell>
          <cell r="AR5164">
            <v>55055</v>
          </cell>
          <cell r="AS5164" t="str">
            <v>1201</v>
          </cell>
          <cell r="AT5164" t="str">
            <v>女子ﾕｰｽﾌﾟﾚｽ/大会記録費</v>
          </cell>
          <cell r="AU5164" t="str">
            <v>競技</v>
          </cell>
        </row>
        <row r="5165">
          <cell r="AP5165" t="str">
            <v>550551202</v>
          </cell>
          <cell r="AQ5165" t="str">
            <v>公益支出</v>
          </cell>
          <cell r="AR5165">
            <v>55055</v>
          </cell>
          <cell r="AS5165" t="str">
            <v>1202</v>
          </cell>
          <cell r="AT5165" t="str">
            <v>女子ﾕｰｽﾌﾟﾚｽ/広報業務委託費</v>
          </cell>
          <cell r="AU5165" t="str">
            <v>競技</v>
          </cell>
        </row>
        <row r="5166">
          <cell r="AP5166" t="str">
            <v>550551301</v>
          </cell>
          <cell r="AQ5166" t="str">
            <v>公益支出</v>
          </cell>
          <cell r="AR5166">
            <v>55055</v>
          </cell>
          <cell r="AS5166" t="str">
            <v>1301</v>
          </cell>
          <cell r="AT5166" t="str">
            <v>女子ﾕｰｽMｵﾌｨｼｬﾙ/審判宿泊</v>
          </cell>
          <cell r="AU5166" t="str">
            <v>競技</v>
          </cell>
        </row>
        <row r="5167">
          <cell r="AP5167" t="str">
            <v>550551302</v>
          </cell>
          <cell r="AQ5167" t="str">
            <v>公益支出</v>
          </cell>
          <cell r="AR5167">
            <v>55055</v>
          </cell>
          <cell r="AS5167" t="str">
            <v>1302</v>
          </cell>
          <cell r="AT5167" t="str">
            <v>女子ﾕｰｽMｵﾌｨｼｬﾙ/審判交通費日当</v>
          </cell>
          <cell r="AU5167" t="str">
            <v>競技</v>
          </cell>
        </row>
        <row r="5168">
          <cell r="AP5168" t="str">
            <v>550551303</v>
          </cell>
          <cell r="AQ5168" t="str">
            <v>公益支出</v>
          </cell>
          <cell r="AR5168">
            <v>55055</v>
          </cell>
          <cell r="AS5168" t="str">
            <v>1303</v>
          </cell>
          <cell r="AT5168" t="str">
            <v>女子ﾕｰｽMｵﾌｨｼｬﾙ/MC宿泊費</v>
          </cell>
          <cell r="AU5168" t="str">
            <v>競技</v>
          </cell>
        </row>
        <row r="5169">
          <cell r="AP5169" t="str">
            <v>550551304</v>
          </cell>
          <cell r="AQ5169" t="str">
            <v>公益支出</v>
          </cell>
          <cell r="AR5169">
            <v>55055</v>
          </cell>
          <cell r="AS5169" t="str">
            <v>1304</v>
          </cell>
          <cell r="AT5169" t="str">
            <v>女子ﾕｰｽMｵﾌｨｼｬﾙ/MC交通費日当</v>
          </cell>
          <cell r="AU5169" t="str">
            <v>競技</v>
          </cell>
        </row>
        <row r="5170">
          <cell r="AP5170" t="str">
            <v>550551501</v>
          </cell>
          <cell r="AQ5170" t="str">
            <v>公益支出</v>
          </cell>
          <cell r="AR5170">
            <v>55055</v>
          </cell>
          <cell r="AS5170" t="str">
            <v>1501</v>
          </cell>
          <cell r="AT5170" t="str">
            <v>女子ﾕｰｽその他予備費</v>
          </cell>
          <cell r="AU5170" t="str">
            <v>競技</v>
          </cell>
        </row>
        <row r="5171">
          <cell r="AP5171" t="str">
            <v>55056</v>
          </cell>
          <cell r="AQ5171" t="str">
            <v>公益支出</v>
          </cell>
          <cell r="AR5171">
            <v>55056</v>
          </cell>
          <cell r="AT5171" t="str">
            <v>女子ﾕｰｽU15</v>
          </cell>
          <cell r="AU5171" t="str">
            <v>競技</v>
          </cell>
        </row>
        <row r="5172">
          <cell r="AP5172" t="str">
            <v>550560101</v>
          </cell>
          <cell r="AQ5172" t="str">
            <v>公益支出</v>
          </cell>
          <cell r="AR5172">
            <v>55056</v>
          </cell>
          <cell r="AS5172" t="str">
            <v>0101</v>
          </cell>
          <cell r="AT5172" t="str">
            <v>女子ﾕｰｽU15ﾁｰﾑ旅費</v>
          </cell>
          <cell r="AU5172" t="str">
            <v>競技</v>
          </cell>
        </row>
        <row r="5173">
          <cell r="AP5173" t="str">
            <v>550560102</v>
          </cell>
          <cell r="AQ5173" t="str">
            <v>公益支出</v>
          </cell>
          <cell r="AR5173">
            <v>55056</v>
          </cell>
          <cell r="AS5173" t="str">
            <v>0102</v>
          </cell>
          <cell r="AT5173" t="str">
            <v>女子ﾕｰｽU15ﾁｰﾑ宿泊費</v>
          </cell>
          <cell r="AU5173" t="str">
            <v>競技</v>
          </cell>
        </row>
        <row r="5174">
          <cell r="AP5174" t="str">
            <v>550560201</v>
          </cell>
          <cell r="AQ5174" t="str">
            <v>公益支出</v>
          </cell>
          <cell r="AR5174">
            <v>55056</v>
          </cell>
          <cell r="AS5174" t="str">
            <v>0201</v>
          </cell>
          <cell r="AT5174" t="str">
            <v>女子ﾕｰｽU15会議費/委員会･監督会議</v>
          </cell>
          <cell r="AU5174" t="str">
            <v>競技</v>
          </cell>
        </row>
        <row r="5175">
          <cell r="AP5175" t="str">
            <v>550560203</v>
          </cell>
          <cell r="AQ5175" t="str">
            <v>公益支出</v>
          </cell>
          <cell r="AR5175">
            <v>55056</v>
          </cell>
          <cell r="AS5175" t="str">
            <v>0203</v>
          </cell>
          <cell r="AT5175" t="str">
            <v>女子ﾕｰｽU15会議費/その他打合会議</v>
          </cell>
          <cell r="AU5175" t="str">
            <v>競技</v>
          </cell>
        </row>
        <row r="5176">
          <cell r="AP5176" t="str">
            <v>550560301</v>
          </cell>
          <cell r="AQ5176" t="str">
            <v>公益支出</v>
          </cell>
          <cell r="AR5176">
            <v>55056</v>
          </cell>
          <cell r="AS5176" t="str">
            <v>0301</v>
          </cell>
          <cell r="AT5176" t="str">
            <v>女子ﾕｰｽU15主管FA運営費</v>
          </cell>
          <cell r="AU5176" t="str">
            <v>競技</v>
          </cell>
        </row>
        <row r="5177">
          <cell r="AP5177" t="str">
            <v>550560302</v>
          </cell>
          <cell r="AQ5177" t="str">
            <v>公益支出</v>
          </cell>
          <cell r="AR5177">
            <v>55056</v>
          </cell>
          <cell r="AS5177" t="str">
            <v>0302</v>
          </cell>
          <cell r="AT5177" t="str">
            <v>女子ﾕｰｽU15競技場使用料</v>
          </cell>
          <cell r="AU5177" t="str">
            <v>競技</v>
          </cell>
        </row>
        <row r="5178">
          <cell r="AP5178" t="str">
            <v>550560303</v>
          </cell>
          <cell r="AQ5178" t="str">
            <v>公益支出</v>
          </cell>
          <cell r="AR5178">
            <v>55056</v>
          </cell>
          <cell r="AS5178" t="str">
            <v>0303</v>
          </cell>
          <cell r="AT5178" t="str">
            <v>女子ﾕｰｽU15警備費</v>
          </cell>
          <cell r="AU5178" t="str">
            <v>競技</v>
          </cell>
        </row>
        <row r="5179">
          <cell r="AP5179" t="str">
            <v>550560304</v>
          </cell>
          <cell r="AQ5179" t="str">
            <v>公益支出</v>
          </cell>
          <cell r="AR5179">
            <v>55056</v>
          </cell>
          <cell r="AS5179" t="str">
            <v>0304</v>
          </cell>
          <cell r="AT5179" t="str">
            <v>女子ﾕｰｽU15清掃費</v>
          </cell>
          <cell r="AU5179" t="str">
            <v>競技</v>
          </cell>
        </row>
        <row r="5180">
          <cell r="AP5180" t="str">
            <v>550560305</v>
          </cell>
          <cell r="AQ5180" t="str">
            <v>公益支出</v>
          </cell>
          <cell r="AR5180">
            <v>55056</v>
          </cell>
          <cell r="AS5180" t="str">
            <v>0305</v>
          </cell>
          <cell r="AT5180" t="str">
            <v>女子ﾕｰｽU15広告掲出料</v>
          </cell>
          <cell r="AU5180" t="str">
            <v>競技</v>
          </cell>
        </row>
        <row r="5181">
          <cell r="AP5181" t="str">
            <v>550560306</v>
          </cell>
          <cell r="AQ5181" t="str">
            <v>公益支出</v>
          </cell>
          <cell r="AR5181">
            <v>55056</v>
          </cell>
          <cell r="AS5181" t="str">
            <v>0306</v>
          </cell>
          <cell r="AT5181" t="str">
            <v>女子ﾕｰｽU15競技関連設営費</v>
          </cell>
          <cell r="AU5181" t="str">
            <v>競技</v>
          </cell>
        </row>
        <row r="5182">
          <cell r="AP5182" t="str">
            <v>550560401</v>
          </cell>
          <cell r="AQ5182" t="str">
            <v>公益支出</v>
          </cell>
          <cell r="AR5182">
            <v>55056</v>
          </cell>
          <cell r="AS5182" t="str">
            <v>0401</v>
          </cell>
          <cell r="AT5182" t="str">
            <v>女子ﾕｰｽU15役員経費</v>
          </cell>
          <cell r="AU5182" t="str">
            <v>競技</v>
          </cell>
        </row>
        <row r="5183">
          <cell r="AP5183" t="str">
            <v>550560402</v>
          </cell>
          <cell r="AQ5183" t="str">
            <v>公益支出</v>
          </cell>
          <cell r="AR5183">
            <v>55056</v>
          </cell>
          <cell r="AS5183" t="str">
            <v>0402</v>
          </cell>
          <cell r="AT5183" t="str">
            <v>女子ﾕｰｽU15JFA事務局経費</v>
          </cell>
          <cell r="AU5183" t="str">
            <v>競技</v>
          </cell>
        </row>
        <row r="5184">
          <cell r="AP5184" t="str">
            <v>550560403</v>
          </cell>
          <cell r="AQ5184" t="str">
            <v>公益支出</v>
          </cell>
          <cell r="AR5184">
            <v>55056</v>
          </cell>
          <cell r="AS5184" t="str">
            <v>0403</v>
          </cell>
          <cell r="AT5184" t="str">
            <v>女子ﾕｰｽU15大会事務局経費</v>
          </cell>
          <cell r="AU5184" t="str">
            <v>競技</v>
          </cell>
        </row>
        <row r="5185">
          <cell r="AP5185" t="str">
            <v>550560404</v>
          </cell>
          <cell r="AQ5185" t="str">
            <v>公益支出</v>
          </cell>
          <cell r="AR5185">
            <v>55056</v>
          </cell>
          <cell r="AS5185" t="str">
            <v>0404</v>
          </cell>
          <cell r="AT5185" t="str">
            <v>女子ﾕｰｽU15演出･進行費</v>
          </cell>
          <cell r="AU5185" t="str">
            <v>競技</v>
          </cell>
        </row>
        <row r="5186">
          <cell r="AP5186" t="str">
            <v>550560405</v>
          </cell>
          <cell r="AQ5186" t="str">
            <v>公益支出</v>
          </cell>
          <cell r="AR5186">
            <v>55056</v>
          </cell>
          <cell r="AS5186" t="str">
            <v>0405</v>
          </cell>
          <cell r="AT5186" t="str">
            <v>女子ﾕｰｽU15設営･備品関係費</v>
          </cell>
          <cell r="AU5186" t="str">
            <v>競技</v>
          </cell>
        </row>
        <row r="5187">
          <cell r="AP5187" t="str">
            <v>550560406</v>
          </cell>
          <cell r="AQ5187" t="str">
            <v>公益支出</v>
          </cell>
          <cell r="AR5187">
            <v>55056</v>
          </cell>
          <cell r="AS5187" t="str">
            <v>0406</v>
          </cell>
          <cell r="AT5187" t="str">
            <v>女子ﾕｰｽU15ﾌﾟﾛﾄｺｰﾙ費</v>
          </cell>
          <cell r="AU5187" t="str">
            <v>競技</v>
          </cell>
        </row>
        <row r="5188">
          <cell r="AP5188" t="str">
            <v>550560407</v>
          </cell>
          <cell r="AQ5188" t="str">
            <v>公益支出</v>
          </cell>
          <cell r="AR5188">
            <v>55056</v>
          </cell>
          <cell r="AS5188" t="str">
            <v>0407</v>
          </cell>
          <cell r="AT5188" t="str">
            <v>女子ﾕｰｽU15事務局その他･映像管理費</v>
          </cell>
          <cell r="AU5188" t="str">
            <v>競技</v>
          </cell>
        </row>
        <row r="5189">
          <cell r="AP5189" t="str">
            <v>550560501</v>
          </cell>
          <cell r="AQ5189" t="str">
            <v>公益支出</v>
          </cell>
          <cell r="AR5189">
            <v>55056</v>
          </cell>
          <cell r="AS5189" t="str">
            <v>0501</v>
          </cell>
          <cell r="AT5189" t="str">
            <v>女子ﾕｰｽU15ﾁｹｯﾄ製作費</v>
          </cell>
          <cell r="AU5189" t="str">
            <v>競技</v>
          </cell>
        </row>
        <row r="5190">
          <cell r="AP5190" t="str">
            <v>550560502</v>
          </cell>
          <cell r="AQ5190" t="str">
            <v>公益支出</v>
          </cell>
          <cell r="AR5190">
            <v>55056</v>
          </cell>
          <cell r="AS5190" t="str">
            <v>0502</v>
          </cell>
          <cell r="AT5190" t="str">
            <v>女子ﾕｰｽU15告知物印刷費</v>
          </cell>
          <cell r="AU5190" t="str">
            <v>競技</v>
          </cell>
        </row>
        <row r="5191">
          <cell r="AP5191" t="str">
            <v>550560503</v>
          </cell>
          <cell r="AQ5191" t="str">
            <v>公益支出</v>
          </cell>
          <cell r="AR5191">
            <v>55056</v>
          </cell>
          <cell r="AS5191" t="str">
            <v>0503</v>
          </cell>
          <cell r="AT5191" t="str">
            <v>女子ﾕｰｽU15ﾌﾟﾛｸﾞﾗﾑ制作費</v>
          </cell>
          <cell r="AU5191" t="str">
            <v>競技</v>
          </cell>
        </row>
        <row r="5192">
          <cell r="AP5192" t="str">
            <v>550560504</v>
          </cell>
          <cell r="AQ5192" t="str">
            <v>公益支出</v>
          </cell>
          <cell r="AR5192">
            <v>55056</v>
          </cell>
          <cell r="AS5192" t="str">
            <v>0504</v>
          </cell>
          <cell r="AT5192" t="str">
            <v>女子ﾕｰｽU15表彰関連費</v>
          </cell>
          <cell r="AU5192" t="str">
            <v>競技</v>
          </cell>
        </row>
        <row r="5193">
          <cell r="AP5193" t="str">
            <v>550560505</v>
          </cell>
          <cell r="AQ5193" t="str">
            <v>公益支出</v>
          </cell>
          <cell r="AR5193">
            <v>55056</v>
          </cell>
          <cell r="AS5193" t="str">
            <v>0505</v>
          </cell>
          <cell r="AT5193" t="str">
            <v>女子ﾕｰｽU15看板等制作費</v>
          </cell>
          <cell r="AU5193" t="str">
            <v>競技</v>
          </cell>
        </row>
        <row r="5194">
          <cell r="AP5194" t="str">
            <v>550560507</v>
          </cell>
          <cell r="AQ5194" t="str">
            <v>公益支出</v>
          </cell>
          <cell r="AR5194">
            <v>55056</v>
          </cell>
          <cell r="AS5194" t="str">
            <v>0507</v>
          </cell>
          <cell r="AT5194" t="str">
            <v>女子ﾕｰｽU15運営制作物AD駐車券他</v>
          </cell>
          <cell r="AU5194" t="str">
            <v>競技</v>
          </cell>
        </row>
        <row r="5195">
          <cell r="AP5195" t="str">
            <v>550560508</v>
          </cell>
          <cell r="AQ5195" t="str">
            <v>公益支出</v>
          </cell>
          <cell r="AR5195">
            <v>55056</v>
          </cell>
          <cell r="AS5195" t="str">
            <v>0508</v>
          </cell>
          <cell r="AT5195" t="str">
            <v>女子ﾕｰｽU15製作費･その他</v>
          </cell>
          <cell r="AU5195" t="str">
            <v>競技</v>
          </cell>
        </row>
        <row r="5196">
          <cell r="AP5196" t="str">
            <v>550560601</v>
          </cell>
          <cell r="AQ5196" t="str">
            <v>公益支出</v>
          </cell>
          <cell r="AR5196">
            <v>55056</v>
          </cell>
          <cell r="AS5196" t="str">
            <v>0601</v>
          </cell>
          <cell r="AT5196" t="str">
            <v>女子ﾕｰｽU15手数料/ﾌﾟﾛｸﾞﾗﾑ販売</v>
          </cell>
          <cell r="AU5196" t="str">
            <v>競技</v>
          </cell>
        </row>
        <row r="5197">
          <cell r="AP5197" t="str">
            <v>550560602</v>
          </cell>
          <cell r="AQ5197" t="str">
            <v>公益支出</v>
          </cell>
          <cell r="AR5197">
            <v>55056</v>
          </cell>
          <cell r="AS5197" t="str">
            <v>0602</v>
          </cell>
          <cell r="AT5197" t="str">
            <v>女子ﾕｰｽU15手数料/ｵﾝﾗｲﾝ</v>
          </cell>
          <cell r="AU5197" t="str">
            <v>競技</v>
          </cell>
        </row>
        <row r="5198">
          <cell r="AP5198" t="str">
            <v>550560603</v>
          </cell>
          <cell r="AQ5198" t="str">
            <v>公益支出</v>
          </cell>
          <cell r="AR5198">
            <v>55056</v>
          </cell>
          <cell r="AS5198" t="str">
            <v>0603</v>
          </cell>
          <cell r="AT5198" t="str">
            <v>女子ﾕｰｽU15手数料/代理店</v>
          </cell>
          <cell r="AU5198" t="str">
            <v>競技</v>
          </cell>
        </row>
        <row r="5199">
          <cell r="AP5199" t="str">
            <v>550560604</v>
          </cell>
          <cell r="AQ5199" t="str">
            <v>公益支出</v>
          </cell>
          <cell r="AR5199">
            <v>55056</v>
          </cell>
          <cell r="AS5199" t="str">
            <v>0604</v>
          </cell>
          <cell r="AT5199" t="str">
            <v>女子ﾕｰｽU15手数料/旅行代理店</v>
          </cell>
          <cell r="AU5199" t="str">
            <v>競技</v>
          </cell>
        </row>
        <row r="5200">
          <cell r="AP5200" t="str">
            <v>550560605</v>
          </cell>
          <cell r="AQ5200" t="str">
            <v>公益支出</v>
          </cell>
          <cell r="AR5200">
            <v>55056</v>
          </cell>
          <cell r="AS5200" t="str">
            <v>0605</v>
          </cell>
          <cell r="AT5200" t="str">
            <v>女子ﾕｰｽU15手数料/主管FAﾁｹｯﾄ販売</v>
          </cell>
          <cell r="AU5200" t="str">
            <v>競技</v>
          </cell>
        </row>
        <row r="5201">
          <cell r="AP5201" t="str">
            <v>550560701</v>
          </cell>
          <cell r="AQ5201" t="str">
            <v>公益支出</v>
          </cell>
          <cell r="AR5201">
            <v>55056</v>
          </cell>
          <cell r="AS5201" t="str">
            <v>0701</v>
          </cell>
          <cell r="AT5201" t="str">
            <v>女子ﾕｰｽU15補助金/47FA</v>
          </cell>
          <cell r="AU5201" t="str">
            <v>競技</v>
          </cell>
        </row>
        <row r="5202">
          <cell r="AP5202" t="str">
            <v>550560702</v>
          </cell>
          <cell r="AQ5202" t="str">
            <v>公益支出</v>
          </cell>
          <cell r="AR5202">
            <v>55056</v>
          </cell>
          <cell r="AS5202" t="str">
            <v>0702</v>
          </cell>
          <cell r="AT5202" t="str">
            <v>女子ﾕｰｽU15補助金/9地域FA</v>
          </cell>
          <cell r="AU5202" t="str">
            <v>競技</v>
          </cell>
        </row>
        <row r="5203">
          <cell r="AP5203" t="str">
            <v>550560703</v>
          </cell>
          <cell r="AQ5203" t="str">
            <v>公益支出</v>
          </cell>
          <cell r="AR5203">
            <v>55056</v>
          </cell>
          <cell r="AS5203" t="str">
            <v>0703</v>
          </cell>
          <cell r="AT5203" t="str">
            <v>女子ﾕｰｽU15補助金/連盟等</v>
          </cell>
          <cell r="AU5203" t="str">
            <v>競技</v>
          </cell>
        </row>
        <row r="5204">
          <cell r="AP5204" t="str">
            <v>550560801</v>
          </cell>
          <cell r="AQ5204" t="str">
            <v>公益支出</v>
          </cell>
          <cell r="AR5204">
            <v>55056</v>
          </cell>
          <cell r="AS5204" t="str">
            <v>0801</v>
          </cell>
          <cell r="AT5204" t="str">
            <v>女子ﾕｰｽU15ﾚｾﾌﾟｼｮﾝ･抽選会</v>
          </cell>
          <cell r="AU5204" t="str">
            <v>競技</v>
          </cell>
        </row>
        <row r="5205">
          <cell r="AP5205" t="str">
            <v>550560901</v>
          </cell>
          <cell r="AQ5205" t="str">
            <v>公益支出</v>
          </cell>
          <cell r="AR5205">
            <v>55056</v>
          </cell>
          <cell r="AS5205" t="str">
            <v>0901</v>
          </cell>
          <cell r="AT5205" t="str">
            <v>女子ﾕｰｽU15記念品/ｸﾞｯｽﾞ製作費</v>
          </cell>
          <cell r="AU5205" t="str">
            <v>競技</v>
          </cell>
        </row>
        <row r="5206">
          <cell r="AP5206" t="str">
            <v>550561001</v>
          </cell>
          <cell r="AQ5206" t="str">
            <v>公益支出</v>
          </cell>
          <cell r="AR5206">
            <v>55056</v>
          </cell>
          <cell r="AS5206" t="str">
            <v>1001</v>
          </cell>
          <cell r="AT5206" t="str">
            <v>女子ﾕｰｽU15保険料/傷害保険</v>
          </cell>
          <cell r="AU5206" t="str">
            <v>競技</v>
          </cell>
        </row>
        <row r="5207">
          <cell r="AP5207" t="str">
            <v>550561002</v>
          </cell>
          <cell r="AQ5207" t="str">
            <v>公益支出</v>
          </cell>
          <cell r="AR5207">
            <v>55056</v>
          </cell>
          <cell r="AS5207" t="str">
            <v>1002</v>
          </cell>
          <cell r="AT5207" t="str">
            <v>女子ﾕｰｽU15保険料/興行中止</v>
          </cell>
          <cell r="AU5207" t="str">
            <v>競技</v>
          </cell>
        </row>
        <row r="5208">
          <cell r="AP5208" t="str">
            <v>550561101</v>
          </cell>
          <cell r="AQ5208" t="str">
            <v>公益支出</v>
          </cell>
          <cell r="AR5208">
            <v>55056</v>
          </cell>
          <cell r="AS5208" t="str">
            <v>1101</v>
          </cell>
          <cell r="AT5208" t="str">
            <v>女子ﾕｰｽU15広告/記者会見</v>
          </cell>
          <cell r="AU5208" t="str">
            <v>競技</v>
          </cell>
        </row>
        <row r="5209">
          <cell r="AP5209" t="str">
            <v>550561102</v>
          </cell>
          <cell r="AQ5209" t="str">
            <v>公益支出</v>
          </cell>
          <cell r="AR5209">
            <v>55056</v>
          </cell>
          <cell r="AS5209" t="str">
            <v>1102</v>
          </cell>
          <cell r="AT5209" t="str">
            <v>女子ﾕｰｽU15広告/ﾌﾟﾛﾓｰｼｮﾝ</v>
          </cell>
          <cell r="AU5209" t="str">
            <v>競技</v>
          </cell>
        </row>
        <row r="5210">
          <cell r="AP5210" t="str">
            <v>550561103</v>
          </cell>
          <cell r="AQ5210" t="str">
            <v>公益支出</v>
          </cell>
          <cell r="AR5210">
            <v>55056</v>
          </cell>
          <cell r="AS5210" t="str">
            <v>1103</v>
          </cell>
          <cell r="AT5210" t="str">
            <v>女子ﾕｰｽU15広告/ﾎｰﾑﾍﾟｰｼﾞ制作費</v>
          </cell>
          <cell r="AU5210" t="str">
            <v>競技</v>
          </cell>
        </row>
        <row r="5211">
          <cell r="AP5211" t="str">
            <v>550561104</v>
          </cell>
          <cell r="AQ5211" t="str">
            <v>公益支出</v>
          </cell>
          <cell r="AR5211">
            <v>55056</v>
          </cell>
          <cell r="AS5211" t="str">
            <v>1104</v>
          </cell>
          <cell r="AT5211" t="str">
            <v>女子ﾕｰｽU15広告/その他</v>
          </cell>
          <cell r="AU5211" t="str">
            <v>競技</v>
          </cell>
        </row>
        <row r="5212">
          <cell r="AP5212" t="str">
            <v>550561201</v>
          </cell>
          <cell r="AQ5212" t="str">
            <v>公益支出</v>
          </cell>
          <cell r="AR5212">
            <v>55056</v>
          </cell>
          <cell r="AS5212" t="str">
            <v>1201</v>
          </cell>
          <cell r="AT5212" t="str">
            <v>女子ﾕｰｽU15ﾌﾟﾚｽ/大会記録費</v>
          </cell>
          <cell r="AU5212" t="str">
            <v>競技</v>
          </cell>
        </row>
        <row r="5213">
          <cell r="AP5213" t="str">
            <v>550561202</v>
          </cell>
          <cell r="AQ5213" t="str">
            <v>公益支出</v>
          </cell>
          <cell r="AR5213">
            <v>55056</v>
          </cell>
          <cell r="AS5213" t="str">
            <v>1202</v>
          </cell>
          <cell r="AT5213" t="str">
            <v>女子ﾕｰｽU15ﾌﾟﾚｽ/広報業務委託費</v>
          </cell>
          <cell r="AU5213" t="str">
            <v>競技</v>
          </cell>
        </row>
        <row r="5214">
          <cell r="AP5214" t="str">
            <v>550561301</v>
          </cell>
          <cell r="AQ5214" t="str">
            <v>公益支出</v>
          </cell>
          <cell r="AR5214">
            <v>55056</v>
          </cell>
          <cell r="AS5214" t="str">
            <v>1301</v>
          </cell>
          <cell r="AT5214" t="str">
            <v>女子ﾕｰｽU15Mｵﾌｨｼｬﾙ/審判宿泊</v>
          </cell>
          <cell r="AU5214" t="str">
            <v>競技</v>
          </cell>
        </row>
        <row r="5215">
          <cell r="AP5215" t="str">
            <v>550561302</v>
          </cell>
          <cell r="AQ5215" t="str">
            <v>公益支出</v>
          </cell>
          <cell r="AR5215">
            <v>55056</v>
          </cell>
          <cell r="AS5215" t="str">
            <v>1302</v>
          </cell>
          <cell r="AT5215" t="str">
            <v>女子ﾕｰｽU15Mｵﾌｨｼｬﾙ/審判交通費日当</v>
          </cell>
          <cell r="AU5215" t="str">
            <v>競技</v>
          </cell>
        </row>
        <row r="5216">
          <cell r="AP5216" t="str">
            <v>550561303</v>
          </cell>
          <cell r="AQ5216" t="str">
            <v>公益支出</v>
          </cell>
          <cell r="AR5216">
            <v>55056</v>
          </cell>
          <cell r="AS5216" t="str">
            <v>1303</v>
          </cell>
          <cell r="AT5216" t="str">
            <v>女子ﾕｰｽU15Mｵﾌｨｼｬﾙ/MC宿泊費</v>
          </cell>
          <cell r="AU5216" t="str">
            <v>競技</v>
          </cell>
        </row>
        <row r="5217">
          <cell r="AP5217" t="str">
            <v>550561304</v>
          </cell>
          <cell r="AQ5217" t="str">
            <v>公益支出</v>
          </cell>
          <cell r="AR5217">
            <v>55056</v>
          </cell>
          <cell r="AS5217" t="str">
            <v>1304</v>
          </cell>
          <cell r="AT5217" t="str">
            <v>女子ﾕｰｽU15Mｵﾌｨｼｬﾙ/MC交通費日当</v>
          </cell>
          <cell r="AU5217" t="str">
            <v>競技</v>
          </cell>
        </row>
        <row r="5218">
          <cell r="AP5218" t="str">
            <v>550561501</v>
          </cell>
          <cell r="AQ5218" t="str">
            <v>公益支出</v>
          </cell>
          <cell r="AR5218">
            <v>55056</v>
          </cell>
          <cell r="AS5218" t="str">
            <v>1501</v>
          </cell>
          <cell r="AT5218" t="str">
            <v>女子ﾕｰｽU15その他予備費</v>
          </cell>
          <cell r="AU5218" t="str">
            <v>競技</v>
          </cell>
        </row>
        <row r="5219">
          <cell r="AP5219" t="str">
            <v>55057</v>
          </cell>
          <cell r="AQ5219" t="str">
            <v>公益支出</v>
          </cell>
          <cell r="AR5219">
            <v>55057</v>
          </cell>
          <cell r="AT5219" t="str">
            <v>ｶﾞｰﾙｽﾞｴｲﾄ</v>
          </cell>
          <cell r="AU5219" t="str">
            <v>競技</v>
          </cell>
        </row>
        <row r="5220">
          <cell r="AP5220" t="str">
            <v>550570101</v>
          </cell>
          <cell r="AQ5220" t="str">
            <v>公益支出</v>
          </cell>
          <cell r="AR5220">
            <v>55057</v>
          </cell>
          <cell r="AS5220" t="str">
            <v>0101</v>
          </cell>
          <cell r="AT5220" t="str">
            <v>ｶﾞｰﾙｽﾞｴｲﾄﾁｰﾑ旅費</v>
          </cell>
          <cell r="AU5220" t="str">
            <v>競技</v>
          </cell>
        </row>
        <row r="5221">
          <cell r="AP5221" t="str">
            <v>550570102</v>
          </cell>
          <cell r="AQ5221" t="str">
            <v>公益支出</v>
          </cell>
          <cell r="AR5221">
            <v>55057</v>
          </cell>
          <cell r="AS5221" t="str">
            <v>0102</v>
          </cell>
          <cell r="AT5221" t="str">
            <v>ｶﾞｰﾙｽﾞｴｲﾄﾁｰﾑ宿泊費</v>
          </cell>
          <cell r="AU5221" t="str">
            <v>競技</v>
          </cell>
        </row>
        <row r="5222">
          <cell r="AP5222" t="str">
            <v>550570201</v>
          </cell>
          <cell r="AQ5222" t="str">
            <v>公益支出</v>
          </cell>
          <cell r="AR5222">
            <v>55057</v>
          </cell>
          <cell r="AS5222" t="str">
            <v>0201</v>
          </cell>
          <cell r="AT5222" t="str">
            <v>ｶﾞｰﾙｽﾞｴｲﾄ会議費/委員会･監督会議</v>
          </cell>
          <cell r="AU5222" t="str">
            <v>競技</v>
          </cell>
        </row>
        <row r="5223">
          <cell r="AP5223" t="str">
            <v>550570203</v>
          </cell>
          <cell r="AQ5223" t="str">
            <v>公益支出</v>
          </cell>
          <cell r="AR5223">
            <v>55057</v>
          </cell>
          <cell r="AS5223" t="str">
            <v>0203</v>
          </cell>
          <cell r="AT5223" t="str">
            <v>ｶﾞｰﾙｽﾞｴｲﾄ会議費/その他打合会議</v>
          </cell>
          <cell r="AU5223" t="str">
            <v>競技</v>
          </cell>
        </row>
        <row r="5224">
          <cell r="AP5224" t="str">
            <v>550570301</v>
          </cell>
          <cell r="AQ5224" t="str">
            <v>公益支出</v>
          </cell>
          <cell r="AR5224">
            <v>55057</v>
          </cell>
          <cell r="AS5224" t="str">
            <v>0301</v>
          </cell>
          <cell r="AT5224" t="str">
            <v>ｶﾞｰﾙｽﾞｴｲﾄ主管FA運営費</v>
          </cell>
          <cell r="AU5224" t="str">
            <v>競技</v>
          </cell>
        </row>
        <row r="5225">
          <cell r="AP5225" t="str">
            <v>550570302</v>
          </cell>
          <cell r="AQ5225" t="str">
            <v>公益支出</v>
          </cell>
          <cell r="AR5225">
            <v>55057</v>
          </cell>
          <cell r="AS5225" t="str">
            <v>0302</v>
          </cell>
          <cell r="AT5225" t="str">
            <v>ｶﾞｰﾙｽﾞｴｲﾄ競技場使用料</v>
          </cell>
          <cell r="AU5225" t="str">
            <v>競技</v>
          </cell>
        </row>
        <row r="5226">
          <cell r="AP5226" t="str">
            <v>550570303</v>
          </cell>
          <cell r="AQ5226" t="str">
            <v>公益支出</v>
          </cell>
          <cell r="AR5226">
            <v>55057</v>
          </cell>
          <cell r="AS5226" t="str">
            <v>0303</v>
          </cell>
          <cell r="AT5226" t="str">
            <v>ｶﾞｰﾙｽﾞｴｲﾄ警備費</v>
          </cell>
          <cell r="AU5226" t="str">
            <v>競技</v>
          </cell>
        </row>
        <row r="5227">
          <cell r="AP5227" t="str">
            <v>550570304</v>
          </cell>
          <cell r="AQ5227" t="str">
            <v>公益支出</v>
          </cell>
          <cell r="AR5227">
            <v>55057</v>
          </cell>
          <cell r="AS5227" t="str">
            <v>0304</v>
          </cell>
          <cell r="AT5227" t="str">
            <v>ｶﾞｰﾙｽﾞｴｲﾄ清掃費</v>
          </cell>
          <cell r="AU5227" t="str">
            <v>競技</v>
          </cell>
        </row>
        <row r="5228">
          <cell r="AP5228" t="str">
            <v>550570305</v>
          </cell>
          <cell r="AQ5228" t="str">
            <v>公益支出</v>
          </cell>
          <cell r="AR5228">
            <v>55057</v>
          </cell>
          <cell r="AS5228" t="str">
            <v>0305</v>
          </cell>
          <cell r="AT5228" t="str">
            <v>ｶﾞｰﾙｽﾞｴｲﾄ広告掲出料</v>
          </cell>
          <cell r="AU5228" t="str">
            <v>競技</v>
          </cell>
        </row>
        <row r="5229">
          <cell r="AP5229" t="str">
            <v>550570306</v>
          </cell>
          <cell r="AQ5229" t="str">
            <v>公益支出</v>
          </cell>
          <cell r="AR5229">
            <v>55057</v>
          </cell>
          <cell r="AS5229" t="str">
            <v>0306</v>
          </cell>
          <cell r="AT5229" t="str">
            <v>ｶﾞｰﾙｽﾞｴｲﾄ競技関連設営費</v>
          </cell>
          <cell r="AU5229" t="str">
            <v>競技</v>
          </cell>
        </row>
        <row r="5230">
          <cell r="AP5230" t="str">
            <v>550570401</v>
          </cell>
          <cell r="AQ5230" t="str">
            <v>公益支出</v>
          </cell>
          <cell r="AR5230">
            <v>55057</v>
          </cell>
          <cell r="AS5230" t="str">
            <v>0401</v>
          </cell>
          <cell r="AT5230" t="str">
            <v>ｶﾞｰﾙｽﾞｴｲﾄ役員経費</v>
          </cell>
          <cell r="AU5230" t="str">
            <v>競技</v>
          </cell>
        </row>
        <row r="5231">
          <cell r="AP5231" t="str">
            <v>550570402</v>
          </cell>
          <cell r="AQ5231" t="str">
            <v>公益支出</v>
          </cell>
          <cell r="AR5231">
            <v>55057</v>
          </cell>
          <cell r="AS5231" t="str">
            <v>0402</v>
          </cell>
          <cell r="AT5231" t="str">
            <v>ｶﾞｰﾙｽﾞｴｲﾄJFA事務局経費</v>
          </cell>
          <cell r="AU5231" t="str">
            <v>競技</v>
          </cell>
        </row>
        <row r="5232">
          <cell r="AP5232" t="str">
            <v>550570403</v>
          </cell>
          <cell r="AQ5232" t="str">
            <v>公益支出</v>
          </cell>
          <cell r="AR5232">
            <v>55057</v>
          </cell>
          <cell r="AS5232" t="str">
            <v>0403</v>
          </cell>
          <cell r="AT5232" t="str">
            <v>ｶﾞｰﾙｽﾞｴｲﾄ大会事務局経費</v>
          </cell>
          <cell r="AU5232" t="str">
            <v>競技</v>
          </cell>
        </row>
        <row r="5233">
          <cell r="AP5233" t="str">
            <v>550570404</v>
          </cell>
          <cell r="AQ5233" t="str">
            <v>公益支出</v>
          </cell>
          <cell r="AR5233">
            <v>55057</v>
          </cell>
          <cell r="AS5233" t="str">
            <v>0404</v>
          </cell>
          <cell r="AT5233" t="str">
            <v>ｶﾞｰﾙｽﾞｴｲﾄ演出･進行費</v>
          </cell>
          <cell r="AU5233" t="str">
            <v>競技</v>
          </cell>
        </row>
        <row r="5234">
          <cell r="AP5234" t="str">
            <v>550570405</v>
          </cell>
          <cell r="AQ5234" t="str">
            <v>公益支出</v>
          </cell>
          <cell r="AR5234">
            <v>55057</v>
          </cell>
          <cell r="AS5234" t="str">
            <v>0405</v>
          </cell>
          <cell r="AT5234" t="str">
            <v>ｶﾞｰﾙｽﾞｴｲﾄ設営･備品関係費</v>
          </cell>
          <cell r="AU5234" t="str">
            <v>競技</v>
          </cell>
        </row>
        <row r="5235">
          <cell r="AP5235" t="str">
            <v>550570406</v>
          </cell>
          <cell r="AQ5235" t="str">
            <v>公益支出</v>
          </cell>
          <cell r="AR5235">
            <v>55057</v>
          </cell>
          <cell r="AS5235" t="str">
            <v>0406</v>
          </cell>
          <cell r="AT5235" t="str">
            <v>ｶﾞｰﾙｽﾞｴｲﾄﾌﾟﾛﾄｺｰﾙ費</v>
          </cell>
          <cell r="AU5235" t="str">
            <v>競技</v>
          </cell>
        </row>
        <row r="5236">
          <cell r="AP5236" t="str">
            <v>550570407</v>
          </cell>
          <cell r="AQ5236" t="str">
            <v>公益支出</v>
          </cell>
          <cell r="AR5236">
            <v>55057</v>
          </cell>
          <cell r="AS5236" t="str">
            <v>0407</v>
          </cell>
          <cell r="AT5236" t="str">
            <v>ｶﾞｰﾙｽﾞｴｲﾄ事務局その他･映像管理費</v>
          </cell>
          <cell r="AU5236" t="str">
            <v>競技</v>
          </cell>
        </row>
        <row r="5237">
          <cell r="AP5237" t="str">
            <v>550570501</v>
          </cell>
          <cell r="AQ5237" t="str">
            <v>公益支出</v>
          </cell>
          <cell r="AR5237">
            <v>55057</v>
          </cell>
          <cell r="AS5237" t="str">
            <v>0501</v>
          </cell>
          <cell r="AT5237" t="str">
            <v>ｶﾞｰﾙｽﾞｴｲﾄﾁｹｯﾄ製作費</v>
          </cell>
          <cell r="AU5237" t="str">
            <v>競技</v>
          </cell>
        </row>
        <row r="5238">
          <cell r="AP5238" t="str">
            <v>550570502</v>
          </cell>
          <cell r="AQ5238" t="str">
            <v>公益支出</v>
          </cell>
          <cell r="AR5238">
            <v>55057</v>
          </cell>
          <cell r="AS5238" t="str">
            <v>0502</v>
          </cell>
          <cell r="AT5238" t="str">
            <v>ｶﾞｰﾙｽﾞｴｲﾄ告知物印刷費</v>
          </cell>
          <cell r="AU5238" t="str">
            <v>競技</v>
          </cell>
        </row>
        <row r="5239">
          <cell r="AP5239" t="str">
            <v>550570503</v>
          </cell>
          <cell r="AQ5239" t="str">
            <v>公益支出</v>
          </cell>
          <cell r="AR5239">
            <v>55057</v>
          </cell>
          <cell r="AS5239" t="str">
            <v>0503</v>
          </cell>
          <cell r="AT5239" t="str">
            <v>ｶﾞｰﾙｽﾞｴｲﾄﾌﾟﾛｸﾞﾗﾑ制作費</v>
          </cell>
          <cell r="AU5239" t="str">
            <v>競技</v>
          </cell>
        </row>
        <row r="5240">
          <cell r="AP5240" t="str">
            <v>550570504</v>
          </cell>
          <cell r="AQ5240" t="str">
            <v>公益支出</v>
          </cell>
          <cell r="AR5240">
            <v>55057</v>
          </cell>
          <cell r="AS5240" t="str">
            <v>0504</v>
          </cell>
          <cell r="AT5240" t="str">
            <v>ｶﾞｰﾙｽﾞｴｲﾄ表彰関連費</v>
          </cell>
          <cell r="AU5240" t="str">
            <v>競技</v>
          </cell>
        </row>
        <row r="5241">
          <cell r="AP5241" t="str">
            <v>550570505</v>
          </cell>
          <cell r="AQ5241" t="str">
            <v>公益支出</v>
          </cell>
          <cell r="AR5241">
            <v>55057</v>
          </cell>
          <cell r="AS5241" t="str">
            <v>0505</v>
          </cell>
          <cell r="AT5241" t="str">
            <v>ｶﾞｰﾙｽﾞｴｲﾄ看板等制作費</v>
          </cell>
          <cell r="AU5241" t="str">
            <v>競技</v>
          </cell>
        </row>
        <row r="5242">
          <cell r="AP5242" t="str">
            <v>550570507</v>
          </cell>
          <cell r="AQ5242" t="str">
            <v>公益支出</v>
          </cell>
          <cell r="AR5242">
            <v>55057</v>
          </cell>
          <cell r="AS5242" t="str">
            <v>0507</v>
          </cell>
          <cell r="AT5242" t="str">
            <v>ｶﾞｰﾙｽﾞｴｲﾄ運営制作物AD駐車券他</v>
          </cell>
          <cell r="AU5242" t="str">
            <v>競技</v>
          </cell>
        </row>
        <row r="5243">
          <cell r="AP5243" t="str">
            <v>550570508</v>
          </cell>
          <cell r="AQ5243" t="str">
            <v>公益支出</v>
          </cell>
          <cell r="AR5243">
            <v>55057</v>
          </cell>
          <cell r="AS5243" t="str">
            <v>0508</v>
          </cell>
          <cell r="AT5243" t="str">
            <v>ｶﾞｰﾙｽﾞｴｲﾄ製作費･その他</v>
          </cell>
          <cell r="AU5243" t="str">
            <v>競技</v>
          </cell>
        </row>
        <row r="5244">
          <cell r="AP5244" t="str">
            <v>550570601</v>
          </cell>
          <cell r="AQ5244" t="str">
            <v>公益支出</v>
          </cell>
          <cell r="AR5244">
            <v>55057</v>
          </cell>
          <cell r="AS5244" t="str">
            <v>0601</v>
          </cell>
          <cell r="AT5244" t="str">
            <v>ｶﾞｰﾙｽﾞｴｲﾄ手数料/ﾌﾟﾛｸﾞﾗﾑ販売</v>
          </cell>
          <cell r="AU5244" t="str">
            <v>競技</v>
          </cell>
        </row>
        <row r="5245">
          <cell r="AP5245" t="str">
            <v>550570602</v>
          </cell>
          <cell r="AQ5245" t="str">
            <v>公益支出</v>
          </cell>
          <cell r="AR5245">
            <v>55057</v>
          </cell>
          <cell r="AS5245" t="str">
            <v>0602</v>
          </cell>
          <cell r="AT5245" t="str">
            <v>ｶﾞｰﾙｽﾞｴｲﾄ手数料/ｵﾝﾗｲﾝ</v>
          </cell>
          <cell r="AU5245" t="str">
            <v>競技</v>
          </cell>
        </row>
        <row r="5246">
          <cell r="AP5246" t="str">
            <v>550570603</v>
          </cell>
          <cell r="AQ5246" t="str">
            <v>公益支出</v>
          </cell>
          <cell r="AR5246">
            <v>55057</v>
          </cell>
          <cell r="AS5246" t="str">
            <v>0603</v>
          </cell>
          <cell r="AT5246" t="str">
            <v>ｶﾞｰﾙｽﾞｴｲﾄ手数料/代理店</v>
          </cell>
          <cell r="AU5246" t="str">
            <v>競技</v>
          </cell>
        </row>
        <row r="5247">
          <cell r="AP5247" t="str">
            <v>550570604</v>
          </cell>
          <cell r="AQ5247" t="str">
            <v>公益支出</v>
          </cell>
          <cell r="AR5247">
            <v>55057</v>
          </cell>
          <cell r="AS5247" t="str">
            <v>0604</v>
          </cell>
          <cell r="AT5247" t="str">
            <v>ｶﾞｰﾙｽﾞｴｲﾄ手数料/旅行代理店</v>
          </cell>
          <cell r="AU5247" t="str">
            <v>競技</v>
          </cell>
        </row>
        <row r="5248">
          <cell r="AP5248" t="str">
            <v>550570605</v>
          </cell>
          <cell r="AQ5248" t="str">
            <v>公益支出</v>
          </cell>
          <cell r="AR5248">
            <v>55057</v>
          </cell>
          <cell r="AS5248" t="str">
            <v>0605</v>
          </cell>
          <cell r="AT5248" t="str">
            <v>ｶﾞｰﾙｽﾞｴｲﾄ手数料/主管FAﾁｹｯﾄ販売</v>
          </cell>
          <cell r="AU5248" t="str">
            <v>競技</v>
          </cell>
        </row>
        <row r="5249">
          <cell r="AP5249" t="str">
            <v>550570701</v>
          </cell>
          <cell r="AQ5249" t="str">
            <v>公益支出</v>
          </cell>
          <cell r="AR5249">
            <v>55057</v>
          </cell>
          <cell r="AS5249" t="str">
            <v>0701</v>
          </cell>
          <cell r="AT5249" t="str">
            <v>ｶﾞｰﾙｽﾞｴｲﾄ補助金/47FA</v>
          </cell>
          <cell r="AU5249" t="str">
            <v>競技</v>
          </cell>
        </row>
        <row r="5250">
          <cell r="AP5250" t="str">
            <v>550570702</v>
          </cell>
          <cell r="AQ5250" t="str">
            <v>公益支出</v>
          </cell>
          <cell r="AR5250">
            <v>55057</v>
          </cell>
          <cell r="AS5250" t="str">
            <v>0702</v>
          </cell>
          <cell r="AT5250" t="str">
            <v>ｶﾞｰﾙｽﾞｴｲﾄ補助金/9地域FA</v>
          </cell>
          <cell r="AU5250" t="str">
            <v>競技</v>
          </cell>
        </row>
        <row r="5251">
          <cell r="AP5251" t="str">
            <v>550570703</v>
          </cell>
          <cell r="AQ5251" t="str">
            <v>公益支出</v>
          </cell>
          <cell r="AR5251">
            <v>55057</v>
          </cell>
          <cell r="AS5251" t="str">
            <v>0703</v>
          </cell>
          <cell r="AT5251" t="str">
            <v>ｶﾞｰﾙｽﾞｴｲﾄ補助金/連盟等</v>
          </cell>
          <cell r="AU5251" t="str">
            <v>競技</v>
          </cell>
        </row>
        <row r="5252">
          <cell r="AP5252" t="str">
            <v>550570801</v>
          </cell>
          <cell r="AQ5252" t="str">
            <v>公益支出</v>
          </cell>
          <cell r="AR5252">
            <v>55057</v>
          </cell>
          <cell r="AS5252" t="str">
            <v>0801</v>
          </cell>
          <cell r="AT5252" t="str">
            <v>ｶﾞｰﾙｽﾞｴｲﾄﾚｾﾌﾟｼｮﾝ･抽選会</v>
          </cell>
          <cell r="AU5252" t="str">
            <v>競技</v>
          </cell>
        </row>
        <row r="5253">
          <cell r="AP5253" t="str">
            <v>550570901</v>
          </cell>
          <cell r="AQ5253" t="str">
            <v>公益支出</v>
          </cell>
          <cell r="AR5253">
            <v>55057</v>
          </cell>
          <cell r="AS5253" t="str">
            <v>0901</v>
          </cell>
          <cell r="AT5253" t="str">
            <v>ｶﾞｰﾙｽﾞｴｲﾄ記念品/ｸﾞｯｽﾞ製作費</v>
          </cell>
          <cell r="AU5253" t="str">
            <v>競技</v>
          </cell>
        </row>
        <row r="5254">
          <cell r="AP5254" t="str">
            <v>550571001</v>
          </cell>
          <cell r="AQ5254" t="str">
            <v>公益支出</v>
          </cell>
          <cell r="AR5254">
            <v>55057</v>
          </cell>
          <cell r="AS5254" t="str">
            <v>1001</v>
          </cell>
          <cell r="AT5254" t="str">
            <v>ｶﾞｰﾙｽﾞｴｲﾄ保険料/傷害保険</v>
          </cell>
          <cell r="AU5254" t="str">
            <v>競技</v>
          </cell>
        </row>
        <row r="5255">
          <cell r="AP5255" t="str">
            <v>550571002</v>
          </cell>
          <cell r="AQ5255" t="str">
            <v>公益支出</v>
          </cell>
          <cell r="AR5255">
            <v>55057</v>
          </cell>
          <cell r="AS5255" t="str">
            <v>1002</v>
          </cell>
          <cell r="AT5255" t="str">
            <v>ｶﾞｰﾙｽﾞｴｲﾄ保険料/興行中止</v>
          </cell>
          <cell r="AU5255" t="str">
            <v>競技</v>
          </cell>
        </row>
        <row r="5256">
          <cell r="AP5256" t="str">
            <v>550571101</v>
          </cell>
          <cell r="AQ5256" t="str">
            <v>公益支出</v>
          </cell>
          <cell r="AR5256">
            <v>55057</v>
          </cell>
          <cell r="AS5256" t="str">
            <v>1101</v>
          </cell>
          <cell r="AT5256" t="str">
            <v>ｶﾞｰﾙｽﾞｴｲﾄ広告/記者会見</v>
          </cell>
          <cell r="AU5256" t="str">
            <v>競技</v>
          </cell>
        </row>
        <row r="5257">
          <cell r="AP5257" t="str">
            <v>550571102</v>
          </cell>
          <cell r="AQ5257" t="str">
            <v>公益支出</v>
          </cell>
          <cell r="AR5257">
            <v>55057</v>
          </cell>
          <cell r="AS5257" t="str">
            <v>1102</v>
          </cell>
          <cell r="AT5257" t="str">
            <v>ｶﾞｰﾙｽﾞｴｲﾄ広告/ﾌﾟﾛﾓｰｼｮﾝ</v>
          </cell>
          <cell r="AU5257" t="str">
            <v>競技</v>
          </cell>
        </row>
        <row r="5258">
          <cell r="AP5258" t="str">
            <v>550571103</v>
          </cell>
          <cell r="AQ5258" t="str">
            <v>公益支出</v>
          </cell>
          <cell r="AR5258">
            <v>55057</v>
          </cell>
          <cell r="AS5258" t="str">
            <v>1103</v>
          </cell>
          <cell r="AT5258" t="str">
            <v>ｶﾞｰﾙｽﾞｴｲﾄ広告/ﾎｰﾑﾍﾟｰｼﾞ制作費</v>
          </cell>
          <cell r="AU5258" t="str">
            <v>競技</v>
          </cell>
        </row>
        <row r="5259">
          <cell r="AP5259" t="str">
            <v>550571104</v>
          </cell>
          <cell r="AQ5259" t="str">
            <v>公益支出</v>
          </cell>
          <cell r="AR5259">
            <v>55057</v>
          </cell>
          <cell r="AS5259" t="str">
            <v>1104</v>
          </cell>
          <cell r="AT5259" t="str">
            <v>ｶﾞｰﾙｽﾞｴｲﾄ広告/その他</v>
          </cell>
          <cell r="AU5259" t="str">
            <v>競技</v>
          </cell>
        </row>
        <row r="5260">
          <cell r="AP5260" t="str">
            <v>550571201</v>
          </cell>
          <cell r="AQ5260" t="str">
            <v>公益支出</v>
          </cell>
          <cell r="AR5260">
            <v>55057</v>
          </cell>
          <cell r="AS5260" t="str">
            <v>1201</v>
          </cell>
          <cell r="AT5260" t="str">
            <v>ｶﾞｰﾙｽﾞｴｲﾄﾌﾟﾚｽ/大会記録費</v>
          </cell>
          <cell r="AU5260" t="str">
            <v>競技</v>
          </cell>
        </row>
        <row r="5261">
          <cell r="AP5261" t="str">
            <v>550571202</v>
          </cell>
          <cell r="AQ5261" t="str">
            <v>公益支出</v>
          </cell>
          <cell r="AR5261">
            <v>55057</v>
          </cell>
          <cell r="AS5261" t="str">
            <v>1202</v>
          </cell>
          <cell r="AT5261" t="str">
            <v>ｶﾞｰﾙｽﾞｴｲﾄﾌﾟﾚｽ/広報業務委託費</v>
          </cell>
          <cell r="AU5261" t="str">
            <v>競技</v>
          </cell>
        </row>
        <row r="5262">
          <cell r="AP5262" t="str">
            <v>550571301</v>
          </cell>
          <cell r="AQ5262" t="str">
            <v>公益支出</v>
          </cell>
          <cell r="AR5262">
            <v>55057</v>
          </cell>
          <cell r="AS5262" t="str">
            <v>1301</v>
          </cell>
          <cell r="AT5262" t="str">
            <v>ｶﾞｰﾙｽﾞｴｲﾄMｵﾌｨｼｬﾙ/審判宿泊</v>
          </cell>
          <cell r="AU5262" t="str">
            <v>競技</v>
          </cell>
        </row>
        <row r="5263">
          <cell r="AP5263" t="str">
            <v>550571302</v>
          </cell>
          <cell r="AQ5263" t="str">
            <v>公益支出</v>
          </cell>
          <cell r="AR5263">
            <v>55057</v>
          </cell>
          <cell r="AS5263" t="str">
            <v>1302</v>
          </cell>
          <cell r="AT5263" t="str">
            <v>ｶﾞｰﾙｽﾞｴｲﾄMｵﾌｨｼｬﾙ/審判交通費日当</v>
          </cell>
          <cell r="AU5263" t="str">
            <v>競技</v>
          </cell>
        </row>
        <row r="5264">
          <cell r="AP5264" t="str">
            <v>550571303</v>
          </cell>
          <cell r="AQ5264" t="str">
            <v>公益支出</v>
          </cell>
          <cell r="AR5264">
            <v>55057</v>
          </cell>
          <cell r="AS5264" t="str">
            <v>1303</v>
          </cell>
          <cell r="AT5264" t="str">
            <v>ｶﾞｰﾙｽﾞｴｲﾄMｵﾌｨｼｬﾙ/MC宿泊費</v>
          </cell>
          <cell r="AU5264" t="str">
            <v>競技</v>
          </cell>
        </row>
        <row r="5265">
          <cell r="AP5265" t="str">
            <v>550571304</v>
          </cell>
          <cell r="AQ5265" t="str">
            <v>公益支出</v>
          </cell>
          <cell r="AR5265">
            <v>55057</v>
          </cell>
          <cell r="AS5265" t="str">
            <v>1304</v>
          </cell>
          <cell r="AT5265" t="str">
            <v>ｶﾞｰﾙｽﾞｴｲﾄMｵﾌｨｼｬﾙ/MC交通費日当</v>
          </cell>
          <cell r="AU5265" t="str">
            <v>競技</v>
          </cell>
        </row>
        <row r="5266">
          <cell r="AP5266" t="str">
            <v>550571501</v>
          </cell>
          <cell r="AQ5266" t="str">
            <v>公益支出</v>
          </cell>
          <cell r="AR5266">
            <v>55057</v>
          </cell>
          <cell r="AS5266" t="str">
            <v>1501</v>
          </cell>
          <cell r="AT5266" t="str">
            <v>ｶﾞｰﾙｽﾞｴｲﾄその他予備費</v>
          </cell>
          <cell r="AU5266" t="str">
            <v>競技</v>
          </cell>
        </row>
        <row r="5267">
          <cell r="AP5267" t="str">
            <v>55058</v>
          </cell>
          <cell r="AQ5267" t="str">
            <v>公益支出</v>
          </cell>
          <cell r="AR5267">
            <v>55058</v>
          </cell>
          <cell r="AT5267" t="str">
            <v>ﾚﾃﾞｨｰｽ大会 O30</v>
          </cell>
          <cell r="AU5267" t="str">
            <v>競技</v>
          </cell>
        </row>
        <row r="5268">
          <cell r="AP5268" t="str">
            <v>550580101</v>
          </cell>
          <cell r="AQ5268" t="str">
            <v>公益支出</v>
          </cell>
          <cell r="AR5268">
            <v>55058</v>
          </cell>
          <cell r="AS5268" t="str">
            <v>0101</v>
          </cell>
          <cell r="AT5268" t="str">
            <v>ﾚﾃﾞｨｰｽ大会 O30ﾁｰﾑ旅費</v>
          </cell>
          <cell r="AU5268" t="str">
            <v>競技</v>
          </cell>
        </row>
        <row r="5269">
          <cell r="AP5269" t="str">
            <v>550580102</v>
          </cell>
          <cell r="AQ5269" t="str">
            <v>公益支出</v>
          </cell>
          <cell r="AR5269">
            <v>55058</v>
          </cell>
          <cell r="AS5269" t="str">
            <v>0102</v>
          </cell>
          <cell r="AT5269" t="str">
            <v>ﾚﾃﾞｨｰｽ大会 O30ﾁｰﾑ宿泊費</v>
          </cell>
          <cell r="AU5269" t="str">
            <v>競技</v>
          </cell>
        </row>
        <row r="5270">
          <cell r="AP5270" t="str">
            <v>550580201</v>
          </cell>
          <cell r="AQ5270" t="str">
            <v>公益支出</v>
          </cell>
          <cell r="AR5270">
            <v>55058</v>
          </cell>
          <cell r="AS5270" t="str">
            <v>0201</v>
          </cell>
          <cell r="AT5270" t="str">
            <v>ﾚﾃﾞｨｰｽ大会 O30会議費/委員会･監督会議</v>
          </cell>
          <cell r="AU5270" t="str">
            <v>競技</v>
          </cell>
        </row>
        <row r="5271">
          <cell r="AP5271" t="str">
            <v>550580203</v>
          </cell>
          <cell r="AQ5271" t="str">
            <v>公益支出</v>
          </cell>
          <cell r="AR5271">
            <v>55058</v>
          </cell>
          <cell r="AS5271" t="str">
            <v>0203</v>
          </cell>
          <cell r="AT5271" t="str">
            <v>ﾚﾃﾞｨｰｽ大会 O30会議費/その他打合会議</v>
          </cell>
          <cell r="AU5271" t="str">
            <v>競技</v>
          </cell>
        </row>
        <row r="5272">
          <cell r="AP5272" t="str">
            <v>550580301</v>
          </cell>
          <cell r="AQ5272" t="str">
            <v>公益支出</v>
          </cell>
          <cell r="AR5272">
            <v>55058</v>
          </cell>
          <cell r="AS5272" t="str">
            <v>0301</v>
          </cell>
          <cell r="AT5272" t="str">
            <v>ﾚﾃﾞｨｰｽ大会 O30主管FA運営費</v>
          </cell>
          <cell r="AU5272" t="str">
            <v>競技</v>
          </cell>
        </row>
        <row r="5273">
          <cell r="AP5273" t="str">
            <v>550580302</v>
          </cell>
          <cell r="AQ5273" t="str">
            <v>公益支出</v>
          </cell>
          <cell r="AR5273">
            <v>55058</v>
          </cell>
          <cell r="AS5273" t="str">
            <v>0302</v>
          </cell>
          <cell r="AT5273" t="str">
            <v>ﾚﾃﾞｨｰｽ大会 O30競技場使用料</v>
          </cell>
          <cell r="AU5273" t="str">
            <v>競技</v>
          </cell>
        </row>
        <row r="5274">
          <cell r="AP5274" t="str">
            <v>550580303</v>
          </cell>
          <cell r="AQ5274" t="str">
            <v>公益支出</v>
          </cell>
          <cell r="AR5274">
            <v>55058</v>
          </cell>
          <cell r="AS5274" t="str">
            <v>0303</v>
          </cell>
          <cell r="AT5274" t="str">
            <v>ﾚﾃﾞｨｰｽ大会 O30警備費</v>
          </cell>
          <cell r="AU5274" t="str">
            <v>競技</v>
          </cell>
        </row>
        <row r="5275">
          <cell r="AP5275" t="str">
            <v>550580304</v>
          </cell>
          <cell r="AQ5275" t="str">
            <v>公益支出</v>
          </cell>
          <cell r="AR5275">
            <v>55058</v>
          </cell>
          <cell r="AS5275" t="str">
            <v>0304</v>
          </cell>
          <cell r="AT5275" t="str">
            <v>ﾚﾃﾞｨｰｽ大会 O30清掃費</v>
          </cell>
          <cell r="AU5275" t="str">
            <v>競技</v>
          </cell>
        </row>
        <row r="5276">
          <cell r="AP5276" t="str">
            <v>550580305</v>
          </cell>
          <cell r="AQ5276" t="str">
            <v>公益支出</v>
          </cell>
          <cell r="AR5276">
            <v>55058</v>
          </cell>
          <cell r="AS5276" t="str">
            <v>0305</v>
          </cell>
          <cell r="AT5276" t="str">
            <v>ﾚﾃﾞｨｰｽ大会 O30広告掲出料</v>
          </cell>
          <cell r="AU5276" t="str">
            <v>競技</v>
          </cell>
        </row>
        <row r="5277">
          <cell r="AP5277" t="str">
            <v>550580306</v>
          </cell>
          <cell r="AQ5277" t="str">
            <v>公益支出</v>
          </cell>
          <cell r="AR5277">
            <v>55058</v>
          </cell>
          <cell r="AS5277" t="str">
            <v>0306</v>
          </cell>
          <cell r="AT5277" t="str">
            <v>ﾚﾃﾞｨｰｽ大会 O30競技関連設営費</v>
          </cell>
          <cell r="AU5277" t="str">
            <v>競技</v>
          </cell>
        </row>
        <row r="5278">
          <cell r="AP5278" t="str">
            <v>550580401</v>
          </cell>
          <cell r="AQ5278" t="str">
            <v>公益支出</v>
          </cell>
          <cell r="AR5278">
            <v>55058</v>
          </cell>
          <cell r="AS5278" t="str">
            <v>0401</v>
          </cell>
          <cell r="AT5278" t="str">
            <v>ﾚﾃﾞｨｰｽ大会 O30役員経費</v>
          </cell>
          <cell r="AU5278" t="str">
            <v>競技</v>
          </cell>
        </row>
        <row r="5279">
          <cell r="AP5279" t="str">
            <v>550580402</v>
          </cell>
          <cell r="AQ5279" t="str">
            <v>公益支出</v>
          </cell>
          <cell r="AR5279">
            <v>55058</v>
          </cell>
          <cell r="AS5279" t="str">
            <v>0402</v>
          </cell>
          <cell r="AT5279" t="str">
            <v>ﾚﾃﾞｨｰｽ大会 O30JFA事務局経費</v>
          </cell>
          <cell r="AU5279" t="str">
            <v>競技</v>
          </cell>
        </row>
        <row r="5280">
          <cell r="AP5280" t="str">
            <v>550580403</v>
          </cell>
          <cell r="AQ5280" t="str">
            <v>公益支出</v>
          </cell>
          <cell r="AR5280">
            <v>55058</v>
          </cell>
          <cell r="AS5280" t="str">
            <v>0403</v>
          </cell>
          <cell r="AT5280" t="str">
            <v>ﾚﾃﾞｨｰｽ大会 O30大会事務局経費</v>
          </cell>
          <cell r="AU5280" t="str">
            <v>競技</v>
          </cell>
        </row>
        <row r="5281">
          <cell r="AP5281" t="str">
            <v>550580404</v>
          </cell>
          <cell r="AQ5281" t="str">
            <v>公益支出</v>
          </cell>
          <cell r="AR5281">
            <v>55058</v>
          </cell>
          <cell r="AS5281" t="str">
            <v>0404</v>
          </cell>
          <cell r="AT5281" t="str">
            <v>ﾚﾃﾞｨｰｽ大会 O30演出･進行費</v>
          </cell>
          <cell r="AU5281" t="str">
            <v>競技</v>
          </cell>
        </row>
        <row r="5282">
          <cell r="AP5282" t="str">
            <v>550580405</v>
          </cell>
          <cell r="AQ5282" t="str">
            <v>公益支出</v>
          </cell>
          <cell r="AR5282">
            <v>55058</v>
          </cell>
          <cell r="AS5282" t="str">
            <v>0405</v>
          </cell>
          <cell r="AT5282" t="str">
            <v>ﾚﾃﾞｨｰｽ大会 O30設営･備品関係費</v>
          </cell>
          <cell r="AU5282" t="str">
            <v>競技</v>
          </cell>
        </row>
        <row r="5283">
          <cell r="AP5283" t="str">
            <v>550580406</v>
          </cell>
          <cell r="AQ5283" t="str">
            <v>公益支出</v>
          </cell>
          <cell r="AR5283">
            <v>55058</v>
          </cell>
          <cell r="AS5283" t="str">
            <v>0406</v>
          </cell>
          <cell r="AT5283" t="str">
            <v>ﾚﾃﾞｨｰｽ大会 O30ﾌﾟﾛﾄｺｰﾙ費</v>
          </cell>
          <cell r="AU5283" t="str">
            <v>競技</v>
          </cell>
        </row>
        <row r="5284">
          <cell r="AP5284" t="str">
            <v>550580407</v>
          </cell>
          <cell r="AQ5284" t="str">
            <v>公益支出</v>
          </cell>
          <cell r="AR5284">
            <v>55058</v>
          </cell>
          <cell r="AS5284" t="str">
            <v>0407</v>
          </cell>
          <cell r="AT5284" t="str">
            <v>ﾚﾃﾞｨｰｽ大会 O30事務局その他･映像管理費</v>
          </cell>
          <cell r="AU5284" t="str">
            <v>競技</v>
          </cell>
        </row>
        <row r="5285">
          <cell r="AP5285" t="str">
            <v>550580501</v>
          </cell>
          <cell r="AQ5285" t="str">
            <v>公益支出</v>
          </cell>
          <cell r="AR5285">
            <v>55058</v>
          </cell>
          <cell r="AS5285" t="str">
            <v>0501</v>
          </cell>
          <cell r="AT5285" t="str">
            <v>ﾚﾃﾞｨｰｽ大会 O30ﾁｹｯﾄ製作費</v>
          </cell>
          <cell r="AU5285" t="str">
            <v>競技</v>
          </cell>
        </row>
        <row r="5286">
          <cell r="AP5286" t="str">
            <v>550580502</v>
          </cell>
          <cell r="AQ5286" t="str">
            <v>公益支出</v>
          </cell>
          <cell r="AR5286">
            <v>55058</v>
          </cell>
          <cell r="AS5286" t="str">
            <v>0502</v>
          </cell>
          <cell r="AT5286" t="str">
            <v>ﾚﾃﾞｨｰｽ大会 O30告知物印刷費</v>
          </cell>
          <cell r="AU5286" t="str">
            <v>競技</v>
          </cell>
        </row>
        <row r="5287">
          <cell r="AP5287" t="str">
            <v>550580503</v>
          </cell>
          <cell r="AQ5287" t="str">
            <v>公益支出</v>
          </cell>
          <cell r="AR5287">
            <v>55058</v>
          </cell>
          <cell r="AS5287" t="str">
            <v>0503</v>
          </cell>
          <cell r="AT5287" t="str">
            <v>ﾚﾃﾞｨｰｽ大会 O30ﾌﾟﾛｸﾞﾗﾑ制作費</v>
          </cell>
          <cell r="AU5287" t="str">
            <v>競技</v>
          </cell>
        </row>
        <row r="5288">
          <cell r="AP5288" t="str">
            <v>550580504</v>
          </cell>
          <cell r="AQ5288" t="str">
            <v>公益支出</v>
          </cell>
          <cell r="AR5288">
            <v>55058</v>
          </cell>
          <cell r="AS5288" t="str">
            <v>0504</v>
          </cell>
          <cell r="AT5288" t="str">
            <v>ﾚﾃﾞｨｰｽ大会 O30表彰関連費</v>
          </cell>
          <cell r="AU5288" t="str">
            <v>競技</v>
          </cell>
        </row>
        <row r="5289">
          <cell r="AP5289" t="str">
            <v>550580505</v>
          </cell>
          <cell r="AQ5289" t="str">
            <v>公益支出</v>
          </cell>
          <cell r="AR5289">
            <v>55058</v>
          </cell>
          <cell r="AS5289" t="str">
            <v>0505</v>
          </cell>
          <cell r="AT5289" t="str">
            <v>ﾚﾃﾞｨｰｽ大会 O30看板等制作費</v>
          </cell>
          <cell r="AU5289" t="str">
            <v>競技</v>
          </cell>
        </row>
        <row r="5290">
          <cell r="AP5290" t="str">
            <v>550580507</v>
          </cell>
          <cell r="AQ5290" t="str">
            <v>公益支出</v>
          </cell>
          <cell r="AR5290">
            <v>55058</v>
          </cell>
          <cell r="AS5290" t="str">
            <v>0507</v>
          </cell>
          <cell r="AT5290" t="str">
            <v>ﾚﾃﾞｨｰｽ大会 O30運営制作物AD駐車券他</v>
          </cell>
          <cell r="AU5290" t="str">
            <v>競技</v>
          </cell>
        </row>
        <row r="5291">
          <cell r="AP5291" t="str">
            <v>550580508</v>
          </cell>
          <cell r="AQ5291" t="str">
            <v>公益支出</v>
          </cell>
          <cell r="AR5291">
            <v>55058</v>
          </cell>
          <cell r="AS5291" t="str">
            <v>0508</v>
          </cell>
          <cell r="AT5291" t="str">
            <v>ﾚﾃﾞｨｰｽ大会 O30製作費･その他</v>
          </cell>
          <cell r="AU5291" t="str">
            <v>競技</v>
          </cell>
        </row>
        <row r="5292">
          <cell r="AP5292" t="str">
            <v>550580601</v>
          </cell>
          <cell r="AQ5292" t="str">
            <v>公益支出</v>
          </cell>
          <cell r="AR5292">
            <v>55058</v>
          </cell>
          <cell r="AS5292" t="str">
            <v>0601</v>
          </cell>
          <cell r="AT5292" t="str">
            <v>ﾚﾃﾞｨｰｽ大会 O30手数料/ﾌﾟﾛｸﾞﾗﾑ販売</v>
          </cell>
          <cell r="AU5292" t="str">
            <v>競技</v>
          </cell>
        </row>
        <row r="5293">
          <cell r="AP5293" t="str">
            <v>550580602</v>
          </cell>
          <cell r="AQ5293" t="str">
            <v>公益支出</v>
          </cell>
          <cell r="AR5293">
            <v>55058</v>
          </cell>
          <cell r="AS5293" t="str">
            <v>0602</v>
          </cell>
          <cell r="AT5293" t="str">
            <v>ﾚﾃﾞｨｰｽ大会 O30手数料/ｵﾝﾗｲﾝ</v>
          </cell>
          <cell r="AU5293" t="str">
            <v>競技</v>
          </cell>
        </row>
        <row r="5294">
          <cell r="AP5294" t="str">
            <v>550580603</v>
          </cell>
          <cell r="AQ5294" t="str">
            <v>公益支出</v>
          </cell>
          <cell r="AR5294">
            <v>55058</v>
          </cell>
          <cell r="AS5294" t="str">
            <v>0603</v>
          </cell>
          <cell r="AT5294" t="str">
            <v>ﾚﾃﾞｨｰｽ大会 O30手数料/代理店</v>
          </cell>
          <cell r="AU5294" t="str">
            <v>競技</v>
          </cell>
        </row>
        <row r="5295">
          <cell r="AP5295" t="str">
            <v>550580604</v>
          </cell>
          <cell r="AQ5295" t="str">
            <v>公益支出</v>
          </cell>
          <cell r="AR5295">
            <v>55058</v>
          </cell>
          <cell r="AS5295" t="str">
            <v>0604</v>
          </cell>
          <cell r="AT5295" t="str">
            <v>ﾚﾃﾞｨｰｽ大会 O30手数料/旅行代理店</v>
          </cell>
          <cell r="AU5295" t="str">
            <v>競技</v>
          </cell>
        </row>
        <row r="5296">
          <cell r="AP5296" t="str">
            <v>550580605</v>
          </cell>
          <cell r="AQ5296" t="str">
            <v>公益支出</v>
          </cell>
          <cell r="AR5296">
            <v>55058</v>
          </cell>
          <cell r="AS5296" t="str">
            <v>0605</v>
          </cell>
          <cell r="AT5296" t="str">
            <v>ﾚﾃﾞｨｰｽ大会 O30手数料/主管FAﾁｹｯﾄ販売</v>
          </cell>
          <cell r="AU5296" t="str">
            <v>競技</v>
          </cell>
        </row>
        <row r="5297">
          <cell r="AP5297" t="str">
            <v>550580701</v>
          </cell>
          <cell r="AQ5297" t="str">
            <v>公益支出</v>
          </cell>
          <cell r="AR5297">
            <v>55058</v>
          </cell>
          <cell r="AS5297" t="str">
            <v>0701</v>
          </cell>
          <cell r="AT5297" t="str">
            <v>ﾚﾃﾞｨｰｽ大会 O30補助金/47FA</v>
          </cell>
          <cell r="AU5297" t="str">
            <v>競技</v>
          </cell>
        </row>
        <row r="5298">
          <cell r="AP5298" t="str">
            <v>550580702</v>
          </cell>
          <cell r="AQ5298" t="str">
            <v>公益支出</v>
          </cell>
          <cell r="AR5298">
            <v>55058</v>
          </cell>
          <cell r="AS5298" t="str">
            <v>0702</v>
          </cell>
          <cell r="AT5298" t="str">
            <v>ﾚﾃﾞｨｰｽ大会 O30補助金/9地域FA</v>
          </cell>
          <cell r="AU5298" t="str">
            <v>競技</v>
          </cell>
        </row>
        <row r="5299">
          <cell r="AP5299" t="str">
            <v>550580703</v>
          </cell>
          <cell r="AQ5299" t="str">
            <v>公益支出</v>
          </cell>
          <cell r="AR5299">
            <v>55058</v>
          </cell>
          <cell r="AS5299" t="str">
            <v>0703</v>
          </cell>
          <cell r="AT5299" t="str">
            <v>ﾚﾃﾞｨｰｽ大会 O30補助金/連盟等</v>
          </cell>
          <cell r="AU5299" t="str">
            <v>競技</v>
          </cell>
        </row>
        <row r="5300">
          <cell r="AP5300" t="str">
            <v>550580801</v>
          </cell>
          <cell r="AQ5300" t="str">
            <v>公益支出</v>
          </cell>
          <cell r="AR5300">
            <v>55058</v>
          </cell>
          <cell r="AS5300" t="str">
            <v>0801</v>
          </cell>
          <cell r="AT5300" t="str">
            <v>ﾚﾃﾞｨｰｽ大会 O30ﾚｾﾌﾟｼｮﾝ･抽選会</v>
          </cell>
          <cell r="AU5300" t="str">
            <v>競技</v>
          </cell>
        </row>
        <row r="5301">
          <cell r="AP5301" t="str">
            <v>550580901</v>
          </cell>
          <cell r="AQ5301" t="str">
            <v>公益支出</v>
          </cell>
          <cell r="AR5301">
            <v>55058</v>
          </cell>
          <cell r="AS5301" t="str">
            <v>0901</v>
          </cell>
          <cell r="AT5301" t="str">
            <v>ﾚﾃﾞｨｰｽ大会 O30記念品/ｸﾞｯｽﾞ製作費</v>
          </cell>
          <cell r="AU5301" t="str">
            <v>競技</v>
          </cell>
        </row>
        <row r="5302">
          <cell r="AP5302" t="str">
            <v>550581001</v>
          </cell>
          <cell r="AQ5302" t="str">
            <v>公益支出</v>
          </cell>
          <cell r="AR5302">
            <v>55058</v>
          </cell>
          <cell r="AS5302" t="str">
            <v>1001</v>
          </cell>
          <cell r="AT5302" t="str">
            <v>ﾚﾃﾞｨｰｽ大会 O30保険料/傷害保険</v>
          </cell>
          <cell r="AU5302" t="str">
            <v>競技</v>
          </cell>
        </row>
        <row r="5303">
          <cell r="AP5303" t="str">
            <v>550581002</v>
          </cell>
          <cell r="AQ5303" t="str">
            <v>公益支出</v>
          </cell>
          <cell r="AR5303">
            <v>55058</v>
          </cell>
          <cell r="AS5303" t="str">
            <v>1002</v>
          </cell>
          <cell r="AT5303" t="str">
            <v>ﾚﾃﾞｨｰｽ大会 O30保険料/興行中止</v>
          </cell>
          <cell r="AU5303" t="str">
            <v>競技</v>
          </cell>
        </row>
        <row r="5304">
          <cell r="AP5304" t="str">
            <v>550581101</v>
          </cell>
          <cell r="AQ5304" t="str">
            <v>公益支出</v>
          </cell>
          <cell r="AR5304">
            <v>55058</v>
          </cell>
          <cell r="AS5304" t="str">
            <v>1101</v>
          </cell>
          <cell r="AT5304" t="str">
            <v>ﾚﾃﾞｨｰｽ大会 O30広告/記者会見</v>
          </cell>
          <cell r="AU5304" t="str">
            <v>競技</v>
          </cell>
        </row>
        <row r="5305">
          <cell r="AP5305" t="str">
            <v>550581102</v>
          </cell>
          <cell r="AQ5305" t="str">
            <v>公益支出</v>
          </cell>
          <cell r="AR5305">
            <v>55058</v>
          </cell>
          <cell r="AS5305" t="str">
            <v>1102</v>
          </cell>
          <cell r="AT5305" t="str">
            <v>ﾚﾃﾞｨｰｽ大会 O30広告/ﾌﾟﾛﾓｰｼｮﾝ</v>
          </cell>
          <cell r="AU5305" t="str">
            <v>競技</v>
          </cell>
        </row>
        <row r="5306">
          <cell r="AP5306" t="str">
            <v>550581103</v>
          </cell>
          <cell r="AQ5306" t="str">
            <v>公益支出</v>
          </cell>
          <cell r="AR5306">
            <v>55058</v>
          </cell>
          <cell r="AS5306" t="str">
            <v>1103</v>
          </cell>
          <cell r="AT5306" t="str">
            <v>ﾚﾃﾞｨｰｽ大会 O30広告/ﾎｰﾑﾍﾟｰｼﾞ制作費</v>
          </cell>
          <cell r="AU5306" t="str">
            <v>競技</v>
          </cell>
        </row>
        <row r="5307">
          <cell r="AP5307" t="str">
            <v>550581104</v>
          </cell>
          <cell r="AQ5307" t="str">
            <v>公益支出</v>
          </cell>
          <cell r="AR5307">
            <v>55058</v>
          </cell>
          <cell r="AS5307" t="str">
            <v>1104</v>
          </cell>
          <cell r="AT5307" t="str">
            <v>ﾚﾃﾞｨｰｽ大会 O30広告/その他</v>
          </cell>
          <cell r="AU5307" t="str">
            <v>競技</v>
          </cell>
        </row>
        <row r="5308">
          <cell r="AP5308" t="str">
            <v>550581201</v>
          </cell>
          <cell r="AQ5308" t="str">
            <v>公益支出</v>
          </cell>
          <cell r="AR5308">
            <v>55058</v>
          </cell>
          <cell r="AS5308" t="str">
            <v>1201</v>
          </cell>
          <cell r="AT5308" t="str">
            <v>ﾚﾃﾞｨｰｽ大会 O30ﾌﾟﾚｽ/大会記録費</v>
          </cell>
          <cell r="AU5308" t="str">
            <v>競技</v>
          </cell>
        </row>
        <row r="5309">
          <cell r="AP5309" t="str">
            <v>550581202</v>
          </cell>
          <cell r="AQ5309" t="str">
            <v>公益支出</v>
          </cell>
          <cell r="AR5309">
            <v>55058</v>
          </cell>
          <cell r="AS5309" t="str">
            <v>1202</v>
          </cell>
          <cell r="AT5309" t="str">
            <v>ﾚﾃﾞｨｰｽ大会 O30ﾌﾟﾚｽ/広報業務委託費</v>
          </cell>
          <cell r="AU5309" t="str">
            <v>競技</v>
          </cell>
        </row>
        <row r="5310">
          <cell r="AP5310" t="str">
            <v>550581301</v>
          </cell>
          <cell r="AQ5310" t="str">
            <v>公益支出</v>
          </cell>
          <cell r="AR5310">
            <v>55058</v>
          </cell>
          <cell r="AS5310" t="str">
            <v>1301</v>
          </cell>
          <cell r="AT5310" t="str">
            <v>ﾚﾃﾞｨｰｽ大会 O30Mｵﾌｨｼｬﾙ/審判宿泊</v>
          </cell>
          <cell r="AU5310" t="str">
            <v>競技</v>
          </cell>
        </row>
        <row r="5311">
          <cell r="AP5311" t="str">
            <v>550581302</v>
          </cell>
          <cell r="AQ5311" t="str">
            <v>公益支出</v>
          </cell>
          <cell r="AR5311">
            <v>55058</v>
          </cell>
          <cell r="AS5311" t="str">
            <v>1302</v>
          </cell>
          <cell r="AT5311" t="str">
            <v>ﾚﾃﾞｨｰｽ大会 O30Mｵﾌｨｼｬﾙ/審判交通費日当</v>
          </cell>
          <cell r="AU5311" t="str">
            <v>競技</v>
          </cell>
        </row>
        <row r="5312">
          <cell r="AP5312" t="str">
            <v>550581303</v>
          </cell>
          <cell r="AQ5312" t="str">
            <v>公益支出</v>
          </cell>
          <cell r="AR5312">
            <v>55058</v>
          </cell>
          <cell r="AS5312" t="str">
            <v>1303</v>
          </cell>
          <cell r="AT5312" t="str">
            <v>ﾚﾃﾞｨｰｽ大会 O30Mｵﾌｨｼｬﾙ/MC宿泊費</v>
          </cell>
          <cell r="AU5312" t="str">
            <v>競技</v>
          </cell>
        </row>
        <row r="5313">
          <cell r="AP5313" t="str">
            <v>550581304</v>
          </cell>
          <cell r="AQ5313" t="str">
            <v>公益支出</v>
          </cell>
          <cell r="AR5313">
            <v>55058</v>
          </cell>
          <cell r="AS5313" t="str">
            <v>1304</v>
          </cell>
          <cell r="AT5313" t="str">
            <v>ﾚﾃﾞｨｰｽ大会 O30Mｵﾌｨｼｬﾙ/MC交通費日当</v>
          </cell>
          <cell r="AU5313" t="str">
            <v>競技</v>
          </cell>
        </row>
        <row r="5314">
          <cell r="AP5314" t="str">
            <v>550581501</v>
          </cell>
          <cell r="AQ5314" t="str">
            <v>公益支出</v>
          </cell>
          <cell r="AR5314">
            <v>55058</v>
          </cell>
          <cell r="AS5314" t="str">
            <v>1501</v>
          </cell>
          <cell r="AT5314" t="str">
            <v>ﾚﾃﾞｨｰｽ大会 O30その他予備費</v>
          </cell>
          <cell r="AU5314" t="str">
            <v>競技</v>
          </cell>
        </row>
        <row r="5315">
          <cell r="AP5315" t="str">
            <v>55059</v>
          </cell>
          <cell r="AQ5315" t="str">
            <v>公益支出</v>
          </cell>
          <cell r="AR5315">
            <v>55059</v>
          </cell>
          <cell r="AT5315" t="str">
            <v>ﾚﾃﾞｨｰｽ大会 O40</v>
          </cell>
          <cell r="AU5315" t="str">
            <v>競技</v>
          </cell>
        </row>
        <row r="5316">
          <cell r="AP5316" t="str">
            <v>550590101</v>
          </cell>
          <cell r="AQ5316" t="str">
            <v>公益支出</v>
          </cell>
          <cell r="AR5316">
            <v>55059</v>
          </cell>
          <cell r="AS5316" t="str">
            <v>0101</v>
          </cell>
          <cell r="AT5316" t="str">
            <v>ﾚﾃﾞｨｰｽ大会 O40ﾁｰﾑ旅費</v>
          </cell>
          <cell r="AU5316" t="str">
            <v>競技</v>
          </cell>
        </row>
        <row r="5317">
          <cell r="AP5317" t="str">
            <v>550590102</v>
          </cell>
          <cell r="AQ5317" t="str">
            <v>公益支出</v>
          </cell>
          <cell r="AR5317">
            <v>55059</v>
          </cell>
          <cell r="AS5317" t="str">
            <v>0102</v>
          </cell>
          <cell r="AT5317" t="str">
            <v>ﾚﾃﾞｨｰｽ大会 O40ﾁｰﾑ宿泊費</v>
          </cell>
          <cell r="AU5317" t="str">
            <v>競技</v>
          </cell>
        </row>
        <row r="5318">
          <cell r="AP5318" t="str">
            <v>550590201</v>
          </cell>
          <cell r="AQ5318" t="str">
            <v>公益支出</v>
          </cell>
          <cell r="AR5318">
            <v>55059</v>
          </cell>
          <cell r="AS5318" t="str">
            <v>0201</v>
          </cell>
          <cell r="AT5318" t="str">
            <v>ﾚﾃﾞｨｰｽ大会 O40会議費/委員会･監督会議</v>
          </cell>
          <cell r="AU5318" t="str">
            <v>競技</v>
          </cell>
        </row>
        <row r="5319">
          <cell r="AP5319" t="str">
            <v>550590203</v>
          </cell>
          <cell r="AQ5319" t="str">
            <v>公益支出</v>
          </cell>
          <cell r="AR5319">
            <v>55059</v>
          </cell>
          <cell r="AS5319" t="str">
            <v>0203</v>
          </cell>
          <cell r="AT5319" t="str">
            <v>ﾚﾃﾞｨｰｽ大会 O40会議費/その他打合会議</v>
          </cell>
          <cell r="AU5319" t="str">
            <v>競技</v>
          </cell>
        </row>
        <row r="5320">
          <cell r="AP5320" t="str">
            <v>550590301</v>
          </cell>
          <cell r="AQ5320" t="str">
            <v>公益支出</v>
          </cell>
          <cell r="AR5320">
            <v>55059</v>
          </cell>
          <cell r="AS5320" t="str">
            <v>0301</v>
          </cell>
          <cell r="AT5320" t="str">
            <v>ﾚﾃﾞｨｰｽ大会 O40主管FA運営費</v>
          </cell>
          <cell r="AU5320" t="str">
            <v>競技</v>
          </cell>
        </row>
        <row r="5321">
          <cell r="AP5321" t="str">
            <v>550590302</v>
          </cell>
          <cell r="AQ5321" t="str">
            <v>公益支出</v>
          </cell>
          <cell r="AR5321">
            <v>55059</v>
          </cell>
          <cell r="AS5321" t="str">
            <v>0302</v>
          </cell>
          <cell r="AT5321" t="str">
            <v>ﾚﾃﾞｨｰｽ大会 O40競技場使用料</v>
          </cell>
          <cell r="AU5321" t="str">
            <v>競技</v>
          </cell>
        </row>
        <row r="5322">
          <cell r="AP5322" t="str">
            <v>550590303</v>
          </cell>
          <cell r="AQ5322" t="str">
            <v>公益支出</v>
          </cell>
          <cell r="AR5322">
            <v>55059</v>
          </cell>
          <cell r="AS5322" t="str">
            <v>0303</v>
          </cell>
          <cell r="AT5322" t="str">
            <v>ﾚﾃﾞｨｰｽ大会 O40警備費</v>
          </cell>
          <cell r="AU5322" t="str">
            <v>競技</v>
          </cell>
        </row>
        <row r="5323">
          <cell r="AP5323" t="str">
            <v>550590304</v>
          </cell>
          <cell r="AQ5323" t="str">
            <v>公益支出</v>
          </cell>
          <cell r="AR5323">
            <v>55059</v>
          </cell>
          <cell r="AS5323" t="str">
            <v>0304</v>
          </cell>
          <cell r="AT5323" t="str">
            <v>ﾚﾃﾞｨｰｽ大会 O40清掃費</v>
          </cell>
          <cell r="AU5323" t="str">
            <v>競技</v>
          </cell>
        </row>
        <row r="5324">
          <cell r="AP5324" t="str">
            <v>550590305</v>
          </cell>
          <cell r="AQ5324" t="str">
            <v>公益支出</v>
          </cell>
          <cell r="AR5324">
            <v>55059</v>
          </cell>
          <cell r="AS5324" t="str">
            <v>0305</v>
          </cell>
          <cell r="AT5324" t="str">
            <v>ﾚﾃﾞｨｰｽ大会 O40広告掲出料</v>
          </cell>
          <cell r="AU5324" t="str">
            <v>競技</v>
          </cell>
        </row>
        <row r="5325">
          <cell r="AP5325" t="str">
            <v>550590306</v>
          </cell>
          <cell r="AQ5325" t="str">
            <v>公益支出</v>
          </cell>
          <cell r="AR5325">
            <v>55059</v>
          </cell>
          <cell r="AS5325" t="str">
            <v>0306</v>
          </cell>
          <cell r="AT5325" t="str">
            <v>ﾚﾃﾞｨｰｽ大会 O40競技関連設営費</v>
          </cell>
          <cell r="AU5325" t="str">
            <v>競技</v>
          </cell>
        </row>
        <row r="5326">
          <cell r="AP5326" t="str">
            <v>550590401</v>
          </cell>
          <cell r="AQ5326" t="str">
            <v>公益支出</v>
          </cell>
          <cell r="AR5326">
            <v>55059</v>
          </cell>
          <cell r="AS5326" t="str">
            <v>0401</v>
          </cell>
          <cell r="AT5326" t="str">
            <v>ﾚﾃﾞｨｰｽ大会 O40役員経費</v>
          </cell>
          <cell r="AU5326" t="str">
            <v>競技</v>
          </cell>
        </row>
        <row r="5327">
          <cell r="AP5327" t="str">
            <v>550590402</v>
          </cell>
          <cell r="AQ5327" t="str">
            <v>公益支出</v>
          </cell>
          <cell r="AR5327">
            <v>55059</v>
          </cell>
          <cell r="AS5327" t="str">
            <v>0402</v>
          </cell>
          <cell r="AT5327" t="str">
            <v>ﾚﾃﾞｨｰｽ大会 O40JFA事務局経費</v>
          </cell>
          <cell r="AU5327" t="str">
            <v>競技</v>
          </cell>
        </row>
        <row r="5328">
          <cell r="AP5328" t="str">
            <v>550590403</v>
          </cell>
          <cell r="AQ5328" t="str">
            <v>公益支出</v>
          </cell>
          <cell r="AR5328">
            <v>55059</v>
          </cell>
          <cell r="AS5328" t="str">
            <v>0403</v>
          </cell>
          <cell r="AT5328" t="str">
            <v>ﾚﾃﾞｨｰｽ大会 O40大会事務局経費</v>
          </cell>
          <cell r="AU5328" t="str">
            <v>競技</v>
          </cell>
        </row>
        <row r="5329">
          <cell r="AP5329" t="str">
            <v>550590404</v>
          </cell>
          <cell r="AQ5329" t="str">
            <v>公益支出</v>
          </cell>
          <cell r="AR5329">
            <v>55059</v>
          </cell>
          <cell r="AS5329" t="str">
            <v>0404</v>
          </cell>
          <cell r="AT5329" t="str">
            <v>ﾚﾃﾞｨｰｽ大会 O40演出･進行費</v>
          </cell>
          <cell r="AU5329" t="str">
            <v>競技</v>
          </cell>
        </row>
        <row r="5330">
          <cell r="AP5330" t="str">
            <v>550590405</v>
          </cell>
          <cell r="AQ5330" t="str">
            <v>公益支出</v>
          </cell>
          <cell r="AR5330">
            <v>55059</v>
          </cell>
          <cell r="AS5330" t="str">
            <v>0405</v>
          </cell>
          <cell r="AT5330" t="str">
            <v>ﾚﾃﾞｨｰｽ大会 O40設営･備品関係費</v>
          </cell>
          <cell r="AU5330" t="str">
            <v>競技</v>
          </cell>
        </row>
        <row r="5331">
          <cell r="AP5331" t="str">
            <v>550590406</v>
          </cell>
          <cell r="AQ5331" t="str">
            <v>公益支出</v>
          </cell>
          <cell r="AR5331">
            <v>55059</v>
          </cell>
          <cell r="AS5331" t="str">
            <v>0406</v>
          </cell>
          <cell r="AT5331" t="str">
            <v>ﾚﾃﾞｨｰｽ大会 O40ﾌﾟﾛﾄｺｰﾙ費</v>
          </cell>
          <cell r="AU5331" t="str">
            <v>競技</v>
          </cell>
        </row>
        <row r="5332">
          <cell r="AP5332" t="str">
            <v>550590407</v>
          </cell>
          <cell r="AQ5332" t="str">
            <v>公益支出</v>
          </cell>
          <cell r="AR5332">
            <v>55059</v>
          </cell>
          <cell r="AS5332" t="str">
            <v>0407</v>
          </cell>
          <cell r="AT5332" t="str">
            <v>ﾚﾃﾞｨｰｽ大会 O40事務局その他･映像管理費</v>
          </cell>
          <cell r="AU5332" t="str">
            <v>競技</v>
          </cell>
        </row>
        <row r="5333">
          <cell r="AP5333" t="str">
            <v>550590501</v>
          </cell>
          <cell r="AQ5333" t="str">
            <v>公益支出</v>
          </cell>
          <cell r="AR5333">
            <v>55059</v>
          </cell>
          <cell r="AS5333" t="str">
            <v>0501</v>
          </cell>
          <cell r="AT5333" t="str">
            <v>ﾚﾃﾞｨｰｽ大会 O40ﾁｹｯﾄ製作費</v>
          </cell>
          <cell r="AU5333" t="str">
            <v>競技</v>
          </cell>
        </row>
        <row r="5334">
          <cell r="AP5334" t="str">
            <v>550590502</v>
          </cell>
          <cell r="AQ5334" t="str">
            <v>公益支出</v>
          </cell>
          <cell r="AR5334">
            <v>55059</v>
          </cell>
          <cell r="AS5334" t="str">
            <v>0502</v>
          </cell>
          <cell r="AT5334" t="str">
            <v>ﾚﾃﾞｨｰｽ大会 O40告知物印刷費</v>
          </cell>
          <cell r="AU5334" t="str">
            <v>競技</v>
          </cell>
        </row>
        <row r="5335">
          <cell r="AP5335" t="str">
            <v>550590503</v>
          </cell>
          <cell r="AQ5335" t="str">
            <v>公益支出</v>
          </cell>
          <cell r="AR5335">
            <v>55059</v>
          </cell>
          <cell r="AS5335" t="str">
            <v>0503</v>
          </cell>
          <cell r="AT5335" t="str">
            <v>ﾚﾃﾞｨｰｽ大会 O40ﾌﾟﾛｸﾞﾗﾑ制作費</v>
          </cell>
          <cell r="AU5335" t="str">
            <v>競技</v>
          </cell>
        </row>
        <row r="5336">
          <cell r="AP5336" t="str">
            <v>550590504</v>
          </cell>
          <cell r="AQ5336" t="str">
            <v>公益支出</v>
          </cell>
          <cell r="AR5336">
            <v>55059</v>
          </cell>
          <cell r="AS5336" t="str">
            <v>0504</v>
          </cell>
          <cell r="AT5336" t="str">
            <v>ﾚﾃﾞｨｰｽ大会 O40表彰関連費</v>
          </cell>
          <cell r="AU5336" t="str">
            <v>競技</v>
          </cell>
        </row>
        <row r="5337">
          <cell r="AP5337" t="str">
            <v>550590505</v>
          </cell>
          <cell r="AQ5337" t="str">
            <v>公益支出</v>
          </cell>
          <cell r="AR5337">
            <v>55059</v>
          </cell>
          <cell r="AS5337" t="str">
            <v>0505</v>
          </cell>
          <cell r="AT5337" t="str">
            <v>ﾚﾃﾞｨｰｽ大会 O40看板等制作費</v>
          </cell>
          <cell r="AU5337" t="str">
            <v>競技</v>
          </cell>
        </row>
        <row r="5338">
          <cell r="AP5338" t="str">
            <v>550590507</v>
          </cell>
          <cell r="AQ5338" t="str">
            <v>公益支出</v>
          </cell>
          <cell r="AR5338">
            <v>55059</v>
          </cell>
          <cell r="AS5338" t="str">
            <v>0507</v>
          </cell>
          <cell r="AT5338" t="str">
            <v>ﾚﾃﾞｨｰｽ大会 O40運営制作物AD駐車券他</v>
          </cell>
          <cell r="AU5338" t="str">
            <v>競技</v>
          </cell>
        </row>
        <row r="5339">
          <cell r="AP5339" t="str">
            <v>550590508</v>
          </cell>
          <cell r="AQ5339" t="str">
            <v>公益支出</v>
          </cell>
          <cell r="AR5339">
            <v>55059</v>
          </cell>
          <cell r="AS5339" t="str">
            <v>0508</v>
          </cell>
          <cell r="AT5339" t="str">
            <v>ﾚﾃﾞｨｰｽ大会 O40製作費･その他</v>
          </cell>
          <cell r="AU5339" t="str">
            <v>競技</v>
          </cell>
        </row>
        <row r="5340">
          <cell r="AP5340" t="str">
            <v>550590601</v>
          </cell>
          <cell r="AQ5340" t="str">
            <v>公益支出</v>
          </cell>
          <cell r="AR5340">
            <v>55059</v>
          </cell>
          <cell r="AS5340" t="str">
            <v>0601</v>
          </cell>
          <cell r="AT5340" t="str">
            <v>ﾚﾃﾞｨｰｽ大会 O40手数料/ﾌﾟﾛｸﾞﾗﾑ販売</v>
          </cell>
          <cell r="AU5340" t="str">
            <v>競技</v>
          </cell>
        </row>
        <row r="5341">
          <cell r="AP5341" t="str">
            <v>550590602</v>
          </cell>
          <cell r="AQ5341" t="str">
            <v>公益支出</v>
          </cell>
          <cell r="AR5341">
            <v>55059</v>
          </cell>
          <cell r="AS5341" t="str">
            <v>0602</v>
          </cell>
          <cell r="AT5341" t="str">
            <v>ﾚﾃﾞｨｰｽ大会 O40手数料/ｵﾝﾗｲﾝ</v>
          </cell>
          <cell r="AU5341" t="str">
            <v>競技</v>
          </cell>
        </row>
        <row r="5342">
          <cell r="AP5342" t="str">
            <v>550590603</v>
          </cell>
          <cell r="AQ5342" t="str">
            <v>公益支出</v>
          </cell>
          <cell r="AR5342">
            <v>55059</v>
          </cell>
          <cell r="AS5342" t="str">
            <v>0603</v>
          </cell>
          <cell r="AT5342" t="str">
            <v>ﾚﾃﾞｨｰｽ大会 O40手数料/代理店</v>
          </cell>
          <cell r="AU5342" t="str">
            <v>競技</v>
          </cell>
        </row>
        <row r="5343">
          <cell r="AP5343" t="str">
            <v>550590604</v>
          </cell>
          <cell r="AQ5343" t="str">
            <v>公益支出</v>
          </cell>
          <cell r="AR5343">
            <v>55059</v>
          </cell>
          <cell r="AS5343" t="str">
            <v>0604</v>
          </cell>
          <cell r="AT5343" t="str">
            <v>ﾚﾃﾞｨｰｽ大会 O40手数料/旅行代理店</v>
          </cell>
          <cell r="AU5343" t="str">
            <v>競技</v>
          </cell>
        </row>
        <row r="5344">
          <cell r="AP5344" t="str">
            <v>550590605</v>
          </cell>
          <cell r="AQ5344" t="str">
            <v>公益支出</v>
          </cell>
          <cell r="AR5344">
            <v>55059</v>
          </cell>
          <cell r="AS5344" t="str">
            <v>0605</v>
          </cell>
          <cell r="AT5344" t="str">
            <v>ﾚﾃﾞｨｰｽ大会 O40手数料/主管FAﾁｹｯﾄ販売</v>
          </cell>
          <cell r="AU5344" t="str">
            <v>競技</v>
          </cell>
        </row>
        <row r="5345">
          <cell r="AP5345" t="str">
            <v>550590701</v>
          </cell>
          <cell r="AQ5345" t="str">
            <v>公益支出</v>
          </cell>
          <cell r="AR5345">
            <v>55059</v>
          </cell>
          <cell r="AS5345" t="str">
            <v>0701</v>
          </cell>
          <cell r="AT5345" t="str">
            <v>ﾚﾃﾞｨｰｽ大会 O40補助金/47FA</v>
          </cell>
          <cell r="AU5345" t="str">
            <v>競技</v>
          </cell>
        </row>
        <row r="5346">
          <cell r="AP5346" t="str">
            <v>550590702</v>
          </cell>
          <cell r="AQ5346" t="str">
            <v>公益支出</v>
          </cell>
          <cell r="AR5346">
            <v>55059</v>
          </cell>
          <cell r="AS5346" t="str">
            <v>0702</v>
          </cell>
          <cell r="AT5346" t="str">
            <v>ﾚﾃﾞｨｰｽ大会 O40補助金/9地域FA</v>
          </cell>
          <cell r="AU5346" t="str">
            <v>競技</v>
          </cell>
        </row>
        <row r="5347">
          <cell r="AP5347" t="str">
            <v>550590703</v>
          </cell>
          <cell r="AQ5347" t="str">
            <v>公益支出</v>
          </cell>
          <cell r="AR5347">
            <v>55059</v>
          </cell>
          <cell r="AS5347" t="str">
            <v>0703</v>
          </cell>
          <cell r="AT5347" t="str">
            <v>ﾚﾃﾞｨｰｽ大会 O40補助金/連盟等</v>
          </cell>
          <cell r="AU5347" t="str">
            <v>競技</v>
          </cell>
        </row>
        <row r="5348">
          <cell r="AP5348" t="str">
            <v>550590801</v>
          </cell>
          <cell r="AQ5348" t="str">
            <v>公益支出</v>
          </cell>
          <cell r="AR5348">
            <v>55059</v>
          </cell>
          <cell r="AS5348" t="str">
            <v>0801</v>
          </cell>
          <cell r="AT5348" t="str">
            <v>ﾚﾃﾞｨｰｽ大会 O40ﾚｾﾌﾟｼｮﾝ･抽選会</v>
          </cell>
          <cell r="AU5348" t="str">
            <v>競技</v>
          </cell>
        </row>
        <row r="5349">
          <cell r="AP5349" t="str">
            <v>550590901</v>
          </cell>
          <cell r="AQ5349" t="str">
            <v>公益支出</v>
          </cell>
          <cell r="AR5349">
            <v>55059</v>
          </cell>
          <cell r="AS5349" t="str">
            <v>0901</v>
          </cell>
          <cell r="AT5349" t="str">
            <v>ﾚﾃﾞｨｰｽ大会 O40記念品/ｸﾞｯｽﾞ製作費</v>
          </cell>
          <cell r="AU5349" t="str">
            <v>競技</v>
          </cell>
        </row>
        <row r="5350">
          <cell r="AP5350" t="str">
            <v>550591001</v>
          </cell>
          <cell r="AQ5350" t="str">
            <v>公益支出</v>
          </cell>
          <cell r="AR5350">
            <v>55059</v>
          </cell>
          <cell r="AS5350" t="str">
            <v>1001</v>
          </cell>
          <cell r="AT5350" t="str">
            <v>ﾚﾃﾞｨｰｽ大会 O40保険料/傷害保険</v>
          </cell>
          <cell r="AU5350" t="str">
            <v>競技</v>
          </cell>
        </row>
        <row r="5351">
          <cell r="AP5351" t="str">
            <v>550591002</v>
          </cell>
          <cell r="AQ5351" t="str">
            <v>公益支出</v>
          </cell>
          <cell r="AR5351">
            <v>55059</v>
          </cell>
          <cell r="AS5351" t="str">
            <v>1002</v>
          </cell>
          <cell r="AT5351" t="str">
            <v>ﾚﾃﾞｨｰｽ大会 O40保険料/興行中止</v>
          </cell>
          <cell r="AU5351" t="str">
            <v>競技</v>
          </cell>
        </row>
        <row r="5352">
          <cell r="AP5352" t="str">
            <v>550591101</v>
          </cell>
          <cell r="AQ5352" t="str">
            <v>公益支出</v>
          </cell>
          <cell r="AR5352">
            <v>55059</v>
          </cell>
          <cell r="AS5352" t="str">
            <v>1101</v>
          </cell>
          <cell r="AT5352" t="str">
            <v>ﾚﾃﾞｨｰｽ大会 O40広告/記者会見</v>
          </cell>
          <cell r="AU5352" t="str">
            <v>競技</v>
          </cell>
        </row>
        <row r="5353">
          <cell r="AP5353" t="str">
            <v>550591102</v>
          </cell>
          <cell r="AQ5353" t="str">
            <v>公益支出</v>
          </cell>
          <cell r="AR5353">
            <v>55059</v>
          </cell>
          <cell r="AS5353" t="str">
            <v>1102</v>
          </cell>
          <cell r="AT5353" t="str">
            <v>ﾚﾃﾞｨｰｽ大会 O40広告/ﾌﾟﾛﾓｰｼｮﾝ</v>
          </cell>
          <cell r="AU5353" t="str">
            <v>競技</v>
          </cell>
        </row>
        <row r="5354">
          <cell r="AP5354" t="str">
            <v>550591103</v>
          </cell>
          <cell r="AQ5354" t="str">
            <v>公益支出</v>
          </cell>
          <cell r="AR5354">
            <v>55059</v>
          </cell>
          <cell r="AS5354" t="str">
            <v>1103</v>
          </cell>
          <cell r="AT5354" t="str">
            <v>ﾚﾃﾞｨｰｽ大会 O40広告/ﾎｰﾑﾍﾟｰｼﾞ制作費</v>
          </cell>
          <cell r="AU5354" t="str">
            <v>競技</v>
          </cell>
        </row>
        <row r="5355">
          <cell r="AP5355" t="str">
            <v>550591104</v>
          </cell>
          <cell r="AQ5355" t="str">
            <v>公益支出</v>
          </cell>
          <cell r="AR5355">
            <v>55059</v>
          </cell>
          <cell r="AS5355" t="str">
            <v>1104</v>
          </cell>
          <cell r="AT5355" t="str">
            <v>ﾚﾃﾞｨｰｽ大会 O40広告/その他</v>
          </cell>
          <cell r="AU5355" t="str">
            <v>競技</v>
          </cell>
        </row>
        <row r="5356">
          <cell r="AP5356" t="str">
            <v>550591201</v>
          </cell>
          <cell r="AQ5356" t="str">
            <v>公益支出</v>
          </cell>
          <cell r="AR5356">
            <v>55059</v>
          </cell>
          <cell r="AS5356" t="str">
            <v>1201</v>
          </cell>
          <cell r="AT5356" t="str">
            <v>ﾚﾃﾞｨｰｽ大会 O40ﾌﾟﾚｽ/大会記録費</v>
          </cell>
          <cell r="AU5356" t="str">
            <v>競技</v>
          </cell>
        </row>
        <row r="5357">
          <cell r="AP5357" t="str">
            <v>550591202</v>
          </cell>
          <cell r="AQ5357" t="str">
            <v>公益支出</v>
          </cell>
          <cell r="AR5357">
            <v>55059</v>
          </cell>
          <cell r="AS5357" t="str">
            <v>1202</v>
          </cell>
          <cell r="AT5357" t="str">
            <v>ﾚﾃﾞｨｰｽ大会 O40ﾌﾟﾚｽ/広報業務委託費</v>
          </cell>
          <cell r="AU5357" t="str">
            <v>競技</v>
          </cell>
        </row>
        <row r="5358">
          <cell r="AP5358" t="str">
            <v>550591301</v>
          </cell>
          <cell r="AQ5358" t="str">
            <v>公益支出</v>
          </cell>
          <cell r="AR5358">
            <v>55059</v>
          </cell>
          <cell r="AS5358" t="str">
            <v>1301</v>
          </cell>
          <cell r="AT5358" t="str">
            <v>ﾚﾃﾞｨｰｽ大会 O40Mｵﾌｨｼｬﾙ/審判宿泊</v>
          </cell>
          <cell r="AU5358" t="str">
            <v>競技</v>
          </cell>
        </row>
        <row r="5359">
          <cell r="AP5359" t="str">
            <v>550591302</v>
          </cell>
          <cell r="AQ5359" t="str">
            <v>公益支出</v>
          </cell>
          <cell r="AR5359">
            <v>55059</v>
          </cell>
          <cell r="AS5359" t="str">
            <v>1302</v>
          </cell>
          <cell r="AT5359" t="str">
            <v>ﾚﾃﾞｨｰｽ大会 O40Mｵﾌｨｼｬﾙ/審判交通費日当</v>
          </cell>
          <cell r="AU5359" t="str">
            <v>競技</v>
          </cell>
        </row>
        <row r="5360">
          <cell r="AP5360" t="str">
            <v>550591303</v>
          </cell>
          <cell r="AQ5360" t="str">
            <v>公益支出</v>
          </cell>
          <cell r="AR5360">
            <v>55059</v>
          </cell>
          <cell r="AS5360" t="str">
            <v>1303</v>
          </cell>
          <cell r="AT5360" t="str">
            <v>ﾚﾃﾞｨｰｽ大会 O40Mｵﾌｨｼｬﾙ/MC宿泊費</v>
          </cell>
          <cell r="AU5360" t="str">
            <v>競技</v>
          </cell>
        </row>
        <row r="5361">
          <cell r="AP5361" t="str">
            <v>550591304</v>
          </cell>
          <cell r="AQ5361" t="str">
            <v>公益支出</v>
          </cell>
          <cell r="AR5361">
            <v>55059</v>
          </cell>
          <cell r="AS5361" t="str">
            <v>1304</v>
          </cell>
          <cell r="AT5361" t="str">
            <v>ﾚﾃﾞｨｰｽ大会 O40Mｵﾌｨｼｬﾙ/MC交通費日当</v>
          </cell>
          <cell r="AU5361" t="str">
            <v>競技</v>
          </cell>
        </row>
        <row r="5362">
          <cell r="AP5362" t="str">
            <v>550591501</v>
          </cell>
          <cell r="AQ5362" t="str">
            <v>公益支出</v>
          </cell>
          <cell r="AR5362">
            <v>55059</v>
          </cell>
          <cell r="AS5362" t="str">
            <v>1501</v>
          </cell>
          <cell r="AT5362" t="str">
            <v>ﾚﾃﾞｨｰｽ大会 O40その他予備費</v>
          </cell>
          <cell r="AU5362" t="str">
            <v>競技</v>
          </cell>
        </row>
        <row r="5363">
          <cell r="AP5363" t="str">
            <v>55061</v>
          </cell>
          <cell r="AQ5363" t="str">
            <v>公益支出</v>
          </cell>
          <cell r="AR5363">
            <v>55061</v>
          </cell>
          <cell r="AT5363" t="str">
            <v>全日本ﾌｯﾄｻﾙ</v>
          </cell>
          <cell r="AU5363" t="str">
            <v>競技</v>
          </cell>
        </row>
        <row r="5364">
          <cell r="AP5364" t="str">
            <v>550610101</v>
          </cell>
          <cell r="AQ5364" t="str">
            <v>公益支出</v>
          </cell>
          <cell r="AR5364">
            <v>55061</v>
          </cell>
          <cell r="AS5364" t="str">
            <v>0101</v>
          </cell>
          <cell r="AT5364" t="str">
            <v>全日本ﾌｯﾄｻﾙﾁｰﾑ旅費</v>
          </cell>
          <cell r="AU5364" t="str">
            <v>競技</v>
          </cell>
        </row>
        <row r="5365">
          <cell r="AP5365" t="str">
            <v>550610102</v>
          </cell>
          <cell r="AQ5365" t="str">
            <v>公益支出</v>
          </cell>
          <cell r="AR5365">
            <v>55061</v>
          </cell>
          <cell r="AS5365" t="str">
            <v>0102</v>
          </cell>
          <cell r="AT5365" t="str">
            <v>全日本ﾌｯﾄｻﾙﾁｰﾑ宿泊費</v>
          </cell>
          <cell r="AU5365" t="str">
            <v>競技</v>
          </cell>
        </row>
        <row r="5366">
          <cell r="AP5366" t="str">
            <v>550610201</v>
          </cell>
          <cell r="AQ5366" t="str">
            <v>公益支出</v>
          </cell>
          <cell r="AR5366">
            <v>55061</v>
          </cell>
          <cell r="AS5366" t="str">
            <v>0201</v>
          </cell>
          <cell r="AT5366" t="str">
            <v>全日本ﾌｯﾄｻﾙ会議費/委員会･監督会議</v>
          </cell>
          <cell r="AU5366" t="str">
            <v>競技</v>
          </cell>
        </row>
        <row r="5367">
          <cell r="AP5367" t="str">
            <v>550610203</v>
          </cell>
          <cell r="AQ5367" t="str">
            <v>公益支出</v>
          </cell>
          <cell r="AR5367">
            <v>55061</v>
          </cell>
          <cell r="AS5367" t="str">
            <v>0203</v>
          </cell>
          <cell r="AT5367" t="str">
            <v>全日本ﾌｯﾄｻﾙ会議費/その他打合会議</v>
          </cell>
          <cell r="AU5367" t="str">
            <v>競技</v>
          </cell>
        </row>
        <row r="5368">
          <cell r="AP5368" t="str">
            <v>550610301</v>
          </cell>
          <cell r="AQ5368" t="str">
            <v>公益支出</v>
          </cell>
          <cell r="AR5368">
            <v>55061</v>
          </cell>
          <cell r="AS5368" t="str">
            <v>0301</v>
          </cell>
          <cell r="AT5368" t="str">
            <v>全日本ﾌｯﾄｻﾙ主管FA運営費</v>
          </cell>
          <cell r="AU5368" t="str">
            <v>競技</v>
          </cell>
        </row>
        <row r="5369">
          <cell r="AP5369" t="str">
            <v>550610302</v>
          </cell>
          <cell r="AQ5369" t="str">
            <v>公益支出</v>
          </cell>
          <cell r="AR5369">
            <v>55061</v>
          </cell>
          <cell r="AS5369" t="str">
            <v>0302</v>
          </cell>
          <cell r="AT5369" t="str">
            <v>全日本ﾌｯﾄｻﾙ競技場使用料</v>
          </cell>
          <cell r="AU5369" t="str">
            <v>競技</v>
          </cell>
        </row>
        <row r="5370">
          <cell r="AP5370" t="str">
            <v>550610303</v>
          </cell>
          <cell r="AQ5370" t="str">
            <v>公益支出</v>
          </cell>
          <cell r="AR5370">
            <v>55061</v>
          </cell>
          <cell r="AS5370" t="str">
            <v>0303</v>
          </cell>
          <cell r="AT5370" t="str">
            <v>全日本ﾌｯﾄｻﾙ警備費</v>
          </cell>
          <cell r="AU5370" t="str">
            <v>競技</v>
          </cell>
        </row>
        <row r="5371">
          <cell r="AP5371" t="str">
            <v>550610304</v>
          </cell>
          <cell r="AQ5371" t="str">
            <v>公益支出</v>
          </cell>
          <cell r="AR5371">
            <v>55061</v>
          </cell>
          <cell r="AS5371" t="str">
            <v>0304</v>
          </cell>
          <cell r="AT5371" t="str">
            <v>全日本ﾌｯﾄｻﾙ清掃費</v>
          </cell>
          <cell r="AU5371" t="str">
            <v>競技</v>
          </cell>
        </row>
        <row r="5372">
          <cell r="AP5372" t="str">
            <v>550610305</v>
          </cell>
          <cell r="AQ5372" t="str">
            <v>公益支出</v>
          </cell>
          <cell r="AR5372">
            <v>55061</v>
          </cell>
          <cell r="AS5372" t="str">
            <v>0305</v>
          </cell>
          <cell r="AT5372" t="str">
            <v>全日本ﾌｯﾄｻﾙ広告掲出料</v>
          </cell>
          <cell r="AU5372" t="str">
            <v>競技</v>
          </cell>
        </row>
        <row r="5373">
          <cell r="AP5373" t="str">
            <v>550610306</v>
          </cell>
          <cell r="AQ5373" t="str">
            <v>公益支出</v>
          </cell>
          <cell r="AR5373">
            <v>55061</v>
          </cell>
          <cell r="AS5373" t="str">
            <v>0306</v>
          </cell>
          <cell r="AT5373" t="str">
            <v>全日本ﾌｯﾄｻﾙ競技関連設営費</v>
          </cell>
          <cell r="AU5373" t="str">
            <v>競技</v>
          </cell>
        </row>
        <row r="5374">
          <cell r="AP5374" t="str">
            <v>550610401</v>
          </cell>
          <cell r="AQ5374" t="str">
            <v>公益支出</v>
          </cell>
          <cell r="AR5374">
            <v>55061</v>
          </cell>
          <cell r="AS5374" t="str">
            <v>0401</v>
          </cell>
          <cell r="AT5374" t="str">
            <v>全日本ﾌｯﾄｻﾙ役員経費</v>
          </cell>
          <cell r="AU5374" t="str">
            <v>競技</v>
          </cell>
        </row>
        <row r="5375">
          <cell r="AP5375" t="str">
            <v>550610402</v>
          </cell>
          <cell r="AQ5375" t="str">
            <v>公益支出</v>
          </cell>
          <cell r="AR5375">
            <v>55061</v>
          </cell>
          <cell r="AS5375" t="str">
            <v>0402</v>
          </cell>
          <cell r="AT5375" t="str">
            <v>全日本ﾌｯﾄｻﾙJFA事務局経費</v>
          </cell>
          <cell r="AU5375" t="str">
            <v>競技</v>
          </cell>
        </row>
        <row r="5376">
          <cell r="AP5376" t="str">
            <v>550610403</v>
          </cell>
          <cell r="AQ5376" t="str">
            <v>公益支出</v>
          </cell>
          <cell r="AR5376">
            <v>55061</v>
          </cell>
          <cell r="AS5376" t="str">
            <v>0403</v>
          </cell>
          <cell r="AT5376" t="str">
            <v>全日本ﾌｯﾄｻﾙ大会事務局経費</v>
          </cell>
          <cell r="AU5376" t="str">
            <v>競技</v>
          </cell>
        </row>
        <row r="5377">
          <cell r="AP5377" t="str">
            <v>550610404</v>
          </cell>
          <cell r="AQ5377" t="str">
            <v>公益支出</v>
          </cell>
          <cell r="AR5377">
            <v>55061</v>
          </cell>
          <cell r="AS5377" t="str">
            <v>0404</v>
          </cell>
          <cell r="AT5377" t="str">
            <v>全日本ﾌｯﾄｻﾙ演出･進行費</v>
          </cell>
          <cell r="AU5377" t="str">
            <v>競技</v>
          </cell>
        </row>
        <row r="5378">
          <cell r="AP5378" t="str">
            <v>550610405</v>
          </cell>
          <cell r="AQ5378" t="str">
            <v>公益支出</v>
          </cell>
          <cell r="AR5378">
            <v>55061</v>
          </cell>
          <cell r="AS5378" t="str">
            <v>0405</v>
          </cell>
          <cell r="AT5378" t="str">
            <v>全日本ﾌｯﾄｻﾙ設営･備品関係費</v>
          </cell>
          <cell r="AU5378" t="str">
            <v>競技</v>
          </cell>
        </row>
        <row r="5379">
          <cell r="AP5379" t="str">
            <v>550610406</v>
          </cell>
          <cell r="AQ5379" t="str">
            <v>公益支出</v>
          </cell>
          <cell r="AR5379">
            <v>55061</v>
          </cell>
          <cell r="AS5379" t="str">
            <v>0406</v>
          </cell>
          <cell r="AT5379" t="str">
            <v>全日本ﾌｯﾄｻﾙﾌﾟﾛﾄｺｰﾙ費</v>
          </cell>
          <cell r="AU5379" t="str">
            <v>競技</v>
          </cell>
        </row>
        <row r="5380">
          <cell r="AP5380" t="str">
            <v>550610407</v>
          </cell>
          <cell r="AQ5380" t="str">
            <v>公益支出</v>
          </cell>
          <cell r="AR5380">
            <v>55061</v>
          </cell>
          <cell r="AS5380" t="str">
            <v>0407</v>
          </cell>
          <cell r="AT5380" t="str">
            <v>全日本ﾌｯﾄｻﾙ事務局その他･映像管理費</v>
          </cell>
          <cell r="AU5380" t="str">
            <v>競技</v>
          </cell>
        </row>
        <row r="5381">
          <cell r="AP5381" t="str">
            <v>550610501</v>
          </cell>
          <cell r="AQ5381" t="str">
            <v>公益支出</v>
          </cell>
          <cell r="AR5381">
            <v>55061</v>
          </cell>
          <cell r="AS5381" t="str">
            <v>0501</v>
          </cell>
          <cell r="AT5381" t="str">
            <v>全日本ﾌｯﾄｻﾙﾁｹｯﾄ製作費</v>
          </cell>
          <cell r="AU5381" t="str">
            <v>競技</v>
          </cell>
        </row>
        <row r="5382">
          <cell r="AP5382" t="str">
            <v>550610502</v>
          </cell>
          <cell r="AQ5382" t="str">
            <v>公益支出</v>
          </cell>
          <cell r="AR5382">
            <v>55061</v>
          </cell>
          <cell r="AS5382" t="str">
            <v>0502</v>
          </cell>
          <cell r="AT5382" t="str">
            <v>全日本ﾌｯﾄｻﾙ告知物印刷費</v>
          </cell>
          <cell r="AU5382" t="str">
            <v>競技</v>
          </cell>
        </row>
        <row r="5383">
          <cell r="AP5383" t="str">
            <v>550610503</v>
          </cell>
          <cell r="AQ5383" t="str">
            <v>公益支出</v>
          </cell>
          <cell r="AR5383">
            <v>55061</v>
          </cell>
          <cell r="AS5383" t="str">
            <v>0503</v>
          </cell>
          <cell r="AT5383" t="str">
            <v>全日本ﾌｯﾄｻﾙﾌﾟﾛｸﾞﾗﾑ制作費</v>
          </cell>
          <cell r="AU5383" t="str">
            <v>競技</v>
          </cell>
        </row>
        <row r="5384">
          <cell r="AP5384" t="str">
            <v>550610504</v>
          </cell>
          <cell r="AQ5384" t="str">
            <v>公益支出</v>
          </cell>
          <cell r="AR5384">
            <v>55061</v>
          </cell>
          <cell r="AS5384" t="str">
            <v>0504</v>
          </cell>
          <cell r="AT5384" t="str">
            <v>全日本ﾌｯﾄｻﾙ表彰関連費</v>
          </cell>
          <cell r="AU5384" t="str">
            <v>競技</v>
          </cell>
        </row>
        <row r="5385">
          <cell r="AP5385" t="str">
            <v>550610505</v>
          </cell>
          <cell r="AQ5385" t="str">
            <v>公益支出</v>
          </cell>
          <cell r="AR5385">
            <v>55061</v>
          </cell>
          <cell r="AS5385" t="str">
            <v>0505</v>
          </cell>
          <cell r="AT5385" t="str">
            <v>全日本ﾌｯﾄｻﾙ看板等制作費</v>
          </cell>
          <cell r="AU5385" t="str">
            <v>競技</v>
          </cell>
        </row>
        <row r="5386">
          <cell r="AP5386" t="str">
            <v>550610507</v>
          </cell>
          <cell r="AQ5386" t="str">
            <v>公益支出</v>
          </cell>
          <cell r="AR5386">
            <v>55061</v>
          </cell>
          <cell r="AS5386" t="str">
            <v>0507</v>
          </cell>
          <cell r="AT5386" t="str">
            <v>全日本ﾌｯﾄｻﾙ運営制作物AD駐車券他</v>
          </cell>
          <cell r="AU5386" t="str">
            <v>競技</v>
          </cell>
        </row>
        <row r="5387">
          <cell r="AP5387" t="str">
            <v>550610508</v>
          </cell>
          <cell r="AQ5387" t="str">
            <v>公益支出</v>
          </cell>
          <cell r="AR5387">
            <v>55061</v>
          </cell>
          <cell r="AS5387" t="str">
            <v>0508</v>
          </cell>
          <cell r="AT5387" t="str">
            <v>全日本ﾌｯﾄｻﾙ製作費･その他</v>
          </cell>
          <cell r="AU5387" t="str">
            <v>競技</v>
          </cell>
        </row>
        <row r="5388">
          <cell r="AP5388" t="str">
            <v>550610601</v>
          </cell>
          <cell r="AQ5388" t="str">
            <v>公益支出</v>
          </cell>
          <cell r="AR5388">
            <v>55061</v>
          </cell>
          <cell r="AS5388" t="str">
            <v>0601</v>
          </cell>
          <cell r="AT5388" t="str">
            <v>全日本ﾌｯﾄｻﾙ手数料/ﾌﾟﾛｸﾞﾗﾑ販売</v>
          </cell>
          <cell r="AU5388" t="str">
            <v>競技</v>
          </cell>
        </row>
        <row r="5389">
          <cell r="AP5389" t="str">
            <v>550610602</v>
          </cell>
          <cell r="AQ5389" t="str">
            <v>公益支出</v>
          </cell>
          <cell r="AR5389">
            <v>55061</v>
          </cell>
          <cell r="AS5389" t="str">
            <v>0602</v>
          </cell>
          <cell r="AT5389" t="str">
            <v>全日本ﾌｯﾄｻﾙ手数料/ｵﾝﾗｲﾝ</v>
          </cell>
          <cell r="AU5389" t="str">
            <v>競技</v>
          </cell>
        </row>
        <row r="5390">
          <cell r="AP5390" t="str">
            <v>550610603</v>
          </cell>
          <cell r="AQ5390" t="str">
            <v>公益支出</v>
          </cell>
          <cell r="AR5390">
            <v>55061</v>
          </cell>
          <cell r="AS5390" t="str">
            <v>0603</v>
          </cell>
          <cell r="AT5390" t="str">
            <v>全日本ﾌｯﾄｻﾙ手数料/代理店</v>
          </cell>
          <cell r="AU5390" t="str">
            <v>競技</v>
          </cell>
        </row>
        <row r="5391">
          <cell r="AP5391" t="str">
            <v>550610604</v>
          </cell>
          <cell r="AQ5391" t="str">
            <v>公益支出</v>
          </cell>
          <cell r="AR5391">
            <v>55061</v>
          </cell>
          <cell r="AS5391" t="str">
            <v>0604</v>
          </cell>
          <cell r="AT5391" t="str">
            <v>全日本ﾌｯﾄｻﾙ手数料/旅行代理店</v>
          </cell>
          <cell r="AU5391" t="str">
            <v>競技</v>
          </cell>
        </row>
        <row r="5392">
          <cell r="AP5392" t="str">
            <v>550610605</v>
          </cell>
          <cell r="AQ5392" t="str">
            <v>公益支出</v>
          </cell>
          <cell r="AR5392">
            <v>55061</v>
          </cell>
          <cell r="AS5392" t="str">
            <v>0605</v>
          </cell>
          <cell r="AT5392" t="str">
            <v>全日本ﾌｯﾄｻﾙ手数料/主管FAﾁｹｯﾄ販売</v>
          </cell>
          <cell r="AU5392" t="str">
            <v>競技</v>
          </cell>
        </row>
        <row r="5393">
          <cell r="AP5393" t="str">
            <v>550610701</v>
          </cell>
          <cell r="AQ5393" t="str">
            <v>公益支出</v>
          </cell>
          <cell r="AR5393">
            <v>55061</v>
          </cell>
          <cell r="AS5393" t="str">
            <v>0701</v>
          </cell>
          <cell r="AT5393" t="str">
            <v>全日本ﾌｯﾄｻﾙ補助金/47FA</v>
          </cell>
          <cell r="AU5393" t="str">
            <v>競技</v>
          </cell>
        </row>
        <row r="5394">
          <cell r="AP5394" t="str">
            <v>550610702</v>
          </cell>
          <cell r="AQ5394" t="str">
            <v>公益支出</v>
          </cell>
          <cell r="AR5394">
            <v>55061</v>
          </cell>
          <cell r="AS5394" t="str">
            <v>0702</v>
          </cell>
          <cell r="AT5394" t="str">
            <v>全日本ﾌｯﾄｻﾙ補助金/9地域FA</v>
          </cell>
          <cell r="AU5394" t="str">
            <v>競技</v>
          </cell>
        </row>
        <row r="5395">
          <cell r="AP5395" t="str">
            <v>550610703</v>
          </cell>
          <cell r="AQ5395" t="str">
            <v>公益支出</v>
          </cell>
          <cell r="AR5395">
            <v>55061</v>
          </cell>
          <cell r="AS5395" t="str">
            <v>0703</v>
          </cell>
          <cell r="AT5395" t="str">
            <v>全日本ﾌｯﾄｻﾙ補助金/連盟等</v>
          </cell>
          <cell r="AU5395" t="str">
            <v>競技</v>
          </cell>
        </row>
        <row r="5396">
          <cell r="AP5396" t="str">
            <v>550610801</v>
          </cell>
          <cell r="AQ5396" t="str">
            <v>公益支出</v>
          </cell>
          <cell r="AR5396">
            <v>55061</v>
          </cell>
          <cell r="AS5396" t="str">
            <v>0801</v>
          </cell>
          <cell r="AT5396" t="str">
            <v>全日本ﾌｯﾄｻﾙﾚｾﾌﾟｼｮﾝ･抽選会</v>
          </cell>
          <cell r="AU5396" t="str">
            <v>競技</v>
          </cell>
        </row>
        <row r="5397">
          <cell r="AP5397" t="str">
            <v>550610901</v>
          </cell>
          <cell r="AQ5397" t="str">
            <v>公益支出</v>
          </cell>
          <cell r="AR5397">
            <v>55061</v>
          </cell>
          <cell r="AS5397" t="str">
            <v>0901</v>
          </cell>
          <cell r="AT5397" t="str">
            <v>全日本ﾌｯﾄｻﾙ記念品/ｸﾞｯｽﾞ製作費</v>
          </cell>
          <cell r="AU5397" t="str">
            <v>競技</v>
          </cell>
        </row>
        <row r="5398">
          <cell r="AP5398" t="str">
            <v>550611001</v>
          </cell>
          <cell r="AQ5398" t="str">
            <v>公益支出</v>
          </cell>
          <cell r="AR5398">
            <v>55061</v>
          </cell>
          <cell r="AS5398" t="str">
            <v>1001</v>
          </cell>
          <cell r="AT5398" t="str">
            <v>全日本ﾌｯﾄｻﾙ保険料/傷害保険</v>
          </cell>
          <cell r="AU5398" t="str">
            <v>競技</v>
          </cell>
        </row>
        <row r="5399">
          <cell r="AP5399" t="str">
            <v>550611002</v>
          </cell>
          <cell r="AQ5399" t="str">
            <v>公益支出</v>
          </cell>
          <cell r="AR5399">
            <v>55061</v>
          </cell>
          <cell r="AS5399" t="str">
            <v>1002</v>
          </cell>
          <cell r="AT5399" t="str">
            <v>全日本ﾌｯﾄｻﾙ保険料/興行中止</v>
          </cell>
          <cell r="AU5399" t="str">
            <v>競技</v>
          </cell>
        </row>
        <row r="5400">
          <cell r="AP5400" t="str">
            <v>550611101</v>
          </cell>
          <cell r="AQ5400" t="str">
            <v>公益支出</v>
          </cell>
          <cell r="AR5400">
            <v>55061</v>
          </cell>
          <cell r="AS5400" t="str">
            <v>1101</v>
          </cell>
          <cell r="AT5400" t="str">
            <v>全日本ﾌｯﾄｻﾙ広告/記者会見</v>
          </cell>
          <cell r="AU5400" t="str">
            <v>競技</v>
          </cell>
        </row>
        <row r="5401">
          <cell r="AP5401" t="str">
            <v>550611102</v>
          </cell>
          <cell r="AQ5401" t="str">
            <v>公益支出</v>
          </cell>
          <cell r="AR5401">
            <v>55061</v>
          </cell>
          <cell r="AS5401" t="str">
            <v>1102</v>
          </cell>
          <cell r="AT5401" t="str">
            <v>全日本ﾌｯﾄｻﾙ広告/ﾌﾟﾛﾓｰｼｮﾝ</v>
          </cell>
          <cell r="AU5401" t="str">
            <v>競技</v>
          </cell>
        </row>
        <row r="5402">
          <cell r="AP5402" t="str">
            <v>550611103</v>
          </cell>
          <cell r="AQ5402" t="str">
            <v>公益支出</v>
          </cell>
          <cell r="AR5402">
            <v>55061</v>
          </cell>
          <cell r="AS5402" t="str">
            <v>1103</v>
          </cell>
          <cell r="AT5402" t="str">
            <v>全日本ﾌｯﾄｻﾙ広告/ﾎｰﾑﾍﾟｰｼﾞ制作費</v>
          </cell>
          <cell r="AU5402" t="str">
            <v>競技</v>
          </cell>
        </row>
        <row r="5403">
          <cell r="AP5403" t="str">
            <v>550611104</v>
          </cell>
          <cell r="AQ5403" t="str">
            <v>公益支出</v>
          </cell>
          <cell r="AR5403">
            <v>55061</v>
          </cell>
          <cell r="AS5403" t="str">
            <v>1104</v>
          </cell>
          <cell r="AT5403" t="str">
            <v>全日本ﾌｯﾄｻﾙ広告/その他</v>
          </cell>
          <cell r="AU5403" t="str">
            <v>競技</v>
          </cell>
        </row>
        <row r="5404">
          <cell r="AP5404" t="str">
            <v>550611201</v>
          </cell>
          <cell r="AQ5404" t="str">
            <v>公益支出</v>
          </cell>
          <cell r="AR5404">
            <v>55061</v>
          </cell>
          <cell r="AS5404" t="str">
            <v>1201</v>
          </cell>
          <cell r="AT5404" t="str">
            <v>全日本ﾌｯﾄｻﾙﾌﾟﾚｽ/大会記録費</v>
          </cell>
          <cell r="AU5404" t="str">
            <v>競技</v>
          </cell>
        </row>
        <row r="5405">
          <cell r="AP5405" t="str">
            <v>550611202</v>
          </cell>
          <cell r="AQ5405" t="str">
            <v>公益支出</v>
          </cell>
          <cell r="AR5405">
            <v>55061</v>
          </cell>
          <cell r="AS5405" t="str">
            <v>1202</v>
          </cell>
          <cell r="AT5405" t="str">
            <v>全日本ﾌｯﾄｻﾙﾌﾟﾚｽ/広報業務委託費</v>
          </cell>
          <cell r="AU5405" t="str">
            <v>競技</v>
          </cell>
        </row>
        <row r="5406">
          <cell r="AP5406" t="str">
            <v>550611301</v>
          </cell>
          <cell r="AQ5406" t="str">
            <v>公益支出</v>
          </cell>
          <cell r="AR5406">
            <v>55061</v>
          </cell>
          <cell r="AS5406" t="str">
            <v>1301</v>
          </cell>
          <cell r="AT5406" t="str">
            <v>全日本ﾌｯﾄｻﾙMｵﾌｨｼｬﾙ/審判宿泊</v>
          </cell>
          <cell r="AU5406" t="str">
            <v>競技</v>
          </cell>
        </row>
        <row r="5407">
          <cell r="AP5407" t="str">
            <v>550611302</v>
          </cell>
          <cell r="AQ5407" t="str">
            <v>公益支出</v>
          </cell>
          <cell r="AR5407">
            <v>55061</v>
          </cell>
          <cell r="AS5407" t="str">
            <v>1302</v>
          </cell>
          <cell r="AT5407" t="str">
            <v>全日本ﾌｯﾄｻﾙMｵﾌｨｼｬﾙ/審判交通費日当</v>
          </cell>
          <cell r="AU5407" t="str">
            <v>競技</v>
          </cell>
        </row>
        <row r="5408">
          <cell r="AP5408" t="str">
            <v>550611303</v>
          </cell>
          <cell r="AQ5408" t="str">
            <v>公益支出</v>
          </cell>
          <cell r="AR5408">
            <v>55061</v>
          </cell>
          <cell r="AS5408" t="str">
            <v>1303</v>
          </cell>
          <cell r="AT5408" t="str">
            <v>全日本ﾌｯﾄｻﾙMｵﾌｨｼｬﾙ/MC宿泊費</v>
          </cell>
          <cell r="AU5408" t="str">
            <v>競技</v>
          </cell>
        </row>
        <row r="5409">
          <cell r="AP5409" t="str">
            <v>550611304</v>
          </cell>
          <cell r="AQ5409" t="str">
            <v>公益支出</v>
          </cell>
          <cell r="AR5409">
            <v>55061</v>
          </cell>
          <cell r="AS5409" t="str">
            <v>1304</v>
          </cell>
          <cell r="AT5409" t="str">
            <v>全日本ﾌｯﾄｻﾙMｵﾌｨｼｬﾙ/MC交通費日当</v>
          </cell>
          <cell r="AU5409" t="str">
            <v>競技</v>
          </cell>
        </row>
        <row r="5410">
          <cell r="AP5410" t="str">
            <v>550611501</v>
          </cell>
          <cell r="AQ5410" t="str">
            <v>公益支出</v>
          </cell>
          <cell r="AR5410">
            <v>55061</v>
          </cell>
          <cell r="AS5410" t="str">
            <v>1501</v>
          </cell>
          <cell r="AT5410" t="str">
            <v>全日本ﾌｯﾄｻﾙその他予備費</v>
          </cell>
          <cell r="AU5410" t="str">
            <v>競技</v>
          </cell>
        </row>
        <row r="5411">
          <cell r="AP5411" t="str">
            <v>55062</v>
          </cell>
          <cell r="AQ5411" t="str">
            <v>公益支出</v>
          </cell>
          <cell r="AR5411">
            <v>55062</v>
          </cell>
          <cell r="AT5411" t="str">
            <v>ﾕｰｽﾌｯﾄｻﾙU18</v>
          </cell>
          <cell r="AU5411" t="str">
            <v>競技</v>
          </cell>
        </row>
        <row r="5412">
          <cell r="AP5412" t="str">
            <v>550620101</v>
          </cell>
          <cell r="AQ5412" t="str">
            <v>公益支出</v>
          </cell>
          <cell r="AR5412">
            <v>55062</v>
          </cell>
          <cell r="AS5412" t="str">
            <v>0101</v>
          </cell>
          <cell r="AT5412" t="str">
            <v>ﾕｰｽﾌｯﾄｻﾙU18ﾁｰﾑ旅費</v>
          </cell>
          <cell r="AU5412" t="str">
            <v>競技</v>
          </cell>
        </row>
        <row r="5413">
          <cell r="AP5413" t="str">
            <v>550620102</v>
          </cell>
          <cell r="AQ5413" t="str">
            <v>公益支出</v>
          </cell>
          <cell r="AR5413">
            <v>55062</v>
          </cell>
          <cell r="AS5413" t="str">
            <v>0102</v>
          </cell>
          <cell r="AT5413" t="str">
            <v>ﾕｰｽﾌｯﾄｻﾙU18ﾁｰﾑ宿泊費</v>
          </cell>
          <cell r="AU5413" t="str">
            <v>競技</v>
          </cell>
        </row>
        <row r="5414">
          <cell r="AP5414" t="str">
            <v>550620201</v>
          </cell>
          <cell r="AQ5414" t="str">
            <v>公益支出</v>
          </cell>
          <cell r="AR5414">
            <v>55062</v>
          </cell>
          <cell r="AS5414" t="str">
            <v>0201</v>
          </cell>
          <cell r="AT5414" t="str">
            <v>ﾕｰｽﾌｯﾄｻﾙU18会議費/委員会･監督会議</v>
          </cell>
          <cell r="AU5414" t="str">
            <v>競技</v>
          </cell>
        </row>
        <row r="5415">
          <cell r="AP5415" t="str">
            <v>550620203</v>
          </cell>
          <cell r="AQ5415" t="str">
            <v>公益支出</v>
          </cell>
          <cell r="AR5415">
            <v>55062</v>
          </cell>
          <cell r="AS5415" t="str">
            <v>0203</v>
          </cell>
          <cell r="AT5415" t="str">
            <v>ﾕｰｽﾌｯﾄｻﾙU18会議費/その他打合会議</v>
          </cell>
          <cell r="AU5415" t="str">
            <v>競技</v>
          </cell>
        </row>
        <row r="5416">
          <cell r="AP5416" t="str">
            <v>550620301</v>
          </cell>
          <cell r="AQ5416" t="str">
            <v>公益支出</v>
          </cell>
          <cell r="AR5416">
            <v>55062</v>
          </cell>
          <cell r="AS5416" t="str">
            <v>0301</v>
          </cell>
          <cell r="AT5416" t="str">
            <v>ﾕｰｽﾌｯﾄｻﾙU18主管FA運営費</v>
          </cell>
          <cell r="AU5416" t="str">
            <v>競技</v>
          </cell>
        </row>
        <row r="5417">
          <cell r="AP5417" t="str">
            <v>550620302</v>
          </cell>
          <cell r="AQ5417" t="str">
            <v>公益支出</v>
          </cell>
          <cell r="AR5417">
            <v>55062</v>
          </cell>
          <cell r="AS5417" t="str">
            <v>0302</v>
          </cell>
          <cell r="AT5417" t="str">
            <v>ﾕｰｽﾌｯﾄｻﾙU18競技場使用料</v>
          </cell>
          <cell r="AU5417" t="str">
            <v>競技</v>
          </cell>
        </row>
        <row r="5418">
          <cell r="AP5418" t="str">
            <v>550620303</v>
          </cell>
          <cell r="AQ5418" t="str">
            <v>公益支出</v>
          </cell>
          <cell r="AR5418">
            <v>55062</v>
          </cell>
          <cell r="AS5418" t="str">
            <v>0303</v>
          </cell>
          <cell r="AT5418" t="str">
            <v>ﾕｰｽﾌｯﾄｻﾙU18警備費</v>
          </cell>
          <cell r="AU5418" t="str">
            <v>競技</v>
          </cell>
        </row>
        <row r="5419">
          <cell r="AP5419" t="str">
            <v>550620304</v>
          </cell>
          <cell r="AQ5419" t="str">
            <v>公益支出</v>
          </cell>
          <cell r="AR5419">
            <v>55062</v>
          </cell>
          <cell r="AS5419" t="str">
            <v>0304</v>
          </cell>
          <cell r="AT5419" t="str">
            <v>ﾕｰｽﾌｯﾄｻﾙU18清掃費</v>
          </cell>
          <cell r="AU5419" t="str">
            <v>競技</v>
          </cell>
        </row>
        <row r="5420">
          <cell r="AP5420" t="str">
            <v>550620305</v>
          </cell>
          <cell r="AQ5420" t="str">
            <v>公益支出</v>
          </cell>
          <cell r="AR5420">
            <v>55062</v>
          </cell>
          <cell r="AS5420" t="str">
            <v>0305</v>
          </cell>
          <cell r="AT5420" t="str">
            <v>ﾕｰｽﾌｯﾄｻﾙU18広告掲出料</v>
          </cell>
          <cell r="AU5420" t="str">
            <v>競技</v>
          </cell>
        </row>
        <row r="5421">
          <cell r="AP5421" t="str">
            <v>550620306</v>
          </cell>
          <cell r="AQ5421" t="str">
            <v>公益支出</v>
          </cell>
          <cell r="AR5421">
            <v>55062</v>
          </cell>
          <cell r="AS5421" t="str">
            <v>0306</v>
          </cell>
          <cell r="AT5421" t="str">
            <v>ﾕｰｽﾌｯﾄｻﾙU18競技関連設営費</v>
          </cell>
          <cell r="AU5421" t="str">
            <v>競技</v>
          </cell>
        </row>
        <row r="5422">
          <cell r="AP5422" t="str">
            <v>550620401</v>
          </cell>
          <cell r="AQ5422" t="str">
            <v>公益支出</v>
          </cell>
          <cell r="AR5422">
            <v>55062</v>
          </cell>
          <cell r="AS5422" t="str">
            <v>0401</v>
          </cell>
          <cell r="AT5422" t="str">
            <v>ﾕｰｽﾌｯﾄｻﾙU18役員経費</v>
          </cell>
          <cell r="AU5422" t="str">
            <v>競技</v>
          </cell>
        </row>
        <row r="5423">
          <cell r="AP5423" t="str">
            <v>550620402</v>
          </cell>
          <cell r="AQ5423" t="str">
            <v>公益支出</v>
          </cell>
          <cell r="AR5423">
            <v>55062</v>
          </cell>
          <cell r="AS5423" t="str">
            <v>0402</v>
          </cell>
          <cell r="AT5423" t="str">
            <v>ﾕｰｽﾌｯﾄｻﾙU18JFA事務局経費</v>
          </cell>
          <cell r="AU5423" t="str">
            <v>競技</v>
          </cell>
        </row>
        <row r="5424">
          <cell r="AP5424" t="str">
            <v>550620403</v>
          </cell>
          <cell r="AQ5424" t="str">
            <v>公益支出</v>
          </cell>
          <cell r="AR5424">
            <v>55062</v>
          </cell>
          <cell r="AS5424" t="str">
            <v>0403</v>
          </cell>
          <cell r="AT5424" t="str">
            <v>ﾕｰｽﾌｯﾄｻﾙU18大会事務局経費</v>
          </cell>
          <cell r="AU5424" t="str">
            <v>競技</v>
          </cell>
        </row>
        <row r="5425">
          <cell r="AP5425" t="str">
            <v>550620404</v>
          </cell>
          <cell r="AQ5425" t="str">
            <v>公益支出</v>
          </cell>
          <cell r="AR5425">
            <v>55062</v>
          </cell>
          <cell r="AS5425" t="str">
            <v>0404</v>
          </cell>
          <cell r="AT5425" t="str">
            <v>ﾕｰｽﾌｯﾄｻﾙU18演出･進行費</v>
          </cell>
          <cell r="AU5425" t="str">
            <v>競技</v>
          </cell>
        </row>
        <row r="5426">
          <cell r="AP5426" t="str">
            <v>550620405</v>
          </cell>
          <cell r="AQ5426" t="str">
            <v>公益支出</v>
          </cell>
          <cell r="AR5426">
            <v>55062</v>
          </cell>
          <cell r="AS5426" t="str">
            <v>0405</v>
          </cell>
          <cell r="AT5426" t="str">
            <v>ﾕｰｽﾌｯﾄｻﾙU18設営･備品関係費</v>
          </cell>
          <cell r="AU5426" t="str">
            <v>競技</v>
          </cell>
        </row>
        <row r="5427">
          <cell r="AP5427" t="str">
            <v>550620406</v>
          </cell>
          <cell r="AQ5427" t="str">
            <v>公益支出</v>
          </cell>
          <cell r="AR5427">
            <v>55062</v>
          </cell>
          <cell r="AS5427" t="str">
            <v>0406</v>
          </cell>
          <cell r="AT5427" t="str">
            <v>ﾕｰｽﾌｯﾄｻﾙU18ﾌﾟﾛﾄｺｰﾙ費</v>
          </cell>
          <cell r="AU5427" t="str">
            <v>競技</v>
          </cell>
        </row>
        <row r="5428">
          <cell r="AP5428" t="str">
            <v>550620407</v>
          </cell>
          <cell r="AQ5428" t="str">
            <v>公益支出</v>
          </cell>
          <cell r="AR5428">
            <v>55062</v>
          </cell>
          <cell r="AS5428" t="str">
            <v>0407</v>
          </cell>
          <cell r="AT5428" t="str">
            <v>ﾕｰｽﾌｯﾄｻﾙU18事務局その他･映像管理費</v>
          </cell>
          <cell r="AU5428" t="str">
            <v>競技</v>
          </cell>
        </row>
        <row r="5429">
          <cell r="AP5429" t="str">
            <v>550620501</v>
          </cell>
          <cell r="AQ5429" t="str">
            <v>公益支出</v>
          </cell>
          <cell r="AR5429">
            <v>55062</v>
          </cell>
          <cell r="AS5429" t="str">
            <v>0501</v>
          </cell>
          <cell r="AT5429" t="str">
            <v>ﾕｰｽﾌｯﾄｻﾙU18ﾁｹｯﾄ製作費</v>
          </cell>
          <cell r="AU5429" t="str">
            <v>競技</v>
          </cell>
        </row>
        <row r="5430">
          <cell r="AP5430" t="str">
            <v>550620502</v>
          </cell>
          <cell r="AQ5430" t="str">
            <v>公益支出</v>
          </cell>
          <cell r="AR5430">
            <v>55062</v>
          </cell>
          <cell r="AS5430" t="str">
            <v>0502</v>
          </cell>
          <cell r="AT5430" t="str">
            <v>ﾕｰｽﾌｯﾄｻﾙU18告知物印刷費</v>
          </cell>
          <cell r="AU5430" t="str">
            <v>競技</v>
          </cell>
        </row>
        <row r="5431">
          <cell r="AP5431" t="str">
            <v>550620503</v>
          </cell>
          <cell r="AQ5431" t="str">
            <v>公益支出</v>
          </cell>
          <cell r="AR5431">
            <v>55062</v>
          </cell>
          <cell r="AS5431" t="str">
            <v>0503</v>
          </cell>
          <cell r="AT5431" t="str">
            <v>ﾕｰｽﾌｯﾄｻﾙU18ﾌﾟﾛｸﾞﾗﾑ制作費</v>
          </cell>
          <cell r="AU5431" t="str">
            <v>競技</v>
          </cell>
        </row>
        <row r="5432">
          <cell r="AP5432" t="str">
            <v>550620504</v>
          </cell>
          <cell r="AQ5432" t="str">
            <v>公益支出</v>
          </cell>
          <cell r="AR5432">
            <v>55062</v>
          </cell>
          <cell r="AS5432" t="str">
            <v>0504</v>
          </cell>
          <cell r="AT5432" t="str">
            <v>ﾕｰｽﾌｯﾄｻﾙU18表彰関連費</v>
          </cell>
          <cell r="AU5432" t="str">
            <v>競技</v>
          </cell>
        </row>
        <row r="5433">
          <cell r="AP5433" t="str">
            <v>550620505</v>
          </cell>
          <cell r="AQ5433" t="str">
            <v>公益支出</v>
          </cell>
          <cell r="AR5433">
            <v>55062</v>
          </cell>
          <cell r="AS5433" t="str">
            <v>0505</v>
          </cell>
          <cell r="AT5433" t="str">
            <v>ﾕｰｽﾌｯﾄｻﾙU18看板等制作費</v>
          </cell>
          <cell r="AU5433" t="str">
            <v>競技</v>
          </cell>
        </row>
        <row r="5434">
          <cell r="AP5434" t="str">
            <v>550620507</v>
          </cell>
          <cell r="AQ5434" t="str">
            <v>公益支出</v>
          </cell>
          <cell r="AR5434">
            <v>55062</v>
          </cell>
          <cell r="AS5434" t="str">
            <v>0507</v>
          </cell>
          <cell r="AT5434" t="str">
            <v>ﾕｰｽﾌｯﾄｻﾙU18運営制作物AD駐車券他</v>
          </cell>
          <cell r="AU5434" t="str">
            <v>競技</v>
          </cell>
        </row>
        <row r="5435">
          <cell r="AP5435" t="str">
            <v>550620508</v>
          </cell>
          <cell r="AQ5435" t="str">
            <v>公益支出</v>
          </cell>
          <cell r="AR5435">
            <v>55062</v>
          </cell>
          <cell r="AS5435" t="str">
            <v>0508</v>
          </cell>
          <cell r="AT5435" t="str">
            <v>ﾕｰｽﾌｯﾄｻﾙU18製作費･その他</v>
          </cell>
          <cell r="AU5435" t="str">
            <v>競技</v>
          </cell>
        </row>
        <row r="5436">
          <cell r="AP5436" t="str">
            <v>550620601</v>
          </cell>
          <cell r="AQ5436" t="str">
            <v>公益支出</v>
          </cell>
          <cell r="AR5436">
            <v>55062</v>
          </cell>
          <cell r="AS5436" t="str">
            <v>0601</v>
          </cell>
          <cell r="AT5436" t="str">
            <v>ﾕｰｽﾌｯﾄｻﾙU18手数料/ﾌﾟﾛｸﾞﾗﾑ販売</v>
          </cell>
          <cell r="AU5436" t="str">
            <v>競技</v>
          </cell>
        </row>
        <row r="5437">
          <cell r="AP5437" t="str">
            <v>550620602</v>
          </cell>
          <cell r="AQ5437" t="str">
            <v>公益支出</v>
          </cell>
          <cell r="AR5437">
            <v>55062</v>
          </cell>
          <cell r="AS5437" t="str">
            <v>0602</v>
          </cell>
          <cell r="AT5437" t="str">
            <v>ﾕｰｽﾌｯﾄｻﾙU18手数料/ｵﾝﾗｲﾝ</v>
          </cell>
          <cell r="AU5437" t="str">
            <v>競技</v>
          </cell>
        </row>
        <row r="5438">
          <cell r="AP5438" t="str">
            <v>550620603</v>
          </cell>
          <cell r="AQ5438" t="str">
            <v>公益支出</v>
          </cell>
          <cell r="AR5438">
            <v>55062</v>
          </cell>
          <cell r="AS5438" t="str">
            <v>0603</v>
          </cell>
          <cell r="AT5438" t="str">
            <v>ﾕｰｽﾌｯﾄｻﾙU18手数料/代理店</v>
          </cell>
          <cell r="AU5438" t="str">
            <v>競技</v>
          </cell>
        </row>
        <row r="5439">
          <cell r="AP5439" t="str">
            <v>550620604</v>
          </cell>
          <cell r="AQ5439" t="str">
            <v>公益支出</v>
          </cell>
          <cell r="AR5439">
            <v>55062</v>
          </cell>
          <cell r="AS5439" t="str">
            <v>0604</v>
          </cell>
          <cell r="AT5439" t="str">
            <v>ﾕｰｽﾌｯﾄｻﾙU18手数料/旅行代理店</v>
          </cell>
          <cell r="AU5439" t="str">
            <v>競技</v>
          </cell>
        </row>
        <row r="5440">
          <cell r="AP5440" t="str">
            <v>550620605</v>
          </cell>
          <cell r="AQ5440" t="str">
            <v>公益支出</v>
          </cell>
          <cell r="AR5440">
            <v>55062</v>
          </cell>
          <cell r="AS5440" t="str">
            <v>0605</v>
          </cell>
          <cell r="AT5440" t="str">
            <v>ﾕｰｽﾌｯﾄｻﾙU18手数料/主管FAﾁｹｯﾄ販売</v>
          </cell>
          <cell r="AU5440" t="str">
            <v>競技</v>
          </cell>
        </row>
        <row r="5441">
          <cell r="AP5441" t="str">
            <v>550620701</v>
          </cell>
          <cell r="AQ5441" t="str">
            <v>公益支出</v>
          </cell>
          <cell r="AR5441">
            <v>55062</v>
          </cell>
          <cell r="AS5441" t="str">
            <v>0701</v>
          </cell>
          <cell r="AT5441" t="str">
            <v>ﾕｰｽﾌｯﾄｻﾙU18補助金/47FA</v>
          </cell>
          <cell r="AU5441" t="str">
            <v>競技</v>
          </cell>
        </row>
        <row r="5442">
          <cell r="AP5442" t="str">
            <v>550620702</v>
          </cell>
          <cell r="AQ5442" t="str">
            <v>公益支出</v>
          </cell>
          <cell r="AR5442">
            <v>55062</v>
          </cell>
          <cell r="AS5442" t="str">
            <v>0702</v>
          </cell>
          <cell r="AT5442" t="str">
            <v>ﾕｰｽﾌｯﾄｻﾙU18補助金/9地域FA</v>
          </cell>
          <cell r="AU5442" t="str">
            <v>競技</v>
          </cell>
        </row>
        <row r="5443">
          <cell r="AP5443" t="str">
            <v>550620703</v>
          </cell>
          <cell r="AQ5443" t="str">
            <v>公益支出</v>
          </cell>
          <cell r="AR5443">
            <v>55062</v>
          </cell>
          <cell r="AS5443" t="str">
            <v>0703</v>
          </cell>
          <cell r="AT5443" t="str">
            <v>ﾕｰｽﾌｯﾄｻﾙU18補助金/連盟等</v>
          </cell>
          <cell r="AU5443" t="str">
            <v>競技</v>
          </cell>
        </row>
        <row r="5444">
          <cell r="AP5444" t="str">
            <v>550620801</v>
          </cell>
          <cell r="AQ5444" t="str">
            <v>公益支出</v>
          </cell>
          <cell r="AR5444">
            <v>55062</v>
          </cell>
          <cell r="AS5444" t="str">
            <v>0801</v>
          </cell>
          <cell r="AT5444" t="str">
            <v>ﾕｰｽﾌｯﾄｻﾙU18ﾚｾﾌﾟｼｮﾝ･抽選会</v>
          </cell>
          <cell r="AU5444" t="str">
            <v>競技</v>
          </cell>
        </row>
        <row r="5445">
          <cell r="AP5445" t="str">
            <v>550620901</v>
          </cell>
          <cell r="AQ5445" t="str">
            <v>公益支出</v>
          </cell>
          <cell r="AR5445">
            <v>55062</v>
          </cell>
          <cell r="AS5445" t="str">
            <v>0901</v>
          </cell>
          <cell r="AT5445" t="str">
            <v>ﾕｰｽﾌｯﾄｻﾙU18記念品/ｸﾞｯｽﾞ製作費</v>
          </cell>
          <cell r="AU5445" t="str">
            <v>競技</v>
          </cell>
        </row>
        <row r="5446">
          <cell r="AP5446" t="str">
            <v>550621001</v>
          </cell>
          <cell r="AQ5446" t="str">
            <v>公益支出</v>
          </cell>
          <cell r="AR5446">
            <v>55062</v>
          </cell>
          <cell r="AS5446" t="str">
            <v>1001</v>
          </cell>
          <cell r="AT5446" t="str">
            <v>ﾕｰｽﾌｯﾄｻﾙU18保険料/傷害保険</v>
          </cell>
          <cell r="AU5446" t="str">
            <v>競技</v>
          </cell>
        </row>
        <row r="5447">
          <cell r="AP5447" t="str">
            <v>550621002</v>
          </cell>
          <cell r="AQ5447" t="str">
            <v>公益支出</v>
          </cell>
          <cell r="AR5447">
            <v>55062</v>
          </cell>
          <cell r="AS5447" t="str">
            <v>1002</v>
          </cell>
          <cell r="AT5447" t="str">
            <v>ﾕｰｽﾌｯﾄｻﾙU18保険料/興行中止</v>
          </cell>
          <cell r="AU5447" t="str">
            <v>競技</v>
          </cell>
        </row>
        <row r="5448">
          <cell r="AP5448" t="str">
            <v>550621101</v>
          </cell>
          <cell r="AQ5448" t="str">
            <v>公益支出</v>
          </cell>
          <cell r="AR5448">
            <v>55062</v>
          </cell>
          <cell r="AS5448" t="str">
            <v>1101</v>
          </cell>
          <cell r="AT5448" t="str">
            <v>ﾕｰｽﾌｯﾄｻﾙU18広告/記者会見</v>
          </cell>
          <cell r="AU5448" t="str">
            <v>競技</v>
          </cell>
        </row>
        <row r="5449">
          <cell r="AP5449" t="str">
            <v>550621102</v>
          </cell>
          <cell r="AQ5449" t="str">
            <v>公益支出</v>
          </cell>
          <cell r="AR5449">
            <v>55062</v>
          </cell>
          <cell r="AS5449" t="str">
            <v>1102</v>
          </cell>
          <cell r="AT5449" t="str">
            <v>ﾕｰｽﾌｯﾄｻﾙU18広告/ﾌﾟﾛﾓｰｼｮﾝ</v>
          </cell>
          <cell r="AU5449" t="str">
            <v>競技</v>
          </cell>
        </row>
        <row r="5450">
          <cell r="AP5450" t="str">
            <v>550621103</v>
          </cell>
          <cell r="AQ5450" t="str">
            <v>公益支出</v>
          </cell>
          <cell r="AR5450">
            <v>55062</v>
          </cell>
          <cell r="AS5450" t="str">
            <v>1103</v>
          </cell>
          <cell r="AT5450" t="str">
            <v>ﾕｰｽﾌｯﾄｻﾙU18広告/ﾎｰﾑﾍﾟｰｼﾞ制作費</v>
          </cell>
          <cell r="AU5450" t="str">
            <v>競技</v>
          </cell>
        </row>
        <row r="5451">
          <cell r="AP5451" t="str">
            <v>550621104</v>
          </cell>
          <cell r="AQ5451" t="str">
            <v>公益支出</v>
          </cell>
          <cell r="AR5451">
            <v>55062</v>
          </cell>
          <cell r="AS5451" t="str">
            <v>1104</v>
          </cell>
          <cell r="AT5451" t="str">
            <v>ﾕｰｽﾌｯﾄｻﾙU18広告/その他</v>
          </cell>
          <cell r="AU5451" t="str">
            <v>競技</v>
          </cell>
        </row>
        <row r="5452">
          <cell r="AP5452" t="str">
            <v>550621201</v>
          </cell>
          <cell r="AQ5452" t="str">
            <v>公益支出</v>
          </cell>
          <cell r="AR5452">
            <v>55062</v>
          </cell>
          <cell r="AS5452" t="str">
            <v>1201</v>
          </cell>
          <cell r="AT5452" t="str">
            <v>ﾕｰｽﾌｯﾄｻﾙU18ﾌﾟﾚｽ/大会記録費</v>
          </cell>
          <cell r="AU5452" t="str">
            <v>競技</v>
          </cell>
        </row>
        <row r="5453">
          <cell r="AP5453" t="str">
            <v>550621202</v>
          </cell>
          <cell r="AQ5453" t="str">
            <v>公益支出</v>
          </cell>
          <cell r="AR5453">
            <v>55062</v>
          </cell>
          <cell r="AS5453" t="str">
            <v>1202</v>
          </cell>
          <cell r="AT5453" t="str">
            <v>ﾕｰｽﾌｯﾄｻﾙU18ﾌﾟﾚｽ/広報業務委託費</v>
          </cell>
          <cell r="AU5453" t="str">
            <v>競技</v>
          </cell>
        </row>
        <row r="5454">
          <cell r="AP5454" t="str">
            <v>550621301</v>
          </cell>
          <cell r="AQ5454" t="str">
            <v>公益支出</v>
          </cell>
          <cell r="AR5454">
            <v>55062</v>
          </cell>
          <cell r="AS5454" t="str">
            <v>1301</v>
          </cell>
          <cell r="AT5454" t="str">
            <v>ﾕｰｽﾌｯﾄｻﾙU18Mｵﾌｨｼｬﾙ/審判宿泊</v>
          </cell>
          <cell r="AU5454" t="str">
            <v>競技</v>
          </cell>
        </row>
        <row r="5455">
          <cell r="AP5455" t="str">
            <v>550621302</v>
          </cell>
          <cell r="AQ5455" t="str">
            <v>公益支出</v>
          </cell>
          <cell r="AR5455">
            <v>55062</v>
          </cell>
          <cell r="AS5455" t="str">
            <v>1302</v>
          </cell>
          <cell r="AT5455" t="str">
            <v>ﾕｰｽﾌｯﾄｻﾙU18Mｵﾌｨｼｬﾙ/審判交通費日当</v>
          </cell>
          <cell r="AU5455" t="str">
            <v>競技</v>
          </cell>
        </row>
        <row r="5456">
          <cell r="AP5456" t="str">
            <v>550621303</v>
          </cell>
          <cell r="AQ5456" t="str">
            <v>公益支出</v>
          </cell>
          <cell r="AR5456">
            <v>55062</v>
          </cell>
          <cell r="AS5456" t="str">
            <v>1303</v>
          </cell>
          <cell r="AT5456" t="str">
            <v>ﾕｰｽﾌｯﾄｻﾙU18Mｵﾌｨｼｬﾙ/MC宿泊費</v>
          </cell>
          <cell r="AU5456" t="str">
            <v>競技</v>
          </cell>
        </row>
        <row r="5457">
          <cell r="AP5457" t="str">
            <v>550621304</v>
          </cell>
          <cell r="AQ5457" t="str">
            <v>公益支出</v>
          </cell>
          <cell r="AR5457">
            <v>55062</v>
          </cell>
          <cell r="AS5457" t="str">
            <v>1304</v>
          </cell>
          <cell r="AT5457" t="str">
            <v>ﾕｰｽﾌｯﾄｻﾙU18Mｵﾌｨｼｬﾙ/MC交通費日当</v>
          </cell>
          <cell r="AU5457" t="str">
            <v>競技</v>
          </cell>
        </row>
        <row r="5458">
          <cell r="AP5458" t="str">
            <v>550621501</v>
          </cell>
          <cell r="AQ5458" t="str">
            <v>公益支出</v>
          </cell>
          <cell r="AR5458">
            <v>55062</v>
          </cell>
          <cell r="AS5458" t="str">
            <v>1501</v>
          </cell>
          <cell r="AT5458" t="str">
            <v>ﾕｰｽﾌｯﾄｻﾙU18その他予備費</v>
          </cell>
          <cell r="AU5458" t="str">
            <v>競技</v>
          </cell>
        </row>
        <row r="5459">
          <cell r="AP5459" t="str">
            <v>55063</v>
          </cell>
          <cell r="AQ5459" t="str">
            <v>公益支出</v>
          </cell>
          <cell r="AR5459">
            <v>55063</v>
          </cell>
          <cell r="AT5459" t="str">
            <v>ﾕｰｽﾌｯﾄｻﾙU15 男女</v>
          </cell>
          <cell r="AU5459" t="str">
            <v>競技</v>
          </cell>
        </row>
        <row r="5460">
          <cell r="AP5460" t="str">
            <v>550630101</v>
          </cell>
          <cell r="AQ5460" t="str">
            <v>公益支出</v>
          </cell>
          <cell r="AR5460">
            <v>55063</v>
          </cell>
          <cell r="AS5460" t="str">
            <v>0101</v>
          </cell>
          <cell r="AT5460" t="str">
            <v>ﾕｰｽﾌｯﾄｻﾙU15 男女ﾁｰﾑ旅費</v>
          </cell>
          <cell r="AU5460" t="str">
            <v>競技</v>
          </cell>
        </row>
        <row r="5461">
          <cell r="AP5461" t="str">
            <v>550630102</v>
          </cell>
          <cell r="AQ5461" t="str">
            <v>公益支出</v>
          </cell>
          <cell r="AR5461">
            <v>55063</v>
          </cell>
          <cell r="AS5461" t="str">
            <v>0102</v>
          </cell>
          <cell r="AT5461" t="str">
            <v>ﾕｰｽﾌｯﾄｻﾙU15 男女ﾁｰﾑ宿泊費</v>
          </cell>
          <cell r="AU5461" t="str">
            <v>競技</v>
          </cell>
        </row>
        <row r="5462">
          <cell r="AP5462" t="str">
            <v>550630201</v>
          </cell>
          <cell r="AQ5462" t="str">
            <v>公益支出</v>
          </cell>
          <cell r="AR5462">
            <v>55063</v>
          </cell>
          <cell r="AS5462" t="str">
            <v>0201</v>
          </cell>
          <cell r="AT5462" t="str">
            <v>ﾕｰｽﾌｯﾄｻﾙU15 男女会議費/委員会･監督会議</v>
          </cell>
          <cell r="AU5462" t="str">
            <v>競技</v>
          </cell>
        </row>
        <row r="5463">
          <cell r="AP5463" t="str">
            <v>550630203</v>
          </cell>
          <cell r="AQ5463" t="str">
            <v>公益支出</v>
          </cell>
          <cell r="AR5463">
            <v>55063</v>
          </cell>
          <cell r="AS5463" t="str">
            <v>0203</v>
          </cell>
          <cell r="AT5463" t="str">
            <v>ﾕｰｽﾌｯﾄｻﾙU15 男女会議費/その他打合会議</v>
          </cell>
          <cell r="AU5463" t="str">
            <v>競技</v>
          </cell>
        </row>
        <row r="5464">
          <cell r="AP5464" t="str">
            <v>550630301</v>
          </cell>
          <cell r="AQ5464" t="str">
            <v>公益支出</v>
          </cell>
          <cell r="AR5464">
            <v>55063</v>
          </cell>
          <cell r="AS5464" t="str">
            <v>0301</v>
          </cell>
          <cell r="AT5464" t="str">
            <v>ﾕｰｽﾌｯﾄｻﾙU15 男女主管FA運営費</v>
          </cell>
          <cell r="AU5464" t="str">
            <v>競技</v>
          </cell>
        </row>
        <row r="5465">
          <cell r="AP5465" t="str">
            <v>550630302</v>
          </cell>
          <cell r="AQ5465" t="str">
            <v>公益支出</v>
          </cell>
          <cell r="AR5465">
            <v>55063</v>
          </cell>
          <cell r="AS5465" t="str">
            <v>0302</v>
          </cell>
          <cell r="AT5465" t="str">
            <v>ﾕｰｽﾌｯﾄｻﾙU15 男女競技場使用料</v>
          </cell>
          <cell r="AU5465" t="str">
            <v>競技</v>
          </cell>
        </row>
        <row r="5466">
          <cell r="AP5466" t="str">
            <v>550630303</v>
          </cell>
          <cell r="AQ5466" t="str">
            <v>公益支出</v>
          </cell>
          <cell r="AR5466">
            <v>55063</v>
          </cell>
          <cell r="AS5466" t="str">
            <v>0303</v>
          </cell>
          <cell r="AT5466" t="str">
            <v>ﾕｰｽﾌｯﾄｻﾙU15 男女警備費</v>
          </cell>
          <cell r="AU5466" t="str">
            <v>競技</v>
          </cell>
        </row>
        <row r="5467">
          <cell r="AP5467" t="str">
            <v>550630304</v>
          </cell>
          <cell r="AQ5467" t="str">
            <v>公益支出</v>
          </cell>
          <cell r="AR5467">
            <v>55063</v>
          </cell>
          <cell r="AS5467" t="str">
            <v>0304</v>
          </cell>
          <cell r="AT5467" t="str">
            <v>ﾕｰｽﾌｯﾄｻﾙU15 男女清掃費</v>
          </cell>
          <cell r="AU5467" t="str">
            <v>競技</v>
          </cell>
        </row>
        <row r="5468">
          <cell r="AP5468" t="str">
            <v>550630305</v>
          </cell>
          <cell r="AQ5468" t="str">
            <v>公益支出</v>
          </cell>
          <cell r="AR5468">
            <v>55063</v>
          </cell>
          <cell r="AS5468" t="str">
            <v>0305</v>
          </cell>
          <cell r="AT5468" t="str">
            <v>ﾕｰｽﾌｯﾄｻﾙU15 男女広告掲出料</v>
          </cell>
          <cell r="AU5468" t="str">
            <v>競技</v>
          </cell>
        </row>
        <row r="5469">
          <cell r="AP5469" t="str">
            <v>550630306</v>
          </cell>
          <cell r="AQ5469" t="str">
            <v>公益支出</v>
          </cell>
          <cell r="AR5469">
            <v>55063</v>
          </cell>
          <cell r="AS5469" t="str">
            <v>0306</v>
          </cell>
          <cell r="AT5469" t="str">
            <v>ﾕｰｽﾌｯﾄｻﾙU15 男女競技関連設営費</v>
          </cell>
          <cell r="AU5469" t="str">
            <v>競技</v>
          </cell>
        </row>
        <row r="5470">
          <cell r="AP5470" t="str">
            <v>550630401</v>
          </cell>
          <cell r="AQ5470" t="str">
            <v>公益支出</v>
          </cell>
          <cell r="AR5470">
            <v>55063</v>
          </cell>
          <cell r="AS5470" t="str">
            <v>0401</v>
          </cell>
          <cell r="AT5470" t="str">
            <v>ﾕｰｽﾌｯﾄｻﾙU15 男女役員経費</v>
          </cell>
          <cell r="AU5470" t="str">
            <v>競技</v>
          </cell>
        </row>
        <row r="5471">
          <cell r="AP5471" t="str">
            <v>550630402</v>
          </cell>
          <cell r="AQ5471" t="str">
            <v>公益支出</v>
          </cell>
          <cell r="AR5471">
            <v>55063</v>
          </cell>
          <cell r="AS5471" t="str">
            <v>0402</v>
          </cell>
          <cell r="AT5471" t="str">
            <v>ﾕｰｽﾌｯﾄｻﾙU15 男女JFA事務局経費</v>
          </cell>
          <cell r="AU5471" t="str">
            <v>競技</v>
          </cell>
        </row>
        <row r="5472">
          <cell r="AP5472" t="str">
            <v>550630403</v>
          </cell>
          <cell r="AQ5472" t="str">
            <v>公益支出</v>
          </cell>
          <cell r="AR5472">
            <v>55063</v>
          </cell>
          <cell r="AS5472" t="str">
            <v>0403</v>
          </cell>
          <cell r="AT5472" t="str">
            <v>ﾕｰｽﾌｯﾄｻﾙU15 男女大会事務局経費</v>
          </cell>
          <cell r="AU5472" t="str">
            <v>競技</v>
          </cell>
        </row>
        <row r="5473">
          <cell r="AP5473" t="str">
            <v>550630404</v>
          </cell>
          <cell r="AQ5473" t="str">
            <v>公益支出</v>
          </cell>
          <cell r="AR5473">
            <v>55063</v>
          </cell>
          <cell r="AS5473" t="str">
            <v>0404</v>
          </cell>
          <cell r="AT5473" t="str">
            <v>ﾕｰｽﾌｯﾄｻﾙU15 男女演出･進行費</v>
          </cell>
          <cell r="AU5473" t="str">
            <v>競技</v>
          </cell>
        </row>
        <row r="5474">
          <cell r="AP5474" t="str">
            <v>550630405</v>
          </cell>
          <cell r="AQ5474" t="str">
            <v>公益支出</v>
          </cell>
          <cell r="AR5474">
            <v>55063</v>
          </cell>
          <cell r="AS5474" t="str">
            <v>0405</v>
          </cell>
          <cell r="AT5474" t="str">
            <v>ﾕｰｽﾌｯﾄｻﾙU15 男女設営･備品関係費</v>
          </cell>
          <cell r="AU5474" t="str">
            <v>競技</v>
          </cell>
        </row>
        <row r="5475">
          <cell r="AP5475" t="str">
            <v>550630406</v>
          </cell>
          <cell r="AQ5475" t="str">
            <v>公益支出</v>
          </cell>
          <cell r="AR5475">
            <v>55063</v>
          </cell>
          <cell r="AS5475" t="str">
            <v>0406</v>
          </cell>
          <cell r="AT5475" t="str">
            <v>ﾕｰｽﾌｯﾄｻﾙU15 男女ﾌﾟﾛﾄｺｰﾙ費</v>
          </cell>
          <cell r="AU5475" t="str">
            <v>競技</v>
          </cell>
        </row>
        <row r="5476">
          <cell r="AP5476" t="str">
            <v>550630407</v>
          </cell>
          <cell r="AQ5476" t="str">
            <v>公益支出</v>
          </cell>
          <cell r="AR5476">
            <v>55063</v>
          </cell>
          <cell r="AS5476" t="str">
            <v>0407</v>
          </cell>
          <cell r="AT5476" t="str">
            <v>ﾕｰｽﾌｯﾄｻﾙU15 男女事務局その他･映像管理費</v>
          </cell>
          <cell r="AU5476" t="str">
            <v>競技</v>
          </cell>
        </row>
        <row r="5477">
          <cell r="AP5477" t="str">
            <v>550630501</v>
          </cell>
          <cell r="AQ5477" t="str">
            <v>公益支出</v>
          </cell>
          <cell r="AR5477">
            <v>55063</v>
          </cell>
          <cell r="AS5477" t="str">
            <v>0501</v>
          </cell>
          <cell r="AT5477" t="str">
            <v>ﾕｰｽﾌｯﾄｻﾙU15 男女ﾁｹｯﾄ製作費</v>
          </cell>
          <cell r="AU5477" t="str">
            <v>競技</v>
          </cell>
        </row>
        <row r="5478">
          <cell r="AP5478" t="str">
            <v>550630502</v>
          </cell>
          <cell r="AQ5478" t="str">
            <v>公益支出</v>
          </cell>
          <cell r="AR5478">
            <v>55063</v>
          </cell>
          <cell r="AS5478" t="str">
            <v>0502</v>
          </cell>
          <cell r="AT5478" t="str">
            <v>ﾕｰｽﾌｯﾄｻﾙU15 男女告知物印刷費</v>
          </cell>
          <cell r="AU5478" t="str">
            <v>競技</v>
          </cell>
        </row>
        <row r="5479">
          <cell r="AP5479" t="str">
            <v>550630503</v>
          </cell>
          <cell r="AQ5479" t="str">
            <v>公益支出</v>
          </cell>
          <cell r="AR5479">
            <v>55063</v>
          </cell>
          <cell r="AS5479" t="str">
            <v>0503</v>
          </cell>
          <cell r="AT5479" t="str">
            <v>ﾕｰｽﾌｯﾄｻﾙU15 男女ﾌﾟﾛｸﾞﾗﾑ制作費</v>
          </cell>
          <cell r="AU5479" t="str">
            <v>競技</v>
          </cell>
        </row>
        <row r="5480">
          <cell r="AP5480" t="str">
            <v>550630504</v>
          </cell>
          <cell r="AQ5480" t="str">
            <v>公益支出</v>
          </cell>
          <cell r="AR5480">
            <v>55063</v>
          </cell>
          <cell r="AS5480" t="str">
            <v>0504</v>
          </cell>
          <cell r="AT5480" t="str">
            <v>ﾕｰｽﾌｯﾄｻﾙU15 男女表彰関連費</v>
          </cell>
          <cell r="AU5480" t="str">
            <v>競技</v>
          </cell>
        </row>
        <row r="5481">
          <cell r="AP5481" t="str">
            <v>550630505</v>
          </cell>
          <cell r="AQ5481" t="str">
            <v>公益支出</v>
          </cell>
          <cell r="AR5481">
            <v>55063</v>
          </cell>
          <cell r="AS5481" t="str">
            <v>0505</v>
          </cell>
          <cell r="AT5481" t="str">
            <v>ﾕｰｽﾌｯﾄｻﾙU15 男女看板等制作費</v>
          </cell>
          <cell r="AU5481" t="str">
            <v>競技</v>
          </cell>
        </row>
        <row r="5482">
          <cell r="AP5482" t="str">
            <v>550630507</v>
          </cell>
          <cell r="AQ5482" t="str">
            <v>公益支出</v>
          </cell>
          <cell r="AR5482">
            <v>55063</v>
          </cell>
          <cell r="AS5482" t="str">
            <v>0507</v>
          </cell>
          <cell r="AT5482" t="str">
            <v>ﾕｰｽﾌｯﾄｻﾙU15 男女運営制作物AD駐車券他</v>
          </cell>
          <cell r="AU5482" t="str">
            <v>競技</v>
          </cell>
        </row>
        <row r="5483">
          <cell r="AP5483" t="str">
            <v>550630508</v>
          </cell>
          <cell r="AQ5483" t="str">
            <v>公益支出</v>
          </cell>
          <cell r="AR5483">
            <v>55063</v>
          </cell>
          <cell r="AS5483" t="str">
            <v>0508</v>
          </cell>
          <cell r="AT5483" t="str">
            <v>ﾕｰｽﾌｯﾄｻﾙU15 男女製作費･その他</v>
          </cell>
          <cell r="AU5483" t="str">
            <v>競技</v>
          </cell>
        </row>
        <row r="5484">
          <cell r="AP5484" t="str">
            <v>550630601</v>
          </cell>
          <cell r="AQ5484" t="str">
            <v>公益支出</v>
          </cell>
          <cell r="AR5484">
            <v>55063</v>
          </cell>
          <cell r="AS5484" t="str">
            <v>0601</v>
          </cell>
          <cell r="AT5484" t="str">
            <v>ﾕｰｽﾌｯﾄｻﾙU15 男女手数料/ﾌﾟﾛｸﾞﾗﾑ販売</v>
          </cell>
          <cell r="AU5484" t="str">
            <v>競技</v>
          </cell>
        </row>
        <row r="5485">
          <cell r="AP5485" t="str">
            <v>550630602</v>
          </cell>
          <cell r="AQ5485" t="str">
            <v>公益支出</v>
          </cell>
          <cell r="AR5485">
            <v>55063</v>
          </cell>
          <cell r="AS5485" t="str">
            <v>0602</v>
          </cell>
          <cell r="AT5485" t="str">
            <v>ﾕｰｽﾌｯﾄｻﾙU15 男女手数料/ｵﾝﾗｲﾝ</v>
          </cell>
          <cell r="AU5485" t="str">
            <v>競技</v>
          </cell>
        </row>
        <row r="5486">
          <cell r="AP5486" t="str">
            <v>550630603</v>
          </cell>
          <cell r="AQ5486" t="str">
            <v>公益支出</v>
          </cell>
          <cell r="AR5486">
            <v>55063</v>
          </cell>
          <cell r="AS5486" t="str">
            <v>0603</v>
          </cell>
          <cell r="AT5486" t="str">
            <v>ﾕｰｽﾌｯﾄｻﾙU15 男女手数料/代理店</v>
          </cell>
          <cell r="AU5486" t="str">
            <v>競技</v>
          </cell>
        </row>
        <row r="5487">
          <cell r="AP5487" t="str">
            <v>550630604</v>
          </cell>
          <cell r="AQ5487" t="str">
            <v>公益支出</v>
          </cell>
          <cell r="AR5487">
            <v>55063</v>
          </cell>
          <cell r="AS5487" t="str">
            <v>0604</v>
          </cell>
          <cell r="AT5487" t="str">
            <v>ﾕｰｽﾌｯﾄｻﾙU15 男女手数料/旅行代理店</v>
          </cell>
          <cell r="AU5487" t="str">
            <v>競技</v>
          </cell>
        </row>
        <row r="5488">
          <cell r="AP5488" t="str">
            <v>550630605</v>
          </cell>
          <cell r="AQ5488" t="str">
            <v>公益支出</v>
          </cell>
          <cell r="AR5488">
            <v>55063</v>
          </cell>
          <cell r="AS5488" t="str">
            <v>0605</v>
          </cell>
          <cell r="AT5488" t="str">
            <v>ﾕｰｽﾌｯﾄｻﾙU15 男女手数料/主管FAﾁｹｯﾄ販売</v>
          </cell>
          <cell r="AU5488" t="str">
            <v>競技</v>
          </cell>
        </row>
        <row r="5489">
          <cell r="AP5489" t="str">
            <v>550630701</v>
          </cell>
          <cell r="AQ5489" t="str">
            <v>公益支出</v>
          </cell>
          <cell r="AR5489">
            <v>55063</v>
          </cell>
          <cell r="AS5489" t="str">
            <v>0701</v>
          </cell>
          <cell r="AT5489" t="str">
            <v>ﾕｰｽﾌｯﾄｻﾙU15 男女補助金/47FA</v>
          </cell>
          <cell r="AU5489" t="str">
            <v>競技</v>
          </cell>
        </row>
        <row r="5490">
          <cell r="AP5490" t="str">
            <v>550630702</v>
          </cell>
          <cell r="AQ5490" t="str">
            <v>公益支出</v>
          </cell>
          <cell r="AR5490">
            <v>55063</v>
          </cell>
          <cell r="AS5490" t="str">
            <v>0702</v>
          </cell>
          <cell r="AT5490" t="str">
            <v>ﾕｰｽﾌｯﾄｻﾙU15 男女補助金/9地域FA</v>
          </cell>
          <cell r="AU5490" t="str">
            <v>競技</v>
          </cell>
        </row>
        <row r="5491">
          <cell r="AP5491" t="str">
            <v>550630703</v>
          </cell>
          <cell r="AQ5491" t="str">
            <v>公益支出</v>
          </cell>
          <cell r="AR5491">
            <v>55063</v>
          </cell>
          <cell r="AS5491" t="str">
            <v>0703</v>
          </cell>
          <cell r="AT5491" t="str">
            <v>ﾕｰｽﾌｯﾄｻﾙU15 男女補助金/連盟等</v>
          </cell>
          <cell r="AU5491" t="str">
            <v>競技</v>
          </cell>
        </row>
        <row r="5492">
          <cell r="AP5492" t="str">
            <v>550630801</v>
          </cell>
          <cell r="AQ5492" t="str">
            <v>公益支出</v>
          </cell>
          <cell r="AR5492">
            <v>55063</v>
          </cell>
          <cell r="AS5492" t="str">
            <v>0801</v>
          </cell>
          <cell r="AT5492" t="str">
            <v>ﾕｰｽﾌｯﾄｻﾙU15 男女ﾚｾﾌﾟｼｮﾝ･抽選会</v>
          </cell>
          <cell r="AU5492" t="str">
            <v>競技</v>
          </cell>
        </row>
        <row r="5493">
          <cell r="AP5493" t="str">
            <v>550630901</v>
          </cell>
          <cell r="AQ5493" t="str">
            <v>公益支出</v>
          </cell>
          <cell r="AR5493">
            <v>55063</v>
          </cell>
          <cell r="AS5493" t="str">
            <v>0901</v>
          </cell>
          <cell r="AT5493" t="str">
            <v>ﾕｰｽﾌｯﾄｻﾙU15 男女記念品/ｸﾞｯｽﾞ製作費</v>
          </cell>
          <cell r="AU5493" t="str">
            <v>競技</v>
          </cell>
        </row>
        <row r="5494">
          <cell r="AP5494" t="str">
            <v>550631001</v>
          </cell>
          <cell r="AQ5494" t="str">
            <v>公益支出</v>
          </cell>
          <cell r="AR5494">
            <v>55063</v>
          </cell>
          <cell r="AS5494" t="str">
            <v>1001</v>
          </cell>
          <cell r="AT5494" t="str">
            <v>ﾕｰｽﾌｯﾄｻﾙU15 男女保険料/傷害保険</v>
          </cell>
          <cell r="AU5494" t="str">
            <v>競技</v>
          </cell>
        </row>
        <row r="5495">
          <cell r="AP5495" t="str">
            <v>550631002</v>
          </cell>
          <cell r="AQ5495" t="str">
            <v>公益支出</v>
          </cell>
          <cell r="AR5495">
            <v>55063</v>
          </cell>
          <cell r="AS5495" t="str">
            <v>1002</v>
          </cell>
          <cell r="AT5495" t="str">
            <v>ﾕｰｽﾌｯﾄｻﾙU15 男女保険料/興行中止</v>
          </cell>
          <cell r="AU5495" t="str">
            <v>競技</v>
          </cell>
        </row>
        <row r="5496">
          <cell r="AP5496" t="str">
            <v>550631101</v>
          </cell>
          <cell r="AQ5496" t="str">
            <v>公益支出</v>
          </cell>
          <cell r="AR5496">
            <v>55063</v>
          </cell>
          <cell r="AS5496" t="str">
            <v>1101</v>
          </cell>
          <cell r="AT5496" t="str">
            <v>ﾕｰｽﾌｯﾄｻﾙU15 男女広告/記者会見</v>
          </cell>
          <cell r="AU5496" t="str">
            <v>競技</v>
          </cell>
        </row>
        <row r="5497">
          <cell r="AP5497" t="str">
            <v>550631102</v>
          </cell>
          <cell r="AQ5497" t="str">
            <v>公益支出</v>
          </cell>
          <cell r="AR5497">
            <v>55063</v>
          </cell>
          <cell r="AS5497" t="str">
            <v>1102</v>
          </cell>
          <cell r="AT5497" t="str">
            <v>ﾕｰｽﾌｯﾄｻﾙU15 男女広告/ﾌﾟﾛﾓｰｼｮﾝ</v>
          </cell>
          <cell r="AU5497" t="str">
            <v>競技</v>
          </cell>
        </row>
        <row r="5498">
          <cell r="AP5498" t="str">
            <v>550631103</v>
          </cell>
          <cell r="AQ5498" t="str">
            <v>公益支出</v>
          </cell>
          <cell r="AR5498">
            <v>55063</v>
          </cell>
          <cell r="AS5498" t="str">
            <v>1103</v>
          </cell>
          <cell r="AT5498" t="str">
            <v>ﾕｰｽﾌｯﾄｻﾙU15 男女広告/ﾎｰﾑﾍﾟｰｼﾞ制作費</v>
          </cell>
          <cell r="AU5498" t="str">
            <v>競技</v>
          </cell>
        </row>
        <row r="5499">
          <cell r="AP5499" t="str">
            <v>550631104</v>
          </cell>
          <cell r="AQ5499" t="str">
            <v>公益支出</v>
          </cell>
          <cell r="AR5499">
            <v>55063</v>
          </cell>
          <cell r="AS5499" t="str">
            <v>1104</v>
          </cell>
          <cell r="AT5499" t="str">
            <v>ﾕｰｽﾌｯﾄｻﾙU15 男女広告/その他</v>
          </cell>
          <cell r="AU5499" t="str">
            <v>競技</v>
          </cell>
        </row>
        <row r="5500">
          <cell r="AP5500" t="str">
            <v>550631201</v>
          </cell>
          <cell r="AQ5500" t="str">
            <v>公益支出</v>
          </cell>
          <cell r="AR5500">
            <v>55063</v>
          </cell>
          <cell r="AS5500" t="str">
            <v>1201</v>
          </cell>
          <cell r="AT5500" t="str">
            <v>ﾕｰｽﾌｯﾄｻﾙU15 男女ﾌﾟﾚｽ/大会記録費</v>
          </cell>
          <cell r="AU5500" t="str">
            <v>競技</v>
          </cell>
        </row>
        <row r="5501">
          <cell r="AP5501" t="str">
            <v>550631202</v>
          </cell>
          <cell r="AQ5501" t="str">
            <v>公益支出</v>
          </cell>
          <cell r="AR5501">
            <v>55063</v>
          </cell>
          <cell r="AS5501" t="str">
            <v>1202</v>
          </cell>
          <cell r="AT5501" t="str">
            <v>ﾕｰｽﾌｯﾄｻﾙU15 男女ﾌﾟﾚｽ/広報業務委託費</v>
          </cell>
          <cell r="AU5501" t="str">
            <v>競技</v>
          </cell>
        </row>
        <row r="5502">
          <cell r="AP5502" t="str">
            <v>550631301</v>
          </cell>
          <cell r="AQ5502" t="str">
            <v>公益支出</v>
          </cell>
          <cell r="AR5502">
            <v>55063</v>
          </cell>
          <cell r="AS5502" t="str">
            <v>1301</v>
          </cell>
          <cell r="AT5502" t="str">
            <v>ﾕｰｽﾌｯﾄｻﾙU15 男女Mｵﾌｨｼｬﾙ/審判宿泊</v>
          </cell>
          <cell r="AU5502" t="str">
            <v>競技</v>
          </cell>
        </row>
        <row r="5503">
          <cell r="AP5503" t="str">
            <v>550631302</v>
          </cell>
          <cell r="AQ5503" t="str">
            <v>公益支出</v>
          </cell>
          <cell r="AR5503">
            <v>55063</v>
          </cell>
          <cell r="AS5503" t="str">
            <v>1302</v>
          </cell>
          <cell r="AT5503" t="str">
            <v>ﾕｰｽﾌｯﾄｻﾙU15 男女Mｵﾌｨｼｬﾙ/審判交通費日当</v>
          </cell>
          <cell r="AU5503" t="str">
            <v>競技</v>
          </cell>
        </row>
        <row r="5504">
          <cell r="AP5504" t="str">
            <v>550631303</v>
          </cell>
          <cell r="AQ5504" t="str">
            <v>公益支出</v>
          </cell>
          <cell r="AR5504">
            <v>55063</v>
          </cell>
          <cell r="AS5504" t="str">
            <v>1303</v>
          </cell>
          <cell r="AT5504" t="str">
            <v>ﾕｰｽﾌｯﾄｻﾙU15 男女Mｵﾌｨｼｬﾙ/MC宿泊費</v>
          </cell>
          <cell r="AU5504" t="str">
            <v>競技</v>
          </cell>
        </row>
        <row r="5505">
          <cell r="AP5505" t="str">
            <v>550631304</v>
          </cell>
          <cell r="AQ5505" t="str">
            <v>公益支出</v>
          </cell>
          <cell r="AR5505">
            <v>55063</v>
          </cell>
          <cell r="AS5505" t="str">
            <v>1304</v>
          </cell>
          <cell r="AT5505" t="str">
            <v>ﾕｰｽﾌｯﾄｻﾙU15 男女Mｵﾌｨｼｬﾙ/MC交通費日当</v>
          </cell>
          <cell r="AU5505" t="str">
            <v>競技</v>
          </cell>
        </row>
        <row r="5506">
          <cell r="AP5506" t="str">
            <v>550631501</v>
          </cell>
          <cell r="AQ5506" t="str">
            <v>公益支出</v>
          </cell>
          <cell r="AR5506">
            <v>55063</v>
          </cell>
          <cell r="AS5506" t="str">
            <v>1501</v>
          </cell>
          <cell r="AT5506" t="str">
            <v>ﾕｰｽﾌｯﾄｻﾙU15 男女その他予備費</v>
          </cell>
          <cell r="AU5506" t="str">
            <v>競技</v>
          </cell>
        </row>
        <row r="5507">
          <cell r="AP5507" t="str">
            <v>55064</v>
          </cell>
          <cell r="AQ5507" t="str">
            <v>公益支出</v>
          </cell>
          <cell r="AR5507">
            <v>55064</v>
          </cell>
          <cell r="AT5507" t="str">
            <v>24少年ﾌｯﾄｻﾙ</v>
          </cell>
          <cell r="AU5507" t="str">
            <v>競技</v>
          </cell>
        </row>
        <row r="5508">
          <cell r="AP5508" t="str">
            <v>550640101</v>
          </cell>
          <cell r="AQ5508" t="str">
            <v>公益支出</v>
          </cell>
          <cell r="AR5508">
            <v>55064</v>
          </cell>
          <cell r="AS5508" t="str">
            <v>0101</v>
          </cell>
          <cell r="AT5508" t="str">
            <v>24少年ﾌｯﾄｻﾙﾁｰﾑ旅費</v>
          </cell>
          <cell r="AU5508" t="str">
            <v>競技</v>
          </cell>
        </row>
        <row r="5509">
          <cell r="AP5509" t="str">
            <v>550640102</v>
          </cell>
          <cell r="AQ5509" t="str">
            <v>公益支出</v>
          </cell>
          <cell r="AR5509">
            <v>55064</v>
          </cell>
          <cell r="AS5509" t="str">
            <v>0102</v>
          </cell>
          <cell r="AT5509" t="str">
            <v>24少年ﾌｯﾄｻﾙﾁｰﾑ宿泊費</v>
          </cell>
          <cell r="AU5509" t="str">
            <v>競技</v>
          </cell>
        </row>
        <row r="5510">
          <cell r="AP5510" t="str">
            <v>550640201</v>
          </cell>
          <cell r="AQ5510" t="str">
            <v>公益支出</v>
          </cell>
          <cell r="AR5510">
            <v>55064</v>
          </cell>
          <cell r="AS5510" t="str">
            <v>0201</v>
          </cell>
          <cell r="AT5510" t="str">
            <v>24少年ﾌｯﾄｻﾙ会議費/委員会･監督会議</v>
          </cell>
          <cell r="AU5510" t="str">
            <v>競技</v>
          </cell>
        </row>
        <row r="5511">
          <cell r="AP5511" t="str">
            <v>550640203</v>
          </cell>
          <cell r="AQ5511" t="str">
            <v>公益支出</v>
          </cell>
          <cell r="AR5511">
            <v>55064</v>
          </cell>
          <cell r="AS5511" t="str">
            <v>0203</v>
          </cell>
          <cell r="AT5511" t="str">
            <v>24少年ﾌｯﾄｻﾙ会議費/その他打合会議</v>
          </cell>
          <cell r="AU5511" t="str">
            <v>競技</v>
          </cell>
        </row>
        <row r="5512">
          <cell r="AP5512" t="str">
            <v>550640301</v>
          </cell>
          <cell r="AQ5512" t="str">
            <v>公益支出</v>
          </cell>
          <cell r="AR5512">
            <v>55064</v>
          </cell>
          <cell r="AS5512" t="str">
            <v>0301</v>
          </cell>
          <cell r="AT5512" t="str">
            <v>24少年ﾌｯﾄｻﾙ主管FA運営費</v>
          </cell>
          <cell r="AU5512" t="str">
            <v>競技</v>
          </cell>
        </row>
        <row r="5513">
          <cell r="AP5513" t="str">
            <v>550640302</v>
          </cell>
          <cell r="AQ5513" t="str">
            <v>公益支出</v>
          </cell>
          <cell r="AR5513">
            <v>55064</v>
          </cell>
          <cell r="AS5513" t="str">
            <v>0302</v>
          </cell>
          <cell r="AT5513" t="str">
            <v>24少年ﾌｯﾄｻﾙ競技場使用料</v>
          </cell>
          <cell r="AU5513" t="str">
            <v>競技</v>
          </cell>
        </row>
        <row r="5514">
          <cell r="AP5514" t="str">
            <v>550640303</v>
          </cell>
          <cell r="AQ5514" t="str">
            <v>公益支出</v>
          </cell>
          <cell r="AR5514">
            <v>55064</v>
          </cell>
          <cell r="AS5514" t="str">
            <v>0303</v>
          </cell>
          <cell r="AT5514" t="str">
            <v>24少年ﾌｯﾄｻﾙ警備費</v>
          </cell>
          <cell r="AU5514" t="str">
            <v>競技</v>
          </cell>
        </row>
        <row r="5515">
          <cell r="AP5515" t="str">
            <v>550640304</v>
          </cell>
          <cell r="AQ5515" t="str">
            <v>公益支出</v>
          </cell>
          <cell r="AR5515">
            <v>55064</v>
          </cell>
          <cell r="AS5515" t="str">
            <v>0304</v>
          </cell>
          <cell r="AT5515" t="str">
            <v>24少年ﾌｯﾄｻﾙ清掃費</v>
          </cell>
          <cell r="AU5515" t="str">
            <v>競技</v>
          </cell>
        </row>
        <row r="5516">
          <cell r="AP5516" t="str">
            <v>550640305</v>
          </cell>
          <cell r="AQ5516" t="str">
            <v>公益支出</v>
          </cell>
          <cell r="AR5516">
            <v>55064</v>
          </cell>
          <cell r="AS5516" t="str">
            <v>0305</v>
          </cell>
          <cell r="AT5516" t="str">
            <v>24少年ﾌｯﾄｻﾙ広告掲出料</v>
          </cell>
          <cell r="AU5516" t="str">
            <v>競技</v>
          </cell>
        </row>
        <row r="5517">
          <cell r="AP5517" t="str">
            <v>550640306</v>
          </cell>
          <cell r="AQ5517" t="str">
            <v>公益支出</v>
          </cell>
          <cell r="AR5517">
            <v>55064</v>
          </cell>
          <cell r="AS5517" t="str">
            <v>0306</v>
          </cell>
          <cell r="AT5517" t="str">
            <v>24少年ﾌｯﾄｻﾙ競技関連設営費</v>
          </cell>
          <cell r="AU5517" t="str">
            <v>競技</v>
          </cell>
        </row>
        <row r="5518">
          <cell r="AP5518" t="str">
            <v>550640401</v>
          </cell>
          <cell r="AQ5518" t="str">
            <v>公益支出</v>
          </cell>
          <cell r="AR5518">
            <v>55064</v>
          </cell>
          <cell r="AS5518" t="str">
            <v>0401</v>
          </cell>
          <cell r="AT5518" t="str">
            <v>24少年ﾌｯﾄｻﾙ役員経費</v>
          </cell>
          <cell r="AU5518" t="str">
            <v>競技</v>
          </cell>
        </row>
        <row r="5519">
          <cell r="AP5519" t="str">
            <v>550640402</v>
          </cell>
          <cell r="AQ5519" t="str">
            <v>公益支出</v>
          </cell>
          <cell r="AR5519">
            <v>55064</v>
          </cell>
          <cell r="AS5519" t="str">
            <v>0402</v>
          </cell>
          <cell r="AT5519" t="str">
            <v>24少年ﾌｯﾄｻﾙJFA事務局経費</v>
          </cell>
          <cell r="AU5519" t="str">
            <v>競技</v>
          </cell>
        </row>
        <row r="5520">
          <cell r="AP5520" t="str">
            <v>550640403</v>
          </cell>
          <cell r="AQ5520" t="str">
            <v>公益支出</v>
          </cell>
          <cell r="AR5520">
            <v>55064</v>
          </cell>
          <cell r="AS5520" t="str">
            <v>0403</v>
          </cell>
          <cell r="AT5520" t="str">
            <v>24少年ﾌｯﾄｻﾙ大会事務局経費</v>
          </cell>
          <cell r="AU5520" t="str">
            <v>競技</v>
          </cell>
        </row>
        <row r="5521">
          <cell r="AP5521" t="str">
            <v>550640404</v>
          </cell>
          <cell r="AQ5521" t="str">
            <v>公益支出</v>
          </cell>
          <cell r="AR5521">
            <v>55064</v>
          </cell>
          <cell r="AS5521" t="str">
            <v>0404</v>
          </cell>
          <cell r="AT5521" t="str">
            <v>24少年ﾌｯﾄｻﾙ演出･進行費</v>
          </cell>
          <cell r="AU5521" t="str">
            <v>競技</v>
          </cell>
        </row>
        <row r="5522">
          <cell r="AP5522" t="str">
            <v>550640405</v>
          </cell>
          <cell r="AQ5522" t="str">
            <v>公益支出</v>
          </cell>
          <cell r="AR5522">
            <v>55064</v>
          </cell>
          <cell r="AS5522" t="str">
            <v>0405</v>
          </cell>
          <cell r="AT5522" t="str">
            <v>24少年ﾌｯﾄｻﾙ設営･備品関係費</v>
          </cell>
          <cell r="AU5522" t="str">
            <v>競技</v>
          </cell>
        </row>
        <row r="5523">
          <cell r="AP5523" t="str">
            <v>550640406</v>
          </cell>
          <cell r="AQ5523" t="str">
            <v>公益支出</v>
          </cell>
          <cell r="AR5523">
            <v>55064</v>
          </cell>
          <cell r="AS5523" t="str">
            <v>0406</v>
          </cell>
          <cell r="AT5523" t="str">
            <v>24少年ﾌｯﾄｻﾙﾌﾟﾛﾄｺｰﾙ費</v>
          </cell>
          <cell r="AU5523" t="str">
            <v>競技</v>
          </cell>
        </row>
        <row r="5524">
          <cell r="AP5524" t="str">
            <v>550640407</v>
          </cell>
          <cell r="AQ5524" t="str">
            <v>公益支出</v>
          </cell>
          <cell r="AR5524">
            <v>55064</v>
          </cell>
          <cell r="AS5524" t="str">
            <v>0407</v>
          </cell>
          <cell r="AT5524" t="str">
            <v>24少年ﾌｯﾄｻﾙ事務局その他･映像管理費</v>
          </cell>
          <cell r="AU5524" t="str">
            <v>競技</v>
          </cell>
        </row>
        <row r="5525">
          <cell r="AP5525" t="str">
            <v>550640501</v>
          </cell>
          <cell r="AQ5525" t="str">
            <v>公益支出</v>
          </cell>
          <cell r="AR5525">
            <v>55064</v>
          </cell>
          <cell r="AS5525" t="str">
            <v>0501</v>
          </cell>
          <cell r="AT5525" t="str">
            <v>24少年ﾌｯﾄｻﾙﾁｹｯﾄ製作費</v>
          </cell>
          <cell r="AU5525" t="str">
            <v>競技</v>
          </cell>
        </row>
        <row r="5526">
          <cell r="AP5526" t="str">
            <v>550640502</v>
          </cell>
          <cell r="AQ5526" t="str">
            <v>公益支出</v>
          </cell>
          <cell r="AR5526">
            <v>55064</v>
          </cell>
          <cell r="AS5526" t="str">
            <v>0502</v>
          </cell>
          <cell r="AT5526" t="str">
            <v>24少年ﾌｯﾄｻﾙ告知物印刷費</v>
          </cell>
          <cell r="AU5526" t="str">
            <v>競技</v>
          </cell>
        </row>
        <row r="5527">
          <cell r="AP5527" t="str">
            <v>550640503</v>
          </cell>
          <cell r="AQ5527" t="str">
            <v>公益支出</v>
          </cell>
          <cell r="AR5527">
            <v>55064</v>
          </cell>
          <cell r="AS5527" t="str">
            <v>0503</v>
          </cell>
          <cell r="AT5527" t="str">
            <v>24少年ﾌｯﾄｻﾙﾌﾟﾛｸﾞﾗﾑ制作費</v>
          </cell>
          <cell r="AU5527" t="str">
            <v>競技</v>
          </cell>
        </row>
        <row r="5528">
          <cell r="AP5528" t="str">
            <v>550640504</v>
          </cell>
          <cell r="AQ5528" t="str">
            <v>公益支出</v>
          </cell>
          <cell r="AR5528">
            <v>55064</v>
          </cell>
          <cell r="AS5528" t="str">
            <v>0504</v>
          </cell>
          <cell r="AT5528" t="str">
            <v>24少年ﾌｯﾄｻﾙ表彰関連費</v>
          </cell>
          <cell r="AU5528" t="str">
            <v>競技</v>
          </cell>
        </row>
        <row r="5529">
          <cell r="AP5529" t="str">
            <v>550640505</v>
          </cell>
          <cell r="AQ5529" t="str">
            <v>公益支出</v>
          </cell>
          <cell r="AR5529">
            <v>55064</v>
          </cell>
          <cell r="AS5529" t="str">
            <v>0505</v>
          </cell>
          <cell r="AT5529" t="str">
            <v>24少年ﾌｯﾄｻﾙ看板等制作費</v>
          </cell>
          <cell r="AU5529" t="str">
            <v>競技</v>
          </cell>
        </row>
        <row r="5530">
          <cell r="AP5530" t="str">
            <v>550640507</v>
          </cell>
          <cell r="AQ5530" t="str">
            <v>公益支出</v>
          </cell>
          <cell r="AR5530">
            <v>55064</v>
          </cell>
          <cell r="AS5530" t="str">
            <v>0507</v>
          </cell>
          <cell r="AT5530" t="str">
            <v>24少年ﾌｯﾄｻﾙ運営制作物AD駐車券他</v>
          </cell>
          <cell r="AU5530" t="str">
            <v>競技</v>
          </cell>
        </row>
        <row r="5531">
          <cell r="AP5531" t="str">
            <v>550640508</v>
          </cell>
          <cell r="AQ5531" t="str">
            <v>公益支出</v>
          </cell>
          <cell r="AR5531">
            <v>55064</v>
          </cell>
          <cell r="AS5531" t="str">
            <v>0508</v>
          </cell>
          <cell r="AT5531" t="str">
            <v>24少年ﾌｯﾄｻﾙ製作費･その他</v>
          </cell>
          <cell r="AU5531" t="str">
            <v>競技</v>
          </cell>
        </row>
        <row r="5532">
          <cell r="AP5532" t="str">
            <v>550640601</v>
          </cell>
          <cell r="AQ5532" t="str">
            <v>公益支出</v>
          </cell>
          <cell r="AR5532">
            <v>55064</v>
          </cell>
          <cell r="AS5532" t="str">
            <v>0601</v>
          </cell>
          <cell r="AT5532" t="str">
            <v>24少年ﾌｯﾄｻﾙ手数料/ﾌﾟﾛｸﾞﾗﾑ販売</v>
          </cell>
          <cell r="AU5532" t="str">
            <v>競技</v>
          </cell>
        </row>
        <row r="5533">
          <cell r="AP5533" t="str">
            <v>550640602</v>
          </cell>
          <cell r="AQ5533" t="str">
            <v>公益支出</v>
          </cell>
          <cell r="AR5533">
            <v>55064</v>
          </cell>
          <cell r="AS5533" t="str">
            <v>0602</v>
          </cell>
          <cell r="AT5533" t="str">
            <v>24少年ﾌｯﾄｻﾙ手数料/ｵﾝﾗｲﾝ</v>
          </cell>
          <cell r="AU5533" t="str">
            <v>競技</v>
          </cell>
        </row>
        <row r="5534">
          <cell r="AP5534" t="str">
            <v>550640603</v>
          </cell>
          <cell r="AQ5534" t="str">
            <v>公益支出</v>
          </cell>
          <cell r="AR5534">
            <v>55064</v>
          </cell>
          <cell r="AS5534" t="str">
            <v>0603</v>
          </cell>
          <cell r="AT5534" t="str">
            <v>24少年ﾌｯﾄｻﾙ手数料/代理店</v>
          </cell>
          <cell r="AU5534" t="str">
            <v>競技</v>
          </cell>
        </row>
        <row r="5535">
          <cell r="AP5535" t="str">
            <v>550640604</v>
          </cell>
          <cell r="AQ5535" t="str">
            <v>公益支出</v>
          </cell>
          <cell r="AR5535">
            <v>55064</v>
          </cell>
          <cell r="AS5535" t="str">
            <v>0604</v>
          </cell>
          <cell r="AT5535" t="str">
            <v>24少年ﾌｯﾄｻﾙ手数料/旅行代理店</v>
          </cell>
          <cell r="AU5535" t="str">
            <v>競技</v>
          </cell>
        </row>
        <row r="5536">
          <cell r="AP5536" t="str">
            <v>550640605</v>
          </cell>
          <cell r="AQ5536" t="str">
            <v>公益支出</v>
          </cell>
          <cell r="AR5536">
            <v>55064</v>
          </cell>
          <cell r="AS5536" t="str">
            <v>0605</v>
          </cell>
          <cell r="AT5536" t="str">
            <v>24少年ﾌｯﾄｻﾙ手数料/主管FAﾁｹｯﾄ販売</v>
          </cell>
          <cell r="AU5536" t="str">
            <v>競技</v>
          </cell>
        </row>
        <row r="5537">
          <cell r="AP5537" t="str">
            <v>550640701</v>
          </cell>
          <cell r="AQ5537" t="str">
            <v>公益支出</v>
          </cell>
          <cell r="AR5537">
            <v>55064</v>
          </cell>
          <cell r="AS5537" t="str">
            <v>0701</v>
          </cell>
          <cell r="AT5537" t="str">
            <v>24少年ﾌｯﾄｻﾙ補助金/47FA</v>
          </cell>
          <cell r="AU5537" t="str">
            <v>競技</v>
          </cell>
        </row>
        <row r="5538">
          <cell r="AP5538" t="str">
            <v>550640702</v>
          </cell>
          <cell r="AQ5538" t="str">
            <v>公益支出</v>
          </cell>
          <cell r="AR5538">
            <v>55064</v>
          </cell>
          <cell r="AS5538" t="str">
            <v>0702</v>
          </cell>
          <cell r="AT5538" t="str">
            <v>24少年ﾌｯﾄｻﾙ補助金/9地域FA</v>
          </cell>
          <cell r="AU5538" t="str">
            <v>競技</v>
          </cell>
        </row>
        <row r="5539">
          <cell r="AP5539" t="str">
            <v>550640703</v>
          </cell>
          <cell r="AQ5539" t="str">
            <v>公益支出</v>
          </cell>
          <cell r="AR5539">
            <v>55064</v>
          </cell>
          <cell r="AS5539" t="str">
            <v>0703</v>
          </cell>
          <cell r="AT5539" t="str">
            <v>24少年ﾌｯﾄｻﾙ補助金/連盟等</v>
          </cell>
          <cell r="AU5539" t="str">
            <v>競技</v>
          </cell>
        </row>
        <row r="5540">
          <cell r="AP5540" t="str">
            <v>550640801</v>
          </cell>
          <cell r="AQ5540" t="str">
            <v>公益支出</v>
          </cell>
          <cell r="AR5540">
            <v>55064</v>
          </cell>
          <cell r="AS5540" t="str">
            <v>0801</v>
          </cell>
          <cell r="AT5540" t="str">
            <v>24少年ﾌｯﾄｻﾙﾚｾﾌﾟｼｮﾝ･抽選会</v>
          </cell>
          <cell r="AU5540" t="str">
            <v>競技</v>
          </cell>
        </row>
        <row r="5541">
          <cell r="AP5541" t="str">
            <v>550640901</v>
          </cell>
          <cell r="AQ5541" t="str">
            <v>公益支出</v>
          </cell>
          <cell r="AR5541">
            <v>55064</v>
          </cell>
          <cell r="AS5541" t="str">
            <v>0901</v>
          </cell>
          <cell r="AT5541" t="str">
            <v>24少年ﾌｯﾄｻﾙ記念品/ｸﾞｯｽﾞ製作費</v>
          </cell>
          <cell r="AU5541" t="str">
            <v>競技</v>
          </cell>
        </row>
        <row r="5542">
          <cell r="AP5542" t="str">
            <v>550641001</v>
          </cell>
          <cell r="AQ5542" t="str">
            <v>公益支出</v>
          </cell>
          <cell r="AR5542">
            <v>55064</v>
          </cell>
          <cell r="AS5542" t="str">
            <v>1001</v>
          </cell>
          <cell r="AT5542" t="str">
            <v>24少年ﾌｯﾄｻﾙ保険料/傷害保険</v>
          </cell>
          <cell r="AU5542" t="str">
            <v>競技</v>
          </cell>
        </row>
        <row r="5543">
          <cell r="AP5543" t="str">
            <v>550641002</v>
          </cell>
          <cell r="AQ5543" t="str">
            <v>公益支出</v>
          </cell>
          <cell r="AR5543">
            <v>55064</v>
          </cell>
          <cell r="AS5543" t="str">
            <v>1002</v>
          </cell>
          <cell r="AT5543" t="str">
            <v>24少年ﾌｯﾄｻﾙ保険料/興行中止</v>
          </cell>
          <cell r="AU5543" t="str">
            <v>競技</v>
          </cell>
        </row>
        <row r="5544">
          <cell r="AP5544" t="str">
            <v>550641101</v>
          </cell>
          <cell r="AQ5544" t="str">
            <v>公益支出</v>
          </cell>
          <cell r="AR5544">
            <v>55064</v>
          </cell>
          <cell r="AS5544" t="str">
            <v>1101</v>
          </cell>
          <cell r="AT5544" t="str">
            <v>24少年ﾌｯﾄｻﾙ広告/記者会見</v>
          </cell>
          <cell r="AU5544" t="str">
            <v>競技</v>
          </cell>
        </row>
        <row r="5545">
          <cell r="AP5545" t="str">
            <v>550641102</v>
          </cell>
          <cell r="AQ5545" t="str">
            <v>公益支出</v>
          </cell>
          <cell r="AR5545">
            <v>55064</v>
          </cell>
          <cell r="AS5545" t="str">
            <v>1102</v>
          </cell>
          <cell r="AT5545" t="str">
            <v>24少年ﾌｯﾄｻﾙ広告/ﾌﾟﾛﾓｰｼｮﾝ</v>
          </cell>
          <cell r="AU5545" t="str">
            <v>競技</v>
          </cell>
        </row>
        <row r="5546">
          <cell r="AP5546" t="str">
            <v>550641103</v>
          </cell>
          <cell r="AQ5546" t="str">
            <v>公益支出</v>
          </cell>
          <cell r="AR5546">
            <v>55064</v>
          </cell>
          <cell r="AS5546" t="str">
            <v>1103</v>
          </cell>
          <cell r="AT5546" t="str">
            <v>24少年ﾌｯﾄｻﾙ広告/ﾎｰﾑﾍﾟｰｼﾞ制作費</v>
          </cell>
          <cell r="AU5546" t="str">
            <v>競技</v>
          </cell>
        </row>
        <row r="5547">
          <cell r="AP5547" t="str">
            <v>550641104</v>
          </cell>
          <cell r="AQ5547" t="str">
            <v>公益支出</v>
          </cell>
          <cell r="AR5547">
            <v>55064</v>
          </cell>
          <cell r="AS5547" t="str">
            <v>1104</v>
          </cell>
          <cell r="AT5547" t="str">
            <v>24少年ﾌｯﾄｻﾙ広告/その他</v>
          </cell>
          <cell r="AU5547" t="str">
            <v>競技</v>
          </cell>
        </row>
        <row r="5548">
          <cell r="AP5548" t="str">
            <v>550641201</v>
          </cell>
          <cell r="AQ5548" t="str">
            <v>公益支出</v>
          </cell>
          <cell r="AR5548">
            <v>55064</v>
          </cell>
          <cell r="AS5548" t="str">
            <v>1201</v>
          </cell>
          <cell r="AT5548" t="str">
            <v>24少年ﾌｯﾄｻﾙﾌﾟﾚｽ/大会記録費</v>
          </cell>
          <cell r="AU5548" t="str">
            <v>競技</v>
          </cell>
        </row>
        <row r="5549">
          <cell r="AP5549" t="str">
            <v>550641202</v>
          </cell>
          <cell r="AQ5549" t="str">
            <v>公益支出</v>
          </cell>
          <cell r="AR5549">
            <v>55064</v>
          </cell>
          <cell r="AS5549" t="str">
            <v>1202</v>
          </cell>
          <cell r="AT5549" t="str">
            <v>24少年ﾌｯﾄｻﾙﾌﾟﾚｽ/広報業務委託費</v>
          </cell>
          <cell r="AU5549" t="str">
            <v>競技</v>
          </cell>
        </row>
        <row r="5550">
          <cell r="AP5550" t="str">
            <v>550641301</v>
          </cell>
          <cell r="AQ5550" t="str">
            <v>公益支出</v>
          </cell>
          <cell r="AR5550">
            <v>55064</v>
          </cell>
          <cell r="AS5550" t="str">
            <v>1301</v>
          </cell>
          <cell r="AT5550" t="str">
            <v>24少年ﾌｯﾄｻﾙMｵﾌｨｼｬﾙ/審判宿泊</v>
          </cell>
          <cell r="AU5550" t="str">
            <v>競技</v>
          </cell>
        </row>
        <row r="5551">
          <cell r="AP5551" t="str">
            <v>550641302</v>
          </cell>
          <cell r="AQ5551" t="str">
            <v>公益支出</v>
          </cell>
          <cell r="AR5551">
            <v>55064</v>
          </cell>
          <cell r="AS5551" t="str">
            <v>1302</v>
          </cell>
          <cell r="AT5551" t="str">
            <v>24少年ﾌｯﾄｻﾙMｵﾌｨｼｬﾙ/審判交通費日当</v>
          </cell>
          <cell r="AU5551" t="str">
            <v>競技</v>
          </cell>
        </row>
        <row r="5552">
          <cell r="AP5552" t="str">
            <v>550641303</v>
          </cell>
          <cell r="AQ5552" t="str">
            <v>公益支出</v>
          </cell>
          <cell r="AR5552">
            <v>55064</v>
          </cell>
          <cell r="AS5552" t="str">
            <v>1303</v>
          </cell>
          <cell r="AT5552" t="str">
            <v>24少年ﾌｯﾄｻﾙMｵﾌｨｼｬﾙ/MC宿泊費</v>
          </cell>
          <cell r="AU5552" t="str">
            <v>競技</v>
          </cell>
        </row>
        <row r="5553">
          <cell r="AP5553" t="str">
            <v>550641304</v>
          </cell>
          <cell r="AQ5553" t="str">
            <v>公益支出</v>
          </cell>
          <cell r="AR5553">
            <v>55064</v>
          </cell>
          <cell r="AS5553" t="str">
            <v>1304</v>
          </cell>
          <cell r="AT5553" t="str">
            <v>24少年ﾌｯﾄｻﾙMｵﾌｨｼｬﾙ/MC交通費日当</v>
          </cell>
          <cell r="AU5553" t="str">
            <v>競技</v>
          </cell>
        </row>
        <row r="5554">
          <cell r="AP5554" t="str">
            <v>550641501</v>
          </cell>
          <cell r="AQ5554" t="str">
            <v>公益支出</v>
          </cell>
          <cell r="AR5554">
            <v>55064</v>
          </cell>
          <cell r="AS5554" t="str">
            <v>1501</v>
          </cell>
          <cell r="AT5554" t="str">
            <v>24少年ﾌｯﾄｻﾙその他予備費</v>
          </cell>
          <cell r="AU5554" t="str">
            <v>競技</v>
          </cell>
        </row>
        <row r="5555">
          <cell r="AP5555" t="str">
            <v>55065</v>
          </cell>
          <cell r="AQ5555" t="str">
            <v>公益支出</v>
          </cell>
          <cell r="AR5555">
            <v>55065</v>
          </cell>
          <cell r="AT5555" t="str">
            <v>25少年ﾌｯﾄｻﾙ</v>
          </cell>
          <cell r="AU5555" t="str">
            <v>競技</v>
          </cell>
        </row>
        <row r="5556">
          <cell r="AP5556" t="str">
            <v>550650101</v>
          </cell>
          <cell r="AQ5556" t="str">
            <v>公益支出</v>
          </cell>
          <cell r="AR5556">
            <v>55065</v>
          </cell>
          <cell r="AS5556" t="str">
            <v>0101</v>
          </cell>
          <cell r="AT5556" t="str">
            <v>25少年ﾌｯﾄｻﾙﾁｰﾑ旅費</v>
          </cell>
          <cell r="AU5556" t="str">
            <v>競技</v>
          </cell>
        </row>
        <row r="5557">
          <cell r="AP5557" t="str">
            <v>550650102</v>
          </cell>
          <cell r="AQ5557" t="str">
            <v>公益支出</v>
          </cell>
          <cell r="AR5557">
            <v>55065</v>
          </cell>
          <cell r="AS5557" t="str">
            <v>0102</v>
          </cell>
          <cell r="AT5557" t="str">
            <v>25少年ﾌｯﾄｻﾙﾁｰﾑ宿泊費</v>
          </cell>
          <cell r="AU5557" t="str">
            <v>競技</v>
          </cell>
        </row>
        <row r="5558">
          <cell r="AP5558" t="str">
            <v>550650201</v>
          </cell>
          <cell r="AQ5558" t="str">
            <v>公益支出</v>
          </cell>
          <cell r="AR5558">
            <v>55065</v>
          </cell>
          <cell r="AS5558" t="str">
            <v>0201</v>
          </cell>
          <cell r="AT5558" t="str">
            <v>25少年ﾌｯﾄｻﾙ会議費/委員会･監督会議</v>
          </cell>
          <cell r="AU5558" t="str">
            <v>競技</v>
          </cell>
        </row>
        <row r="5559">
          <cell r="AP5559" t="str">
            <v>550650203</v>
          </cell>
          <cell r="AQ5559" t="str">
            <v>公益支出</v>
          </cell>
          <cell r="AR5559">
            <v>55065</v>
          </cell>
          <cell r="AS5559" t="str">
            <v>0203</v>
          </cell>
          <cell r="AT5559" t="str">
            <v>25少年ﾌｯﾄｻﾙ会議費/その他打合会議</v>
          </cell>
          <cell r="AU5559" t="str">
            <v>競技</v>
          </cell>
        </row>
        <row r="5560">
          <cell r="AP5560" t="str">
            <v>550650301</v>
          </cell>
          <cell r="AQ5560" t="str">
            <v>公益支出</v>
          </cell>
          <cell r="AR5560">
            <v>55065</v>
          </cell>
          <cell r="AS5560" t="str">
            <v>0301</v>
          </cell>
          <cell r="AT5560" t="str">
            <v>25少年ﾌｯﾄｻﾙ主管FA運営費</v>
          </cell>
          <cell r="AU5560" t="str">
            <v>競技</v>
          </cell>
        </row>
        <row r="5561">
          <cell r="AP5561" t="str">
            <v>550650302</v>
          </cell>
          <cell r="AQ5561" t="str">
            <v>公益支出</v>
          </cell>
          <cell r="AR5561">
            <v>55065</v>
          </cell>
          <cell r="AS5561" t="str">
            <v>0302</v>
          </cell>
          <cell r="AT5561" t="str">
            <v>25少年ﾌｯﾄｻﾙ競技場使用料</v>
          </cell>
          <cell r="AU5561" t="str">
            <v>競技</v>
          </cell>
        </row>
        <row r="5562">
          <cell r="AP5562" t="str">
            <v>550650303</v>
          </cell>
          <cell r="AQ5562" t="str">
            <v>公益支出</v>
          </cell>
          <cell r="AR5562">
            <v>55065</v>
          </cell>
          <cell r="AS5562" t="str">
            <v>0303</v>
          </cell>
          <cell r="AT5562" t="str">
            <v>25少年ﾌｯﾄｻﾙ警備費</v>
          </cell>
          <cell r="AU5562" t="str">
            <v>競技</v>
          </cell>
        </row>
        <row r="5563">
          <cell r="AP5563" t="str">
            <v>550650304</v>
          </cell>
          <cell r="AQ5563" t="str">
            <v>公益支出</v>
          </cell>
          <cell r="AR5563">
            <v>55065</v>
          </cell>
          <cell r="AS5563" t="str">
            <v>0304</v>
          </cell>
          <cell r="AT5563" t="str">
            <v>25少年ﾌｯﾄｻﾙ清掃費</v>
          </cell>
          <cell r="AU5563" t="str">
            <v>競技</v>
          </cell>
        </row>
        <row r="5564">
          <cell r="AP5564" t="str">
            <v>550650305</v>
          </cell>
          <cell r="AQ5564" t="str">
            <v>公益支出</v>
          </cell>
          <cell r="AR5564">
            <v>55065</v>
          </cell>
          <cell r="AS5564" t="str">
            <v>0305</v>
          </cell>
          <cell r="AT5564" t="str">
            <v>25少年ﾌｯﾄｻﾙ広告掲出料</v>
          </cell>
          <cell r="AU5564" t="str">
            <v>競技</v>
          </cell>
        </row>
        <row r="5565">
          <cell r="AP5565" t="str">
            <v>550650306</v>
          </cell>
          <cell r="AQ5565" t="str">
            <v>公益支出</v>
          </cell>
          <cell r="AR5565">
            <v>55065</v>
          </cell>
          <cell r="AS5565" t="str">
            <v>0306</v>
          </cell>
          <cell r="AT5565" t="str">
            <v>25少年ﾌｯﾄｻﾙ競技関連設営費</v>
          </cell>
          <cell r="AU5565" t="str">
            <v>競技</v>
          </cell>
        </row>
        <row r="5566">
          <cell r="AP5566" t="str">
            <v>550650401</v>
          </cell>
          <cell r="AQ5566" t="str">
            <v>公益支出</v>
          </cell>
          <cell r="AR5566">
            <v>55065</v>
          </cell>
          <cell r="AS5566" t="str">
            <v>0401</v>
          </cell>
          <cell r="AT5566" t="str">
            <v>25少年ﾌｯﾄｻﾙ役員経費</v>
          </cell>
          <cell r="AU5566" t="str">
            <v>競技</v>
          </cell>
        </row>
        <row r="5567">
          <cell r="AP5567" t="str">
            <v>550650402</v>
          </cell>
          <cell r="AQ5567" t="str">
            <v>公益支出</v>
          </cell>
          <cell r="AR5567">
            <v>55065</v>
          </cell>
          <cell r="AS5567" t="str">
            <v>0402</v>
          </cell>
          <cell r="AT5567" t="str">
            <v>25少年ﾌｯﾄｻﾙJFA事務局経費</v>
          </cell>
          <cell r="AU5567" t="str">
            <v>競技</v>
          </cell>
        </row>
        <row r="5568">
          <cell r="AP5568" t="str">
            <v>550650403</v>
          </cell>
          <cell r="AQ5568" t="str">
            <v>公益支出</v>
          </cell>
          <cell r="AR5568">
            <v>55065</v>
          </cell>
          <cell r="AS5568" t="str">
            <v>0403</v>
          </cell>
          <cell r="AT5568" t="str">
            <v>25少年ﾌｯﾄｻﾙ大会事務局経費</v>
          </cell>
          <cell r="AU5568" t="str">
            <v>競技</v>
          </cell>
        </row>
        <row r="5569">
          <cell r="AP5569" t="str">
            <v>550650404</v>
          </cell>
          <cell r="AQ5569" t="str">
            <v>公益支出</v>
          </cell>
          <cell r="AR5569">
            <v>55065</v>
          </cell>
          <cell r="AS5569" t="str">
            <v>0404</v>
          </cell>
          <cell r="AT5569" t="str">
            <v>25少年ﾌｯﾄｻﾙ演出･進行費</v>
          </cell>
          <cell r="AU5569" t="str">
            <v>競技</v>
          </cell>
        </row>
        <row r="5570">
          <cell r="AP5570" t="str">
            <v>550650405</v>
          </cell>
          <cell r="AQ5570" t="str">
            <v>公益支出</v>
          </cell>
          <cell r="AR5570">
            <v>55065</v>
          </cell>
          <cell r="AS5570" t="str">
            <v>0405</v>
          </cell>
          <cell r="AT5570" t="str">
            <v>25少年ﾌｯﾄｻﾙ設営･備品関係費</v>
          </cell>
          <cell r="AU5570" t="str">
            <v>競技</v>
          </cell>
        </row>
        <row r="5571">
          <cell r="AP5571" t="str">
            <v>550650406</v>
          </cell>
          <cell r="AQ5571" t="str">
            <v>公益支出</v>
          </cell>
          <cell r="AR5571">
            <v>55065</v>
          </cell>
          <cell r="AS5571" t="str">
            <v>0406</v>
          </cell>
          <cell r="AT5571" t="str">
            <v>25少年ﾌｯﾄｻﾙﾌﾟﾛﾄｺｰﾙ費</v>
          </cell>
          <cell r="AU5571" t="str">
            <v>競技</v>
          </cell>
        </row>
        <row r="5572">
          <cell r="AP5572" t="str">
            <v>550650407</v>
          </cell>
          <cell r="AQ5572" t="str">
            <v>公益支出</v>
          </cell>
          <cell r="AR5572">
            <v>55065</v>
          </cell>
          <cell r="AS5572" t="str">
            <v>0407</v>
          </cell>
          <cell r="AT5572" t="str">
            <v>25少年ﾌｯﾄｻﾙ事務局その他･映像管理費</v>
          </cell>
          <cell r="AU5572" t="str">
            <v>競技</v>
          </cell>
        </row>
        <row r="5573">
          <cell r="AP5573" t="str">
            <v>550650501</v>
          </cell>
          <cell r="AQ5573" t="str">
            <v>公益支出</v>
          </cell>
          <cell r="AR5573">
            <v>55065</v>
          </cell>
          <cell r="AS5573" t="str">
            <v>0501</v>
          </cell>
          <cell r="AT5573" t="str">
            <v>25少年ﾌｯﾄｻﾙﾁｹｯﾄ製作費</v>
          </cell>
          <cell r="AU5573" t="str">
            <v>競技</v>
          </cell>
        </row>
        <row r="5574">
          <cell r="AP5574" t="str">
            <v>550650502</v>
          </cell>
          <cell r="AQ5574" t="str">
            <v>公益支出</v>
          </cell>
          <cell r="AR5574">
            <v>55065</v>
          </cell>
          <cell r="AS5574" t="str">
            <v>0502</v>
          </cell>
          <cell r="AT5574" t="str">
            <v>25少年ﾌｯﾄｻﾙ告知物印刷費</v>
          </cell>
          <cell r="AU5574" t="str">
            <v>競技</v>
          </cell>
        </row>
        <row r="5575">
          <cell r="AP5575" t="str">
            <v>550650503</v>
          </cell>
          <cell r="AQ5575" t="str">
            <v>公益支出</v>
          </cell>
          <cell r="AR5575">
            <v>55065</v>
          </cell>
          <cell r="AS5575" t="str">
            <v>0503</v>
          </cell>
          <cell r="AT5575" t="str">
            <v>25少年ﾌｯﾄｻﾙﾌﾟﾛｸﾞﾗﾑ制作費</v>
          </cell>
          <cell r="AU5575" t="str">
            <v>競技</v>
          </cell>
        </row>
        <row r="5576">
          <cell r="AP5576" t="str">
            <v>550650504</v>
          </cell>
          <cell r="AQ5576" t="str">
            <v>公益支出</v>
          </cell>
          <cell r="AR5576">
            <v>55065</v>
          </cell>
          <cell r="AS5576" t="str">
            <v>0504</v>
          </cell>
          <cell r="AT5576" t="str">
            <v>25少年ﾌｯﾄｻﾙ表彰関連費</v>
          </cell>
          <cell r="AU5576" t="str">
            <v>競技</v>
          </cell>
        </row>
        <row r="5577">
          <cell r="AP5577" t="str">
            <v>550650505</v>
          </cell>
          <cell r="AQ5577" t="str">
            <v>公益支出</v>
          </cell>
          <cell r="AR5577">
            <v>55065</v>
          </cell>
          <cell r="AS5577" t="str">
            <v>0505</v>
          </cell>
          <cell r="AT5577" t="str">
            <v>25少年ﾌｯﾄｻﾙ看板等制作費</v>
          </cell>
          <cell r="AU5577" t="str">
            <v>競技</v>
          </cell>
        </row>
        <row r="5578">
          <cell r="AP5578" t="str">
            <v>550650507</v>
          </cell>
          <cell r="AQ5578" t="str">
            <v>公益支出</v>
          </cell>
          <cell r="AR5578">
            <v>55065</v>
          </cell>
          <cell r="AS5578" t="str">
            <v>0507</v>
          </cell>
          <cell r="AT5578" t="str">
            <v>25少年ﾌｯﾄｻﾙ運営制作物AD駐車券他</v>
          </cell>
          <cell r="AU5578" t="str">
            <v>競技</v>
          </cell>
        </row>
        <row r="5579">
          <cell r="AP5579" t="str">
            <v>550650508</v>
          </cell>
          <cell r="AQ5579" t="str">
            <v>公益支出</v>
          </cell>
          <cell r="AR5579">
            <v>55065</v>
          </cell>
          <cell r="AS5579" t="str">
            <v>0508</v>
          </cell>
          <cell r="AT5579" t="str">
            <v>25少年ﾌｯﾄｻﾙ製作費･その他</v>
          </cell>
          <cell r="AU5579" t="str">
            <v>競技</v>
          </cell>
        </row>
        <row r="5580">
          <cell r="AP5580" t="str">
            <v>550650601</v>
          </cell>
          <cell r="AQ5580" t="str">
            <v>公益支出</v>
          </cell>
          <cell r="AR5580">
            <v>55065</v>
          </cell>
          <cell r="AS5580" t="str">
            <v>0601</v>
          </cell>
          <cell r="AT5580" t="str">
            <v>25少年ﾌｯﾄｻﾙ手数料/ﾌﾟﾛｸﾞﾗﾑ販売</v>
          </cell>
          <cell r="AU5580" t="str">
            <v>競技</v>
          </cell>
        </row>
        <row r="5581">
          <cell r="AP5581" t="str">
            <v>550650602</v>
          </cell>
          <cell r="AQ5581" t="str">
            <v>公益支出</v>
          </cell>
          <cell r="AR5581">
            <v>55065</v>
          </cell>
          <cell r="AS5581" t="str">
            <v>0602</v>
          </cell>
          <cell r="AT5581" t="str">
            <v>25少年ﾌｯﾄｻﾙ手数料/ｵﾝﾗｲﾝ</v>
          </cell>
          <cell r="AU5581" t="str">
            <v>競技</v>
          </cell>
        </row>
        <row r="5582">
          <cell r="AP5582" t="str">
            <v>550650603</v>
          </cell>
          <cell r="AQ5582" t="str">
            <v>公益支出</v>
          </cell>
          <cell r="AR5582">
            <v>55065</v>
          </cell>
          <cell r="AS5582" t="str">
            <v>0603</v>
          </cell>
          <cell r="AT5582" t="str">
            <v>25少年ﾌｯﾄｻﾙ手数料/代理店</v>
          </cell>
          <cell r="AU5582" t="str">
            <v>競技</v>
          </cell>
        </row>
        <row r="5583">
          <cell r="AP5583" t="str">
            <v>550650604</v>
          </cell>
          <cell r="AQ5583" t="str">
            <v>公益支出</v>
          </cell>
          <cell r="AR5583">
            <v>55065</v>
          </cell>
          <cell r="AS5583" t="str">
            <v>0604</v>
          </cell>
          <cell r="AT5583" t="str">
            <v>25少年ﾌｯﾄｻﾙ手数料/旅行代理店</v>
          </cell>
          <cell r="AU5583" t="str">
            <v>競技</v>
          </cell>
        </row>
        <row r="5584">
          <cell r="AP5584" t="str">
            <v>550650605</v>
          </cell>
          <cell r="AQ5584" t="str">
            <v>公益支出</v>
          </cell>
          <cell r="AR5584">
            <v>55065</v>
          </cell>
          <cell r="AS5584" t="str">
            <v>0605</v>
          </cell>
          <cell r="AT5584" t="str">
            <v>25少年ﾌｯﾄｻﾙ手数料/主管FAﾁｹｯﾄ販売</v>
          </cell>
          <cell r="AU5584" t="str">
            <v>競技</v>
          </cell>
        </row>
        <row r="5585">
          <cell r="AP5585" t="str">
            <v>550650701</v>
          </cell>
          <cell r="AQ5585" t="str">
            <v>公益支出</v>
          </cell>
          <cell r="AR5585">
            <v>55065</v>
          </cell>
          <cell r="AS5585" t="str">
            <v>0701</v>
          </cell>
          <cell r="AT5585" t="str">
            <v>25少年ﾌｯﾄｻﾙ補助金/47FA</v>
          </cell>
          <cell r="AU5585" t="str">
            <v>競技</v>
          </cell>
        </row>
        <row r="5586">
          <cell r="AP5586" t="str">
            <v>550650702</v>
          </cell>
          <cell r="AQ5586" t="str">
            <v>公益支出</v>
          </cell>
          <cell r="AR5586">
            <v>55065</v>
          </cell>
          <cell r="AS5586" t="str">
            <v>0702</v>
          </cell>
          <cell r="AT5586" t="str">
            <v>25少年ﾌｯﾄｻﾙ補助金/9地域FA</v>
          </cell>
          <cell r="AU5586" t="str">
            <v>競技</v>
          </cell>
        </row>
        <row r="5587">
          <cell r="AP5587" t="str">
            <v>550650703</v>
          </cell>
          <cell r="AQ5587" t="str">
            <v>公益支出</v>
          </cell>
          <cell r="AR5587">
            <v>55065</v>
          </cell>
          <cell r="AS5587" t="str">
            <v>0703</v>
          </cell>
          <cell r="AT5587" t="str">
            <v>25少年ﾌｯﾄｻﾙ補助金/連盟等</v>
          </cell>
          <cell r="AU5587" t="str">
            <v>競技</v>
          </cell>
        </row>
        <row r="5588">
          <cell r="AP5588" t="str">
            <v>550650801</v>
          </cell>
          <cell r="AQ5588" t="str">
            <v>公益支出</v>
          </cell>
          <cell r="AR5588">
            <v>55065</v>
          </cell>
          <cell r="AS5588" t="str">
            <v>0801</v>
          </cell>
          <cell r="AT5588" t="str">
            <v>25少年ﾌｯﾄｻﾙﾚｾﾌﾟｼｮﾝ･抽選会</v>
          </cell>
          <cell r="AU5588" t="str">
            <v>競技</v>
          </cell>
        </row>
        <row r="5589">
          <cell r="AP5589" t="str">
            <v>550650901</v>
          </cell>
          <cell r="AQ5589" t="str">
            <v>公益支出</v>
          </cell>
          <cell r="AR5589">
            <v>55065</v>
          </cell>
          <cell r="AS5589" t="str">
            <v>0901</v>
          </cell>
          <cell r="AT5589" t="str">
            <v>25少年ﾌｯﾄｻﾙ記念品/ｸﾞｯｽﾞ製作費</v>
          </cell>
          <cell r="AU5589" t="str">
            <v>競技</v>
          </cell>
        </row>
        <row r="5590">
          <cell r="AP5590" t="str">
            <v>550651001</v>
          </cell>
          <cell r="AQ5590" t="str">
            <v>公益支出</v>
          </cell>
          <cell r="AR5590">
            <v>55065</v>
          </cell>
          <cell r="AS5590" t="str">
            <v>1001</v>
          </cell>
          <cell r="AT5590" t="str">
            <v>25少年ﾌｯﾄｻﾙ保険料/傷害保険</v>
          </cell>
          <cell r="AU5590" t="str">
            <v>競技</v>
          </cell>
        </row>
        <row r="5591">
          <cell r="AP5591" t="str">
            <v>550651002</v>
          </cell>
          <cell r="AQ5591" t="str">
            <v>公益支出</v>
          </cell>
          <cell r="AR5591">
            <v>55065</v>
          </cell>
          <cell r="AS5591" t="str">
            <v>1002</v>
          </cell>
          <cell r="AT5591" t="str">
            <v>25少年ﾌｯﾄｻﾙ保険料/興行中止</v>
          </cell>
          <cell r="AU5591" t="str">
            <v>競技</v>
          </cell>
        </row>
        <row r="5592">
          <cell r="AP5592" t="str">
            <v>550651101</v>
          </cell>
          <cell r="AQ5592" t="str">
            <v>公益支出</v>
          </cell>
          <cell r="AR5592">
            <v>55065</v>
          </cell>
          <cell r="AS5592" t="str">
            <v>1101</v>
          </cell>
          <cell r="AT5592" t="str">
            <v>25少年ﾌｯﾄｻﾙ広告/記者会見</v>
          </cell>
          <cell r="AU5592" t="str">
            <v>競技</v>
          </cell>
        </row>
        <row r="5593">
          <cell r="AP5593" t="str">
            <v>550651102</v>
          </cell>
          <cell r="AQ5593" t="str">
            <v>公益支出</v>
          </cell>
          <cell r="AR5593">
            <v>55065</v>
          </cell>
          <cell r="AS5593" t="str">
            <v>1102</v>
          </cell>
          <cell r="AT5593" t="str">
            <v>25少年ﾌｯﾄｻﾙ広告/ﾌﾟﾛﾓｰｼｮﾝ</v>
          </cell>
          <cell r="AU5593" t="str">
            <v>競技</v>
          </cell>
        </row>
        <row r="5594">
          <cell r="AP5594" t="str">
            <v>550651103</v>
          </cell>
          <cell r="AQ5594" t="str">
            <v>公益支出</v>
          </cell>
          <cell r="AR5594">
            <v>55065</v>
          </cell>
          <cell r="AS5594" t="str">
            <v>1103</v>
          </cell>
          <cell r="AT5594" t="str">
            <v>25少年ﾌｯﾄｻﾙ広告/ﾎｰﾑﾍﾟｰｼﾞ制作費</v>
          </cell>
          <cell r="AU5594" t="str">
            <v>競技</v>
          </cell>
        </row>
        <row r="5595">
          <cell r="AP5595" t="str">
            <v>550651104</v>
          </cell>
          <cell r="AQ5595" t="str">
            <v>公益支出</v>
          </cell>
          <cell r="AR5595">
            <v>55065</v>
          </cell>
          <cell r="AS5595" t="str">
            <v>1104</v>
          </cell>
          <cell r="AT5595" t="str">
            <v>25少年ﾌｯﾄｻﾙ広告/その他</v>
          </cell>
          <cell r="AU5595" t="str">
            <v>競技</v>
          </cell>
        </row>
        <row r="5596">
          <cell r="AP5596" t="str">
            <v>550651201</v>
          </cell>
          <cell r="AQ5596" t="str">
            <v>公益支出</v>
          </cell>
          <cell r="AR5596">
            <v>55065</v>
          </cell>
          <cell r="AS5596" t="str">
            <v>1201</v>
          </cell>
          <cell r="AT5596" t="str">
            <v>25少年ﾌｯﾄｻﾙﾌﾟﾚｽ/大会記録費</v>
          </cell>
          <cell r="AU5596" t="str">
            <v>競技</v>
          </cell>
        </row>
        <row r="5597">
          <cell r="AP5597" t="str">
            <v>550651202</v>
          </cell>
          <cell r="AQ5597" t="str">
            <v>公益支出</v>
          </cell>
          <cell r="AR5597">
            <v>55065</v>
          </cell>
          <cell r="AS5597" t="str">
            <v>1202</v>
          </cell>
          <cell r="AT5597" t="str">
            <v>25少年ﾌｯﾄｻﾙﾌﾟﾚｽ/広報業務委託費</v>
          </cell>
          <cell r="AU5597" t="str">
            <v>競技</v>
          </cell>
        </row>
        <row r="5598">
          <cell r="AP5598" t="str">
            <v>550651301</v>
          </cell>
          <cell r="AQ5598" t="str">
            <v>公益支出</v>
          </cell>
          <cell r="AR5598">
            <v>55065</v>
          </cell>
          <cell r="AS5598" t="str">
            <v>1301</v>
          </cell>
          <cell r="AT5598" t="str">
            <v>25少年ﾌｯﾄｻﾙMｵﾌｨｼｬﾙ/審判宿泊</v>
          </cell>
          <cell r="AU5598" t="str">
            <v>競技</v>
          </cell>
        </row>
        <row r="5599">
          <cell r="AP5599" t="str">
            <v>550651302</v>
          </cell>
          <cell r="AQ5599" t="str">
            <v>公益支出</v>
          </cell>
          <cell r="AR5599">
            <v>55065</v>
          </cell>
          <cell r="AS5599" t="str">
            <v>1302</v>
          </cell>
          <cell r="AT5599" t="str">
            <v>25少年ﾌｯﾄｻﾙMｵﾌｨｼｬﾙ/審判交通費日当</v>
          </cell>
          <cell r="AU5599" t="str">
            <v>競技</v>
          </cell>
        </row>
        <row r="5600">
          <cell r="AP5600" t="str">
            <v>550651303</v>
          </cell>
          <cell r="AQ5600" t="str">
            <v>公益支出</v>
          </cell>
          <cell r="AR5600">
            <v>55065</v>
          </cell>
          <cell r="AS5600" t="str">
            <v>1303</v>
          </cell>
          <cell r="AT5600" t="str">
            <v>25少年ﾌｯﾄｻﾙMｵﾌｨｼｬﾙ/MC宿泊費</v>
          </cell>
          <cell r="AU5600" t="str">
            <v>競技</v>
          </cell>
        </row>
        <row r="5601">
          <cell r="AP5601" t="str">
            <v>550651304</v>
          </cell>
          <cell r="AQ5601" t="str">
            <v>公益支出</v>
          </cell>
          <cell r="AR5601">
            <v>55065</v>
          </cell>
          <cell r="AS5601" t="str">
            <v>1304</v>
          </cell>
          <cell r="AT5601" t="str">
            <v>25少年ﾌｯﾄｻﾙMｵﾌｨｼｬﾙ/MC交通費日当</v>
          </cell>
          <cell r="AU5601" t="str">
            <v>競技</v>
          </cell>
        </row>
        <row r="5602">
          <cell r="AP5602" t="str">
            <v>550651501</v>
          </cell>
          <cell r="AQ5602" t="str">
            <v>公益支出</v>
          </cell>
          <cell r="AR5602">
            <v>55065</v>
          </cell>
          <cell r="AS5602" t="str">
            <v>1501</v>
          </cell>
          <cell r="AT5602" t="str">
            <v>25少年ﾌｯﾄｻﾙその他予備費</v>
          </cell>
          <cell r="AU5602" t="str">
            <v>競技</v>
          </cell>
        </row>
        <row r="5603">
          <cell r="AP5603" t="str">
            <v>55066</v>
          </cell>
          <cell r="AQ5603" t="str">
            <v>公益支出</v>
          </cell>
          <cell r="AR5603">
            <v>55066</v>
          </cell>
          <cell r="AT5603" t="str">
            <v>全日本女子ﾌｯﾄｻﾙ</v>
          </cell>
          <cell r="AU5603" t="str">
            <v>競技</v>
          </cell>
        </row>
        <row r="5604">
          <cell r="AP5604" t="str">
            <v>550660101</v>
          </cell>
          <cell r="AQ5604" t="str">
            <v>公益支出</v>
          </cell>
          <cell r="AR5604">
            <v>55066</v>
          </cell>
          <cell r="AS5604" t="str">
            <v>0101</v>
          </cell>
          <cell r="AT5604" t="str">
            <v>全日本女子ﾌｯﾄｻﾙﾁｰﾑ旅費</v>
          </cell>
          <cell r="AU5604" t="str">
            <v>競技</v>
          </cell>
        </row>
        <row r="5605">
          <cell r="AP5605" t="str">
            <v>550660102</v>
          </cell>
          <cell r="AQ5605" t="str">
            <v>公益支出</v>
          </cell>
          <cell r="AR5605">
            <v>55066</v>
          </cell>
          <cell r="AS5605" t="str">
            <v>0102</v>
          </cell>
          <cell r="AT5605" t="str">
            <v>全日本女子ﾌｯﾄｻﾙﾁｰﾑ宿泊費</v>
          </cell>
          <cell r="AU5605" t="str">
            <v>競技</v>
          </cell>
        </row>
        <row r="5606">
          <cell r="AP5606" t="str">
            <v>550660201</v>
          </cell>
          <cell r="AQ5606" t="str">
            <v>公益支出</v>
          </cell>
          <cell r="AR5606">
            <v>55066</v>
          </cell>
          <cell r="AS5606" t="str">
            <v>0201</v>
          </cell>
          <cell r="AT5606" t="str">
            <v>全日本女子ﾌｯﾄｻﾙ会議費/委員会･監督会議</v>
          </cell>
          <cell r="AU5606" t="str">
            <v>競技</v>
          </cell>
        </row>
        <row r="5607">
          <cell r="AP5607" t="str">
            <v>550660203</v>
          </cell>
          <cell r="AQ5607" t="str">
            <v>公益支出</v>
          </cell>
          <cell r="AR5607">
            <v>55066</v>
          </cell>
          <cell r="AS5607" t="str">
            <v>0203</v>
          </cell>
          <cell r="AT5607" t="str">
            <v>全日本女子ﾌｯﾄｻﾙ会議費/その他打合会議</v>
          </cell>
          <cell r="AU5607" t="str">
            <v>競技</v>
          </cell>
        </row>
        <row r="5608">
          <cell r="AP5608" t="str">
            <v>550660301</v>
          </cell>
          <cell r="AQ5608" t="str">
            <v>公益支出</v>
          </cell>
          <cell r="AR5608">
            <v>55066</v>
          </cell>
          <cell r="AS5608" t="str">
            <v>0301</v>
          </cell>
          <cell r="AT5608" t="str">
            <v>全日本女子ﾌｯﾄｻﾙ主管FA運営費</v>
          </cell>
          <cell r="AU5608" t="str">
            <v>競技</v>
          </cell>
        </row>
        <row r="5609">
          <cell r="AP5609" t="str">
            <v>550660302</v>
          </cell>
          <cell r="AQ5609" t="str">
            <v>公益支出</v>
          </cell>
          <cell r="AR5609">
            <v>55066</v>
          </cell>
          <cell r="AS5609" t="str">
            <v>0302</v>
          </cell>
          <cell r="AT5609" t="str">
            <v>全日本女子ﾌｯﾄｻﾙ競技場使用料</v>
          </cell>
          <cell r="AU5609" t="str">
            <v>競技</v>
          </cell>
        </row>
        <row r="5610">
          <cell r="AP5610" t="str">
            <v>550660303</v>
          </cell>
          <cell r="AQ5610" t="str">
            <v>公益支出</v>
          </cell>
          <cell r="AR5610">
            <v>55066</v>
          </cell>
          <cell r="AS5610" t="str">
            <v>0303</v>
          </cell>
          <cell r="AT5610" t="str">
            <v>全日本女子ﾌｯﾄｻﾙ警備費</v>
          </cell>
          <cell r="AU5610" t="str">
            <v>競技</v>
          </cell>
        </row>
        <row r="5611">
          <cell r="AP5611" t="str">
            <v>550660304</v>
          </cell>
          <cell r="AQ5611" t="str">
            <v>公益支出</v>
          </cell>
          <cell r="AR5611">
            <v>55066</v>
          </cell>
          <cell r="AS5611" t="str">
            <v>0304</v>
          </cell>
          <cell r="AT5611" t="str">
            <v>全日本女子ﾌｯﾄｻﾙ清掃費</v>
          </cell>
          <cell r="AU5611" t="str">
            <v>競技</v>
          </cell>
        </row>
        <row r="5612">
          <cell r="AP5612" t="str">
            <v>550660305</v>
          </cell>
          <cell r="AQ5612" t="str">
            <v>公益支出</v>
          </cell>
          <cell r="AR5612">
            <v>55066</v>
          </cell>
          <cell r="AS5612" t="str">
            <v>0305</v>
          </cell>
          <cell r="AT5612" t="str">
            <v>全日本女子ﾌｯﾄｻﾙ広告掲出料</v>
          </cell>
          <cell r="AU5612" t="str">
            <v>競技</v>
          </cell>
        </row>
        <row r="5613">
          <cell r="AP5613" t="str">
            <v>550660306</v>
          </cell>
          <cell r="AQ5613" t="str">
            <v>公益支出</v>
          </cell>
          <cell r="AR5613">
            <v>55066</v>
          </cell>
          <cell r="AS5613" t="str">
            <v>0306</v>
          </cell>
          <cell r="AT5613" t="str">
            <v>全日本女子ﾌｯﾄｻﾙ競技関連設営費</v>
          </cell>
          <cell r="AU5613" t="str">
            <v>競技</v>
          </cell>
        </row>
        <row r="5614">
          <cell r="AP5614" t="str">
            <v>550660401</v>
          </cell>
          <cell r="AQ5614" t="str">
            <v>公益支出</v>
          </cell>
          <cell r="AR5614">
            <v>55066</v>
          </cell>
          <cell r="AS5614" t="str">
            <v>0401</v>
          </cell>
          <cell r="AT5614" t="str">
            <v>全日本女子ﾌｯﾄｻﾙ役員経費</v>
          </cell>
          <cell r="AU5614" t="str">
            <v>競技</v>
          </cell>
        </row>
        <row r="5615">
          <cell r="AP5615" t="str">
            <v>550660402</v>
          </cell>
          <cell r="AQ5615" t="str">
            <v>公益支出</v>
          </cell>
          <cell r="AR5615">
            <v>55066</v>
          </cell>
          <cell r="AS5615" t="str">
            <v>0402</v>
          </cell>
          <cell r="AT5615" t="str">
            <v>全日本女子ﾌｯﾄｻﾙJFA事務局経費</v>
          </cell>
          <cell r="AU5615" t="str">
            <v>競技</v>
          </cell>
        </row>
        <row r="5616">
          <cell r="AP5616" t="str">
            <v>550660403</v>
          </cell>
          <cell r="AQ5616" t="str">
            <v>公益支出</v>
          </cell>
          <cell r="AR5616">
            <v>55066</v>
          </cell>
          <cell r="AS5616" t="str">
            <v>0403</v>
          </cell>
          <cell r="AT5616" t="str">
            <v>全日本女子ﾌｯﾄｻﾙ大会事務局経費</v>
          </cell>
          <cell r="AU5616" t="str">
            <v>競技</v>
          </cell>
        </row>
        <row r="5617">
          <cell r="AP5617" t="str">
            <v>550660404</v>
          </cell>
          <cell r="AQ5617" t="str">
            <v>公益支出</v>
          </cell>
          <cell r="AR5617">
            <v>55066</v>
          </cell>
          <cell r="AS5617" t="str">
            <v>0404</v>
          </cell>
          <cell r="AT5617" t="str">
            <v>全日本女子ﾌｯﾄｻﾙ演出･進行費</v>
          </cell>
          <cell r="AU5617" t="str">
            <v>競技</v>
          </cell>
        </row>
        <row r="5618">
          <cell r="AP5618" t="str">
            <v>550660405</v>
          </cell>
          <cell r="AQ5618" t="str">
            <v>公益支出</v>
          </cell>
          <cell r="AR5618">
            <v>55066</v>
          </cell>
          <cell r="AS5618" t="str">
            <v>0405</v>
          </cell>
          <cell r="AT5618" t="str">
            <v>全日本女子ﾌｯﾄｻﾙ設営･備品関係費</v>
          </cell>
          <cell r="AU5618" t="str">
            <v>競技</v>
          </cell>
        </row>
        <row r="5619">
          <cell r="AP5619" t="str">
            <v>550660406</v>
          </cell>
          <cell r="AQ5619" t="str">
            <v>公益支出</v>
          </cell>
          <cell r="AR5619">
            <v>55066</v>
          </cell>
          <cell r="AS5619" t="str">
            <v>0406</v>
          </cell>
          <cell r="AT5619" t="str">
            <v>全日本女子ﾌｯﾄｻﾙﾌﾟﾛﾄｺｰﾙ費</v>
          </cell>
          <cell r="AU5619" t="str">
            <v>競技</v>
          </cell>
        </row>
        <row r="5620">
          <cell r="AP5620" t="str">
            <v>550660407</v>
          </cell>
          <cell r="AQ5620" t="str">
            <v>公益支出</v>
          </cell>
          <cell r="AR5620">
            <v>55066</v>
          </cell>
          <cell r="AS5620" t="str">
            <v>0407</v>
          </cell>
          <cell r="AT5620" t="str">
            <v>全日本女子ﾌｯﾄｻﾙ事務局その他･映像管理費</v>
          </cell>
          <cell r="AU5620" t="str">
            <v>競技</v>
          </cell>
        </row>
        <row r="5621">
          <cell r="AP5621" t="str">
            <v>550660501</v>
          </cell>
          <cell r="AQ5621" t="str">
            <v>公益支出</v>
          </cell>
          <cell r="AR5621">
            <v>55066</v>
          </cell>
          <cell r="AS5621" t="str">
            <v>0501</v>
          </cell>
          <cell r="AT5621" t="str">
            <v>全日本女子ﾌｯﾄｻﾙﾁｹｯﾄ製作費</v>
          </cell>
          <cell r="AU5621" t="str">
            <v>競技</v>
          </cell>
        </row>
        <row r="5622">
          <cell r="AP5622" t="str">
            <v>550660502</v>
          </cell>
          <cell r="AQ5622" t="str">
            <v>公益支出</v>
          </cell>
          <cell r="AR5622">
            <v>55066</v>
          </cell>
          <cell r="AS5622" t="str">
            <v>0502</v>
          </cell>
          <cell r="AT5622" t="str">
            <v>全日本女子ﾌｯﾄｻﾙ告知物印刷費</v>
          </cell>
          <cell r="AU5622" t="str">
            <v>競技</v>
          </cell>
        </row>
        <row r="5623">
          <cell r="AP5623" t="str">
            <v>550660503</v>
          </cell>
          <cell r="AQ5623" t="str">
            <v>公益支出</v>
          </cell>
          <cell r="AR5623">
            <v>55066</v>
          </cell>
          <cell r="AS5623" t="str">
            <v>0503</v>
          </cell>
          <cell r="AT5623" t="str">
            <v>全日本女子ﾌｯﾄｻﾙﾌﾟﾛｸﾞﾗﾑ制作費</v>
          </cell>
          <cell r="AU5623" t="str">
            <v>競技</v>
          </cell>
        </row>
        <row r="5624">
          <cell r="AP5624" t="str">
            <v>550660504</v>
          </cell>
          <cell r="AQ5624" t="str">
            <v>公益支出</v>
          </cell>
          <cell r="AR5624">
            <v>55066</v>
          </cell>
          <cell r="AS5624" t="str">
            <v>0504</v>
          </cell>
          <cell r="AT5624" t="str">
            <v>全日本女子ﾌｯﾄｻﾙ表彰関連費</v>
          </cell>
          <cell r="AU5624" t="str">
            <v>競技</v>
          </cell>
        </row>
        <row r="5625">
          <cell r="AP5625" t="str">
            <v>550660505</v>
          </cell>
          <cell r="AQ5625" t="str">
            <v>公益支出</v>
          </cell>
          <cell r="AR5625">
            <v>55066</v>
          </cell>
          <cell r="AS5625" t="str">
            <v>0505</v>
          </cell>
          <cell r="AT5625" t="str">
            <v>全日本女子ﾌｯﾄｻﾙ看板等制作費</v>
          </cell>
          <cell r="AU5625" t="str">
            <v>競技</v>
          </cell>
        </row>
        <row r="5626">
          <cell r="AP5626" t="str">
            <v>550660507</v>
          </cell>
          <cell r="AQ5626" t="str">
            <v>公益支出</v>
          </cell>
          <cell r="AR5626">
            <v>55066</v>
          </cell>
          <cell r="AS5626" t="str">
            <v>0507</v>
          </cell>
          <cell r="AT5626" t="str">
            <v>全日本女子ﾌｯﾄｻﾙ運営制作物AD駐車券他</v>
          </cell>
          <cell r="AU5626" t="str">
            <v>競技</v>
          </cell>
        </row>
        <row r="5627">
          <cell r="AP5627" t="str">
            <v>550660508</v>
          </cell>
          <cell r="AQ5627" t="str">
            <v>公益支出</v>
          </cell>
          <cell r="AR5627">
            <v>55066</v>
          </cell>
          <cell r="AS5627" t="str">
            <v>0508</v>
          </cell>
          <cell r="AT5627" t="str">
            <v>全日本女子ﾌｯﾄｻﾙ製作費･その他</v>
          </cell>
          <cell r="AU5627" t="str">
            <v>競技</v>
          </cell>
        </row>
        <row r="5628">
          <cell r="AP5628" t="str">
            <v>550660601</v>
          </cell>
          <cell r="AQ5628" t="str">
            <v>公益支出</v>
          </cell>
          <cell r="AR5628">
            <v>55066</v>
          </cell>
          <cell r="AS5628" t="str">
            <v>0601</v>
          </cell>
          <cell r="AT5628" t="str">
            <v>全日本女子ﾌｯﾄｻﾙ手数料/ﾌﾟﾛｸﾞﾗﾑ販売</v>
          </cell>
          <cell r="AU5628" t="str">
            <v>競技</v>
          </cell>
        </row>
        <row r="5629">
          <cell r="AP5629" t="str">
            <v>550660602</v>
          </cell>
          <cell r="AQ5629" t="str">
            <v>公益支出</v>
          </cell>
          <cell r="AR5629">
            <v>55066</v>
          </cell>
          <cell r="AS5629" t="str">
            <v>0602</v>
          </cell>
          <cell r="AT5629" t="str">
            <v>全日本女子ﾌｯﾄｻﾙ手数料/ｵﾝﾗｲﾝ</v>
          </cell>
          <cell r="AU5629" t="str">
            <v>競技</v>
          </cell>
        </row>
        <row r="5630">
          <cell r="AP5630" t="str">
            <v>550660603</v>
          </cell>
          <cell r="AQ5630" t="str">
            <v>公益支出</v>
          </cell>
          <cell r="AR5630">
            <v>55066</v>
          </cell>
          <cell r="AS5630" t="str">
            <v>0603</v>
          </cell>
          <cell r="AT5630" t="str">
            <v>全日本女子ﾌｯﾄｻﾙ手数料/代理店</v>
          </cell>
          <cell r="AU5630" t="str">
            <v>競技</v>
          </cell>
        </row>
        <row r="5631">
          <cell r="AP5631" t="str">
            <v>550660604</v>
          </cell>
          <cell r="AQ5631" t="str">
            <v>公益支出</v>
          </cell>
          <cell r="AR5631">
            <v>55066</v>
          </cell>
          <cell r="AS5631" t="str">
            <v>0604</v>
          </cell>
          <cell r="AT5631" t="str">
            <v>全日本女子ﾌｯﾄｻﾙ手数料/旅行代理店</v>
          </cell>
          <cell r="AU5631" t="str">
            <v>競技</v>
          </cell>
        </row>
        <row r="5632">
          <cell r="AP5632" t="str">
            <v>550660605</v>
          </cell>
          <cell r="AQ5632" t="str">
            <v>公益支出</v>
          </cell>
          <cell r="AR5632">
            <v>55066</v>
          </cell>
          <cell r="AS5632" t="str">
            <v>0605</v>
          </cell>
          <cell r="AT5632" t="str">
            <v>全日本女子ﾌｯﾄｻﾙ手数料/主管FAﾁｹｯﾄ販売</v>
          </cell>
          <cell r="AU5632" t="str">
            <v>競技</v>
          </cell>
        </row>
        <row r="5633">
          <cell r="AP5633" t="str">
            <v>550660701</v>
          </cell>
          <cell r="AQ5633" t="str">
            <v>公益支出</v>
          </cell>
          <cell r="AR5633">
            <v>55066</v>
          </cell>
          <cell r="AS5633" t="str">
            <v>0701</v>
          </cell>
          <cell r="AT5633" t="str">
            <v>全日本女子ﾌｯﾄｻﾙ補助金/47FA</v>
          </cell>
          <cell r="AU5633" t="str">
            <v>競技</v>
          </cell>
        </row>
        <row r="5634">
          <cell r="AP5634" t="str">
            <v>550660702</v>
          </cell>
          <cell r="AQ5634" t="str">
            <v>公益支出</v>
          </cell>
          <cell r="AR5634">
            <v>55066</v>
          </cell>
          <cell r="AS5634" t="str">
            <v>0702</v>
          </cell>
          <cell r="AT5634" t="str">
            <v>全日本女子ﾌｯﾄｻﾙ補助金/9地域FA</v>
          </cell>
          <cell r="AU5634" t="str">
            <v>競技</v>
          </cell>
        </row>
        <row r="5635">
          <cell r="AP5635" t="str">
            <v>550660703</v>
          </cell>
          <cell r="AQ5635" t="str">
            <v>公益支出</v>
          </cell>
          <cell r="AR5635">
            <v>55066</v>
          </cell>
          <cell r="AS5635" t="str">
            <v>0703</v>
          </cell>
          <cell r="AT5635" t="str">
            <v>全日本女子ﾌｯﾄｻﾙ補助金/連盟等</v>
          </cell>
          <cell r="AU5635" t="str">
            <v>競技</v>
          </cell>
        </row>
        <row r="5636">
          <cell r="AP5636" t="str">
            <v>550660801</v>
          </cell>
          <cell r="AQ5636" t="str">
            <v>公益支出</v>
          </cell>
          <cell r="AR5636">
            <v>55066</v>
          </cell>
          <cell r="AS5636" t="str">
            <v>0801</v>
          </cell>
          <cell r="AT5636" t="str">
            <v>全日本女子ﾌｯﾄｻﾙﾚｾﾌﾟｼｮﾝ･抽選会</v>
          </cell>
          <cell r="AU5636" t="str">
            <v>競技</v>
          </cell>
        </row>
        <row r="5637">
          <cell r="AP5637" t="str">
            <v>550660901</v>
          </cell>
          <cell r="AQ5637" t="str">
            <v>公益支出</v>
          </cell>
          <cell r="AR5637">
            <v>55066</v>
          </cell>
          <cell r="AS5637" t="str">
            <v>0901</v>
          </cell>
          <cell r="AT5637" t="str">
            <v>全日本女子ﾌｯﾄｻﾙ記念品/ｸﾞｯｽﾞ製作費</v>
          </cell>
          <cell r="AU5637" t="str">
            <v>競技</v>
          </cell>
        </row>
        <row r="5638">
          <cell r="AP5638" t="str">
            <v>550661001</v>
          </cell>
          <cell r="AQ5638" t="str">
            <v>公益支出</v>
          </cell>
          <cell r="AR5638">
            <v>55066</v>
          </cell>
          <cell r="AS5638" t="str">
            <v>1001</v>
          </cell>
          <cell r="AT5638" t="str">
            <v>全日本女子ﾌｯﾄｻﾙ保険料/傷害保険</v>
          </cell>
          <cell r="AU5638" t="str">
            <v>競技</v>
          </cell>
        </row>
        <row r="5639">
          <cell r="AP5639" t="str">
            <v>550661002</v>
          </cell>
          <cell r="AQ5639" t="str">
            <v>公益支出</v>
          </cell>
          <cell r="AR5639">
            <v>55066</v>
          </cell>
          <cell r="AS5639" t="str">
            <v>1002</v>
          </cell>
          <cell r="AT5639" t="str">
            <v>全日本女子ﾌｯﾄｻﾙ保険料/興行中止</v>
          </cell>
          <cell r="AU5639" t="str">
            <v>競技</v>
          </cell>
        </row>
        <row r="5640">
          <cell r="AP5640" t="str">
            <v>550661101</v>
          </cell>
          <cell r="AQ5640" t="str">
            <v>公益支出</v>
          </cell>
          <cell r="AR5640">
            <v>55066</v>
          </cell>
          <cell r="AS5640" t="str">
            <v>1101</v>
          </cell>
          <cell r="AT5640" t="str">
            <v>全日本女子ﾌｯﾄｻﾙ広告/記者会見</v>
          </cell>
          <cell r="AU5640" t="str">
            <v>競技</v>
          </cell>
        </row>
        <row r="5641">
          <cell r="AP5641" t="str">
            <v>550661102</v>
          </cell>
          <cell r="AQ5641" t="str">
            <v>公益支出</v>
          </cell>
          <cell r="AR5641">
            <v>55066</v>
          </cell>
          <cell r="AS5641" t="str">
            <v>1102</v>
          </cell>
          <cell r="AT5641" t="str">
            <v>全日本女子ﾌｯﾄｻﾙ広告/ﾌﾟﾛﾓｰｼｮﾝ</v>
          </cell>
          <cell r="AU5641" t="str">
            <v>競技</v>
          </cell>
        </row>
        <row r="5642">
          <cell r="AP5642" t="str">
            <v>550661103</v>
          </cell>
          <cell r="AQ5642" t="str">
            <v>公益支出</v>
          </cell>
          <cell r="AR5642">
            <v>55066</v>
          </cell>
          <cell r="AS5642" t="str">
            <v>1103</v>
          </cell>
          <cell r="AT5642" t="str">
            <v>全日本女子ﾌｯﾄｻﾙ広告/ﾎｰﾑﾍﾟｰｼﾞ制作費</v>
          </cell>
          <cell r="AU5642" t="str">
            <v>競技</v>
          </cell>
        </row>
        <row r="5643">
          <cell r="AP5643" t="str">
            <v>550661104</v>
          </cell>
          <cell r="AQ5643" t="str">
            <v>公益支出</v>
          </cell>
          <cell r="AR5643">
            <v>55066</v>
          </cell>
          <cell r="AS5643" t="str">
            <v>1104</v>
          </cell>
          <cell r="AT5643" t="str">
            <v>全日本女子ﾌｯﾄｻﾙ広告/その他</v>
          </cell>
          <cell r="AU5643" t="str">
            <v>競技</v>
          </cell>
        </row>
        <row r="5644">
          <cell r="AP5644" t="str">
            <v>550661201</v>
          </cell>
          <cell r="AQ5644" t="str">
            <v>公益支出</v>
          </cell>
          <cell r="AR5644">
            <v>55066</v>
          </cell>
          <cell r="AS5644" t="str">
            <v>1201</v>
          </cell>
          <cell r="AT5644" t="str">
            <v>全日本女子ﾌｯﾄｻﾙﾌﾟﾚｽ/大会記録費</v>
          </cell>
          <cell r="AU5644" t="str">
            <v>競技</v>
          </cell>
        </row>
        <row r="5645">
          <cell r="AP5645" t="str">
            <v>550661202</v>
          </cell>
          <cell r="AQ5645" t="str">
            <v>公益支出</v>
          </cell>
          <cell r="AR5645">
            <v>55066</v>
          </cell>
          <cell r="AS5645" t="str">
            <v>1202</v>
          </cell>
          <cell r="AT5645" t="str">
            <v>全日本女子ﾌｯﾄｻﾙﾌﾟﾚｽ/広報業務委託費</v>
          </cell>
          <cell r="AU5645" t="str">
            <v>競技</v>
          </cell>
        </row>
        <row r="5646">
          <cell r="AP5646" t="str">
            <v>550661301</v>
          </cell>
          <cell r="AQ5646" t="str">
            <v>公益支出</v>
          </cell>
          <cell r="AR5646">
            <v>55066</v>
          </cell>
          <cell r="AS5646" t="str">
            <v>1301</v>
          </cell>
          <cell r="AT5646" t="str">
            <v>全日本女子ﾌｯﾄｻﾙMｵﾌｨｼｬﾙ/審判宿泊</v>
          </cell>
          <cell r="AU5646" t="str">
            <v>競技</v>
          </cell>
        </row>
        <row r="5647">
          <cell r="AP5647" t="str">
            <v>550661302</v>
          </cell>
          <cell r="AQ5647" t="str">
            <v>公益支出</v>
          </cell>
          <cell r="AR5647">
            <v>55066</v>
          </cell>
          <cell r="AS5647" t="str">
            <v>1302</v>
          </cell>
          <cell r="AT5647" t="str">
            <v>全日本女子ﾌｯﾄｻﾙMｵﾌｨｼｬﾙ/審判交通費日当</v>
          </cell>
          <cell r="AU5647" t="str">
            <v>競技</v>
          </cell>
        </row>
        <row r="5648">
          <cell r="AP5648" t="str">
            <v>550661303</v>
          </cell>
          <cell r="AQ5648" t="str">
            <v>公益支出</v>
          </cell>
          <cell r="AR5648">
            <v>55066</v>
          </cell>
          <cell r="AS5648" t="str">
            <v>1303</v>
          </cell>
          <cell r="AT5648" t="str">
            <v>全日本女子ﾌｯﾄｻﾙMｵﾌｨｼｬﾙ/MC宿泊費</v>
          </cell>
          <cell r="AU5648" t="str">
            <v>競技</v>
          </cell>
        </row>
        <row r="5649">
          <cell r="AP5649" t="str">
            <v>550661304</v>
          </cell>
          <cell r="AQ5649" t="str">
            <v>公益支出</v>
          </cell>
          <cell r="AR5649">
            <v>55066</v>
          </cell>
          <cell r="AS5649" t="str">
            <v>1304</v>
          </cell>
          <cell r="AT5649" t="str">
            <v>全日本女子ﾌｯﾄｻﾙMｵﾌｨｼｬﾙ/MC交通費日当</v>
          </cell>
          <cell r="AU5649" t="str">
            <v>競技</v>
          </cell>
        </row>
        <row r="5650">
          <cell r="AP5650" t="str">
            <v>550661501</v>
          </cell>
          <cell r="AQ5650" t="str">
            <v>公益支出</v>
          </cell>
          <cell r="AR5650">
            <v>55066</v>
          </cell>
          <cell r="AS5650" t="str">
            <v>1501</v>
          </cell>
          <cell r="AT5650" t="str">
            <v>全日本女子ﾌｯﾄｻﾙその他予備費</v>
          </cell>
          <cell r="AU5650" t="str">
            <v>競技</v>
          </cell>
        </row>
        <row r="5651">
          <cell r="AP5651" t="str">
            <v>55067</v>
          </cell>
          <cell r="AQ5651" t="str">
            <v>公益支出</v>
          </cell>
          <cell r="AR5651">
            <v>55067</v>
          </cell>
          <cell r="AT5651" t="str">
            <v>大学ﾌｯﾄｻﾙ</v>
          </cell>
          <cell r="AU5651" t="str">
            <v>競技</v>
          </cell>
        </row>
        <row r="5652">
          <cell r="AP5652" t="str">
            <v>550670101</v>
          </cell>
          <cell r="AQ5652" t="str">
            <v>公益支出</v>
          </cell>
          <cell r="AR5652">
            <v>55067</v>
          </cell>
          <cell r="AS5652" t="str">
            <v>0101</v>
          </cell>
          <cell r="AT5652" t="str">
            <v>大学ﾌｯﾄｻﾙﾁｰﾑ旅費</v>
          </cell>
          <cell r="AU5652" t="str">
            <v>競技</v>
          </cell>
        </row>
        <row r="5653">
          <cell r="AP5653" t="str">
            <v>550670102</v>
          </cell>
          <cell r="AQ5653" t="str">
            <v>公益支出</v>
          </cell>
          <cell r="AR5653">
            <v>55067</v>
          </cell>
          <cell r="AS5653" t="str">
            <v>0102</v>
          </cell>
          <cell r="AT5653" t="str">
            <v>大学ﾌｯﾄｻﾙﾁｰﾑ宿泊費</v>
          </cell>
          <cell r="AU5653" t="str">
            <v>競技</v>
          </cell>
        </row>
        <row r="5654">
          <cell r="AP5654" t="str">
            <v>550670201</v>
          </cell>
          <cell r="AQ5654" t="str">
            <v>公益支出</v>
          </cell>
          <cell r="AR5654">
            <v>55067</v>
          </cell>
          <cell r="AS5654" t="str">
            <v>0201</v>
          </cell>
          <cell r="AT5654" t="str">
            <v>大学ﾌｯﾄｻﾙ会議費/委員会･監督会議</v>
          </cell>
          <cell r="AU5654" t="str">
            <v>競技</v>
          </cell>
        </row>
        <row r="5655">
          <cell r="AP5655" t="str">
            <v>550670203</v>
          </cell>
          <cell r="AQ5655" t="str">
            <v>公益支出</v>
          </cell>
          <cell r="AR5655">
            <v>55067</v>
          </cell>
          <cell r="AS5655" t="str">
            <v>0203</v>
          </cell>
          <cell r="AT5655" t="str">
            <v>大学ﾌｯﾄｻﾙ会議費/その他打合会議</v>
          </cell>
          <cell r="AU5655" t="str">
            <v>競技</v>
          </cell>
        </row>
        <row r="5656">
          <cell r="AP5656" t="str">
            <v>550670301</v>
          </cell>
          <cell r="AQ5656" t="str">
            <v>公益支出</v>
          </cell>
          <cell r="AR5656">
            <v>55067</v>
          </cell>
          <cell r="AS5656" t="str">
            <v>0301</v>
          </cell>
          <cell r="AT5656" t="str">
            <v>大学ﾌｯﾄｻﾙ主管FA運営費</v>
          </cell>
          <cell r="AU5656" t="str">
            <v>競技</v>
          </cell>
        </row>
        <row r="5657">
          <cell r="AP5657" t="str">
            <v>550670302</v>
          </cell>
          <cell r="AQ5657" t="str">
            <v>公益支出</v>
          </cell>
          <cell r="AR5657">
            <v>55067</v>
          </cell>
          <cell r="AS5657" t="str">
            <v>0302</v>
          </cell>
          <cell r="AT5657" t="str">
            <v>大学ﾌｯﾄｻﾙ競技場使用料</v>
          </cell>
          <cell r="AU5657" t="str">
            <v>競技</v>
          </cell>
        </row>
        <row r="5658">
          <cell r="AP5658" t="str">
            <v>550670303</v>
          </cell>
          <cell r="AQ5658" t="str">
            <v>公益支出</v>
          </cell>
          <cell r="AR5658">
            <v>55067</v>
          </cell>
          <cell r="AS5658" t="str">
            <v>0303</v>
          </cell>
          <cell r="AT5658" t="str">
            <v>大学ﾌｯﾄｻﾙ警備費</v>
          </cell>
          <cell r="AU5658" t="str">
            <v>競技</v>
          </cell>
        </row>
        <row r="5659">
          <cell r="AP5659" t="str">
            <v>550670304</v>
          </cell>
          <cell r="AQ5659" t="str">
            <v>公益支出</v>
          </cell>
          <cell r="AR5659">
            <v>55067</v>
          </cell>
          <cell r="AS5659" t="str">
            <v>0304</v>
          </cell>
          <cell r="AT5659" t="str">
            <v>大学ﾌｯﾄｻﾙ清掃費</v>
          </cell>
          <cell r="AU5659" t="str">
            <v>競技</v>
          </cell>
        </row>
        <row r="5660">
          <cell r="AP5660" t="str">
            <v>550670305</v>
          </cell>
          <cell r="AQ5660" t="str">
            <v>公益支出</v>
          </cell>
          <cell r="AR5660">
            <v>55067</v>
          </cell>
          <cell r="AS5660" t="str">
            <v>0305</v>
          </cell>
          <cell r="AT5660" t="str">
            <v>大学ﾌｯﾄｻﾙ広告掲出料</v>
          </cell>
          <cell r="AU5660" t="str">
            <v>競技</v>
          </cell>
        </row>
        <row r="5661">
          <cell r="AP5661" t="str">
            <v>550670306</v>
          </cell>
          <cell r="AQ5661" t="str">
            <v>公益支出</v>
          </cell>
          <cell r="AR5661">
            <v>55067</v>
          </cell>
          <cell r="AS5661" t="str">
            <v>0306</v>
          </cell>
          <cell r="AT5661" t="str">
            <v>大学ﾌｯﾄｻﾙ競技関連設営費</v>
          </cell>
          <cell r="AU5661" t="str">
            <v>競技</v>
          </cell>
        </row>
        <row r="5662">
          <cell r="AP5662" t="str">
            <v>550670401</v>
          </cell>
          <cell r="AQ5662" t="str">
            <v>公益支出</v>
          </cell>
          <cell r="AR5662">
            <v>55067</v>
          </cell>
          <cell r="AS5662" t="str">
            <v>0401</v>
          </cell>
          <cell r="AT5662" t="str">
            <v>大学ﾌｯﾄｻﾙ役員経費</v>
          </cell>
          <cell r="AU5662" t="str">
            <v>競技</v>
          </cell>
        </row>
        <row r="5663">
          <cell r="AP5663" t="str">
            <v>550670402</v>
          </cell>
          <cell r="AQ5663" t="str">
            <v>公益支出</v>
          </cell>
          <cell r="AR5663">
            <v>55067</v>
          </cell>
          <cell r="AS5663" t="str">
            <v>0402</v>
          </cell>
          <cell r="AT5663" t="str">
            <v>大学ﾌｯﾄｻﾙJFA事務局経費</v>
          </cell>
          <cell r="AU5663" t="str">
            <v>競技</v>
          </cell>
        </row>
        <row r="5664">
          <cell r="AP5664" t="str">
            <v>550670403</v>
          </cell>
          <cell r="AQ5664" t="str">
            <v>公益支出</v>
          </cell>
          <cell r="AR5664">
            <v>55067</v>
          </cell>
          <cell r="AS5664" t="str">
            <v>0403</v>
          </cell>
          <cell r="AT5664" t="str">
            <v>大学ﾌｯﾄｻﾙ大会事務局経費</v>
          </cell>
          <cell r="AU5664" t="str">
            <v>競技</v>
          </cell>
        </row>
        <row r="5665">
          <cell r="AP5665" t="str">
            <v>550670404</v>
          </cell>
          <cell r="AQ5665" t="str">
            <v>公益支出</v>
          </cell>
          <cell r="AR5665">
            <v>55067</v>
          </cell>
          <cell r="AS5665" t="str">
            <v>0404</v>
          </cell>
          <cell r="AT5665" t="str">
            <v>大学ﾌｯﾄｻﾙ演出･進行費</v>
          </cell>
          <cell r="AU5665" t="str">
            <v>競技</v>
          </cell>
        </row>
        <row r="5666">
          <cell r="AP5666" t="str">
            <v>550670405</v>
          </cell>
          <cell r="AQ5666" t="str">
            <v>公益支出</v>
          </cell>
          <cell r="AR5666">
            <v>55067</v>
          </cell>
          <cell r="AS5666" t="str">
            <v>0405</v>
          </cell>
          <cell r="AT5666" t="str">
            <v>大学ﾌｯﾄｻﾙ設営･備品関係費</v>
          </cell>
          <cell r="AU5666" t="str">
            <v>競技</v>
          </cell>
        </row>
        <row r="5667">
          <cell r="AP5667" t="str">
            <v>550670406</v>
          </cell>
          <cell r="AQ5667" t="str">
            <v>公益支出</v>
          </cell>
          <cell r="AR5667">
            <v>55067</v>
          </cell>
          <cell r="AS5667" t="str">
            <v>0406</v>
          </cell>
          <cell r="AT5667" t="str">
            <v>大学ﾌｯﾄｻﾙﾌﾟﾛﾄｺｰﾙ費</v>
          </cell>
          <cell r="AU5667" t="str">
            <v>競技</v>
          </cell>
        </row>
        <row r="5668">
          <cell r="AP5668" t="str">
            <v>550670407</v>
          </cell>
          <cell r="AQ5668" t="str">
            <v>公益支出</v>
          </cell>
          <cell r="AR5668">
            <v>55067</v>
          </cell>
          <cell r="AS5668" t="str">
            <v>0407</v>
          </cell>
          <cell r="AT5668" t="str">
            <v>大学ﾌｯﾄｻﾙ事務局その他･映像管理費</v>
          </cell>
          <cell r="AU5668" t="str">
            <v>競技</v>
          </cell>
        </row>
        <row r="5669">
          <cell r="AP5669" t="str">
            <v>550670501</v>
          </cell>
          <cell r="AQ5669" t="str">
            <v>公益支出</v>
          </cell>
          <cell r="AR5669">
            <v>55067</v>
          </cell>
          <cell r="AS5669" t="str">
            <v>0501</v>
          </cell>
          <cell r="AT5669" t="str">
            <v>大学ﾌｯﾄｻﾙﾁｹｯﾄ製作費</v>
          </cell>
          <cell r="AU5669" t="str">
            <v>競技</v>
          </cell>
        </row>
        <row r="5670">
          <cell r="AP5670" t="str">
            <v>550670502</v>
          </cell>
          <cell r="AQ5670" t="str">
            <v>公益支出</v>
          </cell>
          <cell r="AR5670">
            <v>55067</v>
          </cell>
          <cell r="AS5670" t="str">
            <v>0502</v>
          </cell>
          <cell r="AT5670" t="str">
            <v>大学ﾌｯﾄｻﾙ告知物印刷費</v>
          </cell>
          <cell r="AU5670" t="str">
            <v>競技</v>
          </cell>
        </row>
        <row r="5671">
          <cell r="AP5671" t="str">
            <v>550670503</v>
          </cell>
          <cell r="AQ5671" t="str">
            <v>公益支出</v>
          </cell>
          <cell r="AR5671">
            <v>55067</v>
          </cell>
          <cell r="AS5671" t="str">
            <v>0503</v>
          </cell>
          <cell r="AT5671" t="str">
            <v>大学ﾌｯﾄｻﾙﾌﾟﾛｸﾞﾗﾑ制作費</v>
          </cell>
          <cell r="AU5671" t="str">
            <v>競技</v>
          </cell>
        </row>
        <row r="5672">
          <cell r="AP5672" t="str">
            <v>550670504</v>
          </cell>
          <cell r="AQ5672" t="str">
            <v>公益支出</v>
          </cell>
          <cell r="AR5672">
            <v>55067</v>
          </cell>
          <cell r="AS5672" t="str">
            <v>0504</v>
          </cell>
          <cell r="AT5672" t="str">
            <v>大学ﾌｯﾄｻﾙ表彰関連費</v>
          </cell>
          <cell r="AU5672" t="str">
            <v>競技</v>
          </cell>
        </row>
        <row r="5673">
          <cell r="AP5673" t="str">
            <v>550670505</v>
          </cell>
          <cell r="AQ5673" t="str">
            <v>公益支出</v>
          </cell>
          <cell r="AR5673">
            <v>55067</v>
          </cell>
          <cell r="AS5673" t="str">
            <v>0505</v>
          </cell>
          <cell r="AT5673" t="str">
            <v>大学ﾌｯﾄｻﾙ看板等制作費</v>
          </cell>
          <cell r="AU5673" t="str">
            <v>競技</v>
          </cell>
        </row>
        <row r="5674">
          <cell r="AP5674" t="str">
            <v>550670507</v>
          </cell>
          <cell r="AQ5674" t="str">
            <v>公益支出</v>
          </cell>
          <cell r="AR5674">
            <v>55067</v>
          </cell>
          <cell r="AS5674" t="str">
            <v>0507</v>
          </cell>
          <cell r="AT5674" t="str">
            <v>大学ﾌｯﾄｻﾙ運営制作物AD駐車券他</v>
          </cell>
          <cell r="AU5674" t="str">
            <v>競技</v>
          </cell>
        </row>
        <row r="5675">
          <cell r="AP5675" t="str">
            <v>550670508</v>
          </cell>
          <cell r="AQ5675" t="str">
            <v>公益支出</v>
          </cell>
          <cell r="AR5675">
            <v>55067</v>
          </cell>
          <cell r="AS5675" t="str">
            <v>0508</v>
          </cell>
          <cell r="AT5675" t="str">
            <v>大学ﾌｯﾄｻﾙ製作費･その他</v>
          </cell>
          <cell r="AU5675" t="str">
            <v>競技</v>
          </cell>
        </row>
        <row r="5676">
          <cell r="AP5676" t="str">
            <v>550670601</v>
          </cell>
          <cell r="AQ5676" t="str">
            <v>公益支出</v>
          </cell>
          <cell r="AR5676">
            <v>55067</v>
          </cell>
          <cell r="AS5676" t="str">
            <v>0601</v>
          </cell>
          <cell r="AT5676" t="str">
            <v>大学ﾌｯﾄｻﾙ手数料/ﾌﾟﾛｸﾞﾗﾑ販売</v>
          </cell>
          <cell r="AU5676" t="str">
            <v>競技</v>
          </cell>
        </row>
        <row r="5677">
          <cell r="AP5677" t="str">
            <v>550670602</v>
          </cell>
          <cell r="AQ5677" t="str">
            <v>公益支出</v>
          </cell>
          <cell r="AR5677">
            <v>55067</v>
          </cell>
          <cell r="AS5677" t="str">
            <v>0602</v>
          </cell>
          <cell r="AT5677" t="str">
            <v>大学ﾌｯﾄｻﾙ手数料/ｵﾝﾗｲﾝ</v>
          </cell>
          <cell r="AU5677" t="str">
            <v>競技</v>
          </cell>
        </row>
        <row r="5678">
          <cell r="AP5678" t="str">
            <v>550670603</v>
          </cell>
          <cell r="AQ5678" t="str">
            <v>公益支出</v>
          </cell>
          <cell r="AR5678">
            <v>55067</v>
          </cell>
          <cell r="AS5678" t="str">
            <v>0603</v>
          </cell>
          <cell r="AT5678" t="str">
            <v>大学ﾌｯﾄｻﾙ手数料/代理店</v>
          </cell>
          <cell r="AU5678" t="str">
            <v>競技</v>
          </cell>
        </row>
        <row r="5679">
          <cell r="AP5679" t="str">
            <v>550670604</v>
          </cell>
          <cell r="AQ5679" t="str">
            <v>公益支出</v>
          </cell>
          <cell r="AR5679">
            <v>55067</v>
          </cell>
          <cell r="AS5679" t="str">
            <v>0604</v>
          </cell>
          <cell r="AT5679" t="str">
            <v>大学ﾌｯﾄｻﾙ手数料/旅行代理店</v>
          </cell>
          <cell r="AU5679" t="str">
            <v>競技</v>
          </cell>
        </row>
        <row r="5680">
          <cell r="AP5680" t="str">
            <v>550670605</v>
          </cell>
          <cell r="AQ5680" t="str">
            <v>公益支出</v>
          </cell>
          <cell r="AR5680">
            <v>55067</v>
          </cell>
          <cell r="AS5680" t="str">
            <v>0605</v>
          </cell>
          <cell r="AT5680" t="str">
            <v>大学ﾌｯﾄｻﾙ手数料/主管FAﾁｹｯﾄ販売</v>
          </cell>
          <cell r="AU5680" t="str">
            <v>競技</v>
          </cell>
        </row>
        <row r="5681">
          <cell r="AP5681" t="str">
            <v>550670701</v>
          </cell>
          <cell r="AQ5681" t="str">
            <v>公益支出</v>
          </cell>
          <cell r="AR5681">
            <v>55067</v>
          </cell>
          <cell r="AS5681" t="str">
            <v>0701</v>
          </cell>
          <cell r="AT5681" t="str">
            <v>大学ﾌｯﾄｻﾙ補助金/47FA</v>
          </cell>
          <cell r="AU5681" t="str">
            <v>競技</v>
          </cell>
        </row>
        <row r="5682">
          <cell r="AP5682" t="str">
            <v>550670702</v>
          </cell>
          <cell r="AQ5682" t="str">
            <v>公益支出</v>
          </cell>
          <cell r="AR5682">
            <v>55067</v>
          </cell>
          <cell r="AS5682" t="str">
            <v>0702</v>
          </cell>
          <cell r="AT5682" t="str">
            <v>大学ﾌｯﾄｻﾙ補助金/9地域FA</v>
          </cell>
          <cell r="AU5682" t="str">
            <v>競技</v>
          </cell>
        </row>
        <row r="5683">
          <cell r="AP5683" t="str">
            <v>550670703</v>
          </cell>
          <cell r="AQ5683" t="str">
            <v>公益支出</v>
          </cell>
          <cell r="AR5683">
            <v>55067</v>
          </cell>
          <cell r="AS5683" t="str">
            <v>0703</v>
          </cell>
          <cell r="AT5683" t="str">
            <v>大学ﾌｯﾄｻﾙ補助金/連盟等</v>
          </cell>
          <cell r="AU5683" t="str">
            <v>競技</v>
          </cell>
        </row>
        <row r="5684">
          <cell r="AP5684" t="str">
            <v>550670801</v>
          </cell>
          <cell r="AQ5684" t="str">
            <v>公益支出</v>
          </cell>
          <cell r="AR5684">
            <v>55067</v>
          </cell>
          <cell r="AS5684" t="str">
            <v>0801</v>
          </cell>
          <cell r="AT5684" t="str">
            <v>大学ﾌｯﾄｻﾙﾚｾﾌﾟｼｮﾝ･抽選会</v>
          </cell>
          <cell r="AU5684" t="str">
            <v>競技</v>
          </cell>
        </row>
        <row r="5685">
          <cell r="AP5685" t="str">
            <v>550670901</v>
          </cell>
          <cell r="AQ5685" t="str">
            <v>公益支出</v>
          </cell>
          <cell r="AR5685">
            <v>55067</v>
          </cell>
          <cell r="AS5685" t="str">
            <v>0901</v>
          </cell>
          <cell r="AT5685" t="str">
            <v>大学ﾌｯﾄｻﾙ記念品/ｸﾞｯｽﾞ製作費</v>
          </cell>
          <cell r="AU5685" t="str">
            <v>競技</v>
          </cell>
        </row>
        <row r="5686">
          <cell r="AP5686" t="str">
            <v>550671001</v>
          </cell>
          <cell r="AQ5686" t="str">
            <v>公益支出</v>
          </cell>
          <cell r="AR5686">
            <v>55067</v>
          </cell>
          <cell r="AS5686" t="str">
            <v>1001</v>
          </cell>
          <cell r="AT5686" t="str">
            <v>大学ﾌｯﾄｻﾙ保険料/傷害保険</v>
          </cell>
          <cell r="AU5686" t="str">
            <v>競技</v>
          </cell>
        </row>
        <row r="5687">
          <cell r="AP5687" t="str">
            <v>550671002</v>
          </cell>
          <cell r="AQ5687" t="str">
            <v>公益支出</v>
          </cell>
          <cell r="AR5687">
            <v>55067</v>
          </cell>
          <cell r="AS5687" t="str">
            <v>1002</v>
          </cell>
          <cell r="AT5687" t="str">
            <v>大学ﾌｯﾄｻﾙ保険料/興行中止</v>
          </cell>
          <cell r="AU5687" t="str">
            <v>競技</v>
          </cell>
        </row>
        <row r="5688">
          <cell r="AP5688" t="str">
            <v>550671101</v>
          </cell>
          <cell r="AQ5688" t="str">
            <v>公益支出</v>
          </cell>
          <cell r="AR5688">
            <v>55067</v>
          </cell>
          <cell r="AS5688" t="str">
            <v>1101</v>
          </cell>
          <cell r="AT5688" t="str">
            <v>大学ﾌｯﾄｻﾙ広告/記者会見</v>
          </cell>
          <cell r="AU5688" t="str">
            <v>競技</v>
          </cell>
        </row>
        <row r="5689">
          <cell r="AP5689" t="str">
            <v>550671102</v>
          </cell>
          <cell r="AQ5689" t="str">
            <v>公益支出</v>
          </cell>
          <cell r="AR5689">
            <v>55067</v>
          </cell>
          <cell r="AS5689" t="str">
            <v>1102</v>
          </cell>
          <cell r="AT5689" t="str">
            <v>大学ﾌｯﾄｻﾙ広告/ﾌﾟﾛﾓｰｼｮﾝ</v>
          </cell>
          <cell r="AU5689" t="str">
            <v>競技</v>
          </cell>
        </row>
        <row r="5690">
          <cell r="AP5690" t="str">
            <v>550671103</v>
          </cell>
          <cell r="AQ5690" t="str">
            <v>公益支出</v>
          </cell>
          <cell r="AR5690">
            <v>55067</v>
          </cell>
          <cell r="AS5690" t="str">
            <v>1103</v>
          </cell>
          <cell r="AT5690" t="str">
            <v>大学ﾌｯﾄｻﾙ広告/ﾎｰﾑﾍﾟｰｼﾞ制作費</v>
          </cell>
          <cell r="AU5690" t="str">
            <v>競技</v>
          </cell>
        </row>
        <row r="5691">
          <cell r="AP5691" t="str">
            <v>550671104</v>
          </cell>
          <cell r="AQ5691" t="str">
            <v>公益支出</v>
          </cell>
          <cell r="AR5691">
            <v>55067</v>
          </cell>
          <cell r="AS5691" t="str">
            <v>1104</v>
          </cell>
          <cell r="AT5691" t="str">
            <v>大学ﾌｯﾄｻﾙ広告/その他</v>
          </cell>
          <cell r="AU5691" t="str">
            <v>競技</v>
          </cell>
        </row>
        <row r="5692">
          <cell r="AP5692" t="str">
            <v>550671201</v>
          </cell>
          <cell r="AQ5692" t="str">
            <v>公益支出</v>
          </cell>
          <cell r="AR5692">
            <v>55067</v>
          </cell>
          <cell r="AS5692" t="str">
            <v>1201</v>
          </cell>
          <cell r="AT5692" t="str">
            <v>大学ﾌｯﾄｻﾙﾌﾟﾚｽ/大会記録費</v>
          </cell>
          <cell r="AU5692" t="str">
            <v>競技</v>
          </cell>
        </row>
        <row r="5693">
          <cell r="AP5693" t="str">
            <v>550671202</v>
          </cell>
          <cell r="AQ5693" t="str">
            <v>公益支出</v>
          </cell>
          <cell r="AR5693">
            <v>55067</v>
          </cell>
          <cell r="AS5693" t="str">
            <v>1202</v>
          </cell>
          <cell r="AT5693" t="str">
            <v>大学ﾌｯﾄｻﾙﾌﾟﾚｽ/広報業務委託費</v>
          </cell>
          <cell r="AU5693" t="str">
            <v>競技</v>
          </cell>
        </row>
        <row r="5694">
          <cell r="AP5694" t="str">
            <v>550671301</v>
          </cell>
          <cell r="AQ5694" t="str">
            <v>公益支出</v>
          </cell>
          <cell r="AR5694">
            <v>55067</v>
          </cell>
          <cell r="AS5694" t="str">
            <v>1301</v>
          </cell>
          <cell r="AT5694" t="str">
            <v>大学ﾌｯﾄｻﾙMｵﾌｨｼｬﾙ/審判宿泊</v>
          </cell>
          <cell r="AU5694" t="str">
            <v>競技</v>
          </cell>
        </row>
        <row r="5695">
          <cell r="AP5695" t="str">
            <v>550671302</v>
          </cell>
          <cell r="AQ5695" t="str">
            <v>公益支出</v>
          </cell>
          <cell r="AR5695">
            <v>55067</v>
          </cell>
          <cell r="AS5695" t="str">
            <v>1302</v>
          </cell>
          <cell r="AT5695" t="str">
            <v>大学ﾌｯﾄｻﾙMｵﾌｨｼｬﾙ/審判交通費日当</v>
          </cell>
          <cell r="AU5695" t="str">
            <v>競技</v>
          </cell>
        </row>
        <row r="5696">
          <cell r="AP5696" t="str">
            <v>550671303</v>
          </cell>
          <cell r="AQ5696" t="str">
            <v>公益支出</v>
          </cell>
          <cell r="AR5696">
            <v>55067</v>
          </cell>
          <cell r="AS5696" t="str">
            <v>1303</v>
          </cell>
          <cell r="AT5696" t="str">
            <v>大学ﾌｯﾄｻﾙMｵﾌｨｼｬﾙ/MC宿泊費</v>
          </cell>
          <cell r="AU5696" t="str">
            <v>競技</v>
          </cell>
        </row>
        <row r="5697">
          <cell r="AP5697" t="str">
            <v>550671304</v>
          </cell>
          <cell r="AQ5697" t="str">
            <v>公益支出</v>
          </cell>
          <cell r="AR5697">
            <v>55067</v>
          </cell>
          <cell r="AS5697" t="str">
            <v>1304</v>
          </cell>
          <cell r="AT5697" t="str">
            <v>大学ﾌｯﾄｻﾙMｵﾌｨｼｬﾙ/MC交通費日当</v>
          </cell>
          <cell r="AU5697" t="str">
            <v>競技</v>
          </cell>
        </row>
        <row r="5698">
          <cell r="AP5698" t="str">
            <v>550671501</v>
          </cell>
          <cell r="AQ5698" t="str">
            <v>公益支出</v>
          </cell>
          <cell r="AR5698">
            <v>55067</v>
          </cell>
          <cell r="AS5698" t="str">
            <v>1501</v>
          </cell>
          <cell r="AT5698" t="str">
            <v>大学ﾌｯﾄｻﾙその他予備費</v>
          </cell>
          <cell r="AU5698" t="str">
            <v>競技</v>
          </cell>
        </row>
        <row r="5699">
          <cell r="AP5699" t="str">
            <v>55068</v>
          </cell>
          <cell r="AQ5699" t="str">
            <v>公益支出</v>
          </cell>
          <cell r="AR5699">
            <v>55068</v>
          </cell>
          <cell r="AT5699" t="str">
            <v>全国ﾋﾞｰﾁ</v>
          </cell>
          <cell r="AU5699" t="str">
            <v>競技</v>
          </cell>
        </row>
        <row r="5700">
          <cell r="AP5700" t="str">
            <v>550680101</v>
          </cell>
          <cell r="AQ5700" t="str">
            <v>公益支出</v>
          </cell>
          <cell r="AR5700">
            <v>55068</v>
          </cell>
          <cell r="AS5700" t="str">
            <v>0101</v>
          </cell>
          <cell r="AT5700" t="str">
            <v>全国ﾋﾞｰﾁﾁｰﾑ旅費</v>
          </cell>
          <cell r="AU5700" t="str">
            <v>競技</v>
          </cell>
        </row>
        <row r="5701">
          <cell r="AP5701" t="str">
            <v>550680102</v>
          </cell>
          <cell r="AQ5701" t="str">
            <v>公益支出</v>
          </cell>
          <cell r="AR5701">
            <v>55068</v>
          </cell>
          <cell r="AS5701" t="str">
            <v>0102</v>
          </cell>
          <cell r="AT5701" t="str">
            <v>全国ﾋﾞｰﾁﾁｰﾑ宿泊費</v>
          </cell>
          <cell r="AU5701" t="str">
            <v>競技</v>
          </cell>
        </row>
        <row r="5702">
          <cell r="AP5702" t="str">
            <v>550680201</v>
          </cell>
          <cell r="AQ5702" t="str">
            <v>公益支出</v>
          </cell>
          <cell r="AR5702">
            <v>55068</v>
          </cell>
          <cell r="AS5702" t="str">
            <v>0201</v>
          </cell>
          <cell r="AT5702" t="str">
            <v>全国ﾋﾞｰﾁ会議費/委員会･監督会議</v>
          </cell>
          <cell r="AU5702" t="str">
            <v>競技</v>
          </cell>
        </row>
        <row r="5703">
          <cell r="AP5703" t="str">
            <v>550680203</v>
          </cell>
          <cell r="AQ5703" t="str">
            <v>公益支出</v>
          </cell>
          <cell r="AR5703">
            <v>55068</v>
          </cell>
          <cell r="AS5703" t="str">
            <v>0203</v>
          </cell>
          <cell r="AT5703" t="str">
            <v>全国ﾋﾞｰﾁ会議費/その他打合会議</v>
          </cell>
          <cell r="AU5703" t="str">
            <v>競技</v>
          </cell>
        </row>
        <row r="5704">
          <cell r="AP5704" t="str">
            <v>550680301</v>
          </cell>
          <cell r="AQ5704" t="str">
            <v>公益支出</v>
          </cell>
          <cell r="AR5704">
            <v>55068</v>
          </cell>
          <cell r="AS5704" t="str">
            <v>0301</v>
          </cell>
          <cell r="AT5704" t="str">
            <v>全国ﾋﾞｰﾁ主管FA運営費</v>
          </cell>
          <cell r="AU5704" t="str">
            <v>競技</v>
          </cell>
        </row>
        <row r="5705">
          <cell r="AP5705" t="str">
            <v>550680302</v>
          </cell>
          <cell r="AQ5705" t="str">
            <v>公益支出</v>
          </cell>
          <cell r="AR5705">
            <v>55068</v>
          </cell>
          <cell r="AS5705" t="str">
            <v>0302</v>
          </cell>
          <cell r="AT5705" t="str">
            <v>全国ﾋﾞｰﾁ競技場使用料</v>
          </cell>
          <cell r="AU5705" t="str">
            <v>競技</v>
          </cell>
        </row>
        <row r="5706">
          <cell r="AP5706" t="str">
            <v>550680303</v>
          </cell>
          <cell r="AQ5706" t="str">
            <v>公益支出</v>
          </cell>
          <cell r="AR5706">
            <v>55068</v>
          </cell>
          <cell r="AS5706" t="str">
            <v>0303</v>
          </cell>
          <cell r="AT5706" t="str">
            <v>全国ﾋﾞｰﾁ警備費</v>
          </cell>
          <cell r="AU5706" t="str">
            <v>競技</v>
          </cell>
        </row>
        <row r="5707">
          <cell r="AP5707" t="str">
            <v>550680304</v>
          </cell>
          <cell r="AQ5707" t="str">
            <v>公益支出</v>
          </cell>
          <cell r="AR5707">
            <v>55068</v>
          </cell>
          <cell r="AS5707" t="str">
            <v>0304</v>
          </cell>
          <cell r="AT5707" t="str">
            <v>全国ﾋﾞｰﾁ清掃費</v>
          </cell>
          <cell r="AU5707" t="str">
            <v>競技</v>
          </cell>
        </row>
        <row r="5708">
          <cell r="AP5708" t="str">
            <v>550680305</v>
          </cell>
          <cell r="AQ5708" t="str">
            <v>公益支出</v>
          </cell>
          <cell r="AR5708">
            <v>55068</v>
          </cell>
          <cell r="AS5708" t="str">
            <v>0305</v>
          </cell>
          <cell r="AT5708" t="str">
            <v>全国ﾋﾞｰﾁ広告掲出料</v>
          </cell>
          <cell r="AU5708" t="str">
            <v>競技</v>
          </cell>
        </row>
        <row r="5709">
          <cell r="AP5709" t="str">
            <v>550680306</v>
          </cell>
          <cell r="AQ5709" t="str">
            <v>公益支出</v>
          </cell>
          <cell r="AR5709">
            <v>55068</v>
          </cell>
          <cell r="AS5709" t="str">
            <v>0306</v>
          </cell>
          <cell r="AT5709" t="str">
            <v>全国ﾋﾞｰﾁ競技関連設営費</v>
          </cell>
          <cell r="AU5709" t="str">
            <v>競技</v>
          </cell>
        </row>
        <row r="5710">
          <cell r="AP5710" t="str">
            <v>550680401</v>
          </cell>
          <cell r="AQ5710" t="str">
            <v>公益支出</v>
          </cell>
          <cell r="AR5710">
            <v>55068</v>
          </cell>
          <cell r="AS5710" t="str">
            <v>0401</v>
          </cell>
          <cell r="AT5710" t="str">
            <v>全国ﾋﾞｰﾁ役員経費</v>
          </cell>
          <cell r="AU5710" t="str">
            <v>競技</v>
          </cell>
        </row>
        <row r="5711">
          <cell r="AP5711" t="str">
            <v>550680402</v>
          </cell>
          <cell r="AQ5711" t="str">
            <v>公益支出</v>
          </cell>
          <cell r="AR5711">
            <v>55068</v>
          </cell>
          <cell r="AS5711" t="str">
            <v>0402</v>
          </cell>
          <cell r="AT5711" t="str">
            <v>全国ﾋﾞｰﾁJFA事務局経費</v>
          </cell>
          <cell r="AU5711" t="str">
            <v>競技</v>
          </cell>
        </row>
        <row r="5712">
          <cell r="AP5712" t="str">
            <v>550680403</v>
          </cell>
          <cell r="AQ5712" t="str">
            <v>公益支出</v>
          </cell>
          <cell r="AR5712">
            <v>55068</v>
          </cell>
          <cell r="AS5712" t="str">
            <v>0403</v>
          </cell>
          <cell r="AT5712" t="str">
            <v>全国ﾋﾞｰﾁ大会事務局経費</v>
          </cell>
          <cell r="AU5712" t="str">
            <v>競技</v>
          </cell>
        </row>
        <row r="5713">
          <cell r="AP5713" t="str">
            <v>550680404</v>
          </cell>
          <cell r="AQ5713" t="str">
            <v>公益支出</v>
          </cell>
          <cell r="AR5713">
            <v>55068</v>
          </cell>
          <cell r="AS5713" t="str">
            <v>0404</v>
          </cell>
          <cell r="AT5713" t="str">
            <v>全国ﾋﾞｰﾁ演出･進行費</v>
          </cell>
          <cell r="AU5713" t="str">
            <v>競技</v>
          </cell>
        </row>
        <row r="5714">
          <cell r="AP5714" t="str">
            <v>550680405</v>
          </cell>
          <cell r="AQ5714" t="str">
            <v>公益支出</v>
          </cell>
          <cell r="AR5714">
            <v>55068</v>
          </cell>
          <cell r="AS5714" t="str">
            <v>0405</v>
          </cell>
          <cell r="AT5714" t="str">
            <v>全国ﾋﾞｰﾁ設営･備品関係費</v>
          </cell>
          <cell r="AU5714" t="str">
            <v>競技</v>
          </cell>
        </row>
        <row r="5715">
          <cell r="AP5715" t="str">
            <v>550680406</v>
          </cell>
          <cell r="AQ5715" t="str">
            <v>公益支出</v>
          </cell>
          <cell r="AR5715">
            <v>55068</v>
          </cell>
          <cell r="AS5715" t="str">
            <v>0406</v>
          </cell>
          <cell r="AT5715" t="str">
            <v>全国ﾋﾞｰﾁﾌﾟﾛﾄｺｰﾙ費</v>
          </cell>
          <cell r="AU5715" t="str">
            <v>競技</v>
          </cell>
        </row>
        <row r="5716">
          <cell r="AP5716" t="str">
            <v>550680407</v>
          </cell>
          <cell r="AQ5716" t="str">
            <v>公益支出</v>
          </cell>
          <cell r="AR5716">
            <v>55068</v>
          </cell>
          <cell r="AS5716" t="str">
            <v>0407</v>
          </cell>
          <cell r="AT5716" t="str">
            <v>全国ﾋﾞｰﾁ事務局その他･映像管理費</v>
          </cell>
          <cell r="AU5716" t="str">
            <v>競技</v>
          </cell>
        </row>
        <row r="5717">
          <cell r="AP5717" t="str">
            <v>550680501</v>
          </cell>
          <cell r="AQ5717" t="str">
            <v>公益支出</v>
          </cell>
          <cell r="AR5717">
            <v>55068</v>
          </cell>
          <cell r="AS5717" t="str">
            <v>0501</v>
          </cell>
          <cell r="AT5717" t="str">
            <v>全国ﾋﾞｰﾁﾁｹｯﾄ製作費</v>
          </cell>
          <cell r="AU5717" t="str">
            <v>競技</v>
          </cell>
        </row>
        <row r="5718">
          <cell r="AP5718" t="str">
            <v>550680502</v>
          </cell>
          <cell r="AQ5718" t="str">
            <v>公益支出</v>
          </cell>
          <cell r="AR5718">
            <v>55068</v>
          </cell>
          <cell r="AS5718" t="str">
            <v>0502</v>
          </cell>
          <cell r="AT5718" t="str">
            <v>全国ﾋﾞｰﾁ告知物印刷費</v>
          </cell>
          <cell r="AU5718" t="str">
            <v>競技</v>
          </cell>
        </row>
        <row r="5719">
          <cell r="AP5719" t="str">
            <v>550680503</v>
          </cell>
          <cell r="AQ5719" t="str">
            <v>公益支出</v>
          </cell>
          <cell r="AR5719">
            <v>55068</v>
          </cell>
          <cell r="AS5719" t="str">
            <v>0503</v>
          </cell>
          <cell r="AT5719" t="str">
            <v>全国ﾋﾞｰﾁﾌﾟﾛｸﾞﾗﾑ制作費</v>
          </cell>
          <cell r="AU5719" t="str">
            <v>競技</v>
          </cell>
        </row>
        <row r="5720">
          <cell r="AP5720" t="str">
            <v>550680504</v>
          </cell>
          <cell r="AQ5720" t="str">
            <v>公益支出</v>
          </cell>
          <cell r="AR5720">
            <v>55068</v>
          </cell>
          <cell r="AS5720" t="str">
            <v>0504</v>
          </cell>
          <cell r="AT5720" t="str">
            <v>全国ﾋﾞｰﾁ表彰関連費</v>
          </cell>
          <cell r="AU5720" t="str">
            <v>競技</v>
          </cell>
        </row>
        <row r="5721">
          <cell r="AP5721" t="str">
            <v>550680505</v>
          </cell>
          <cell r="AQ5721" t="str">
            <v>公益支出</v>
          </cell>
          <cell r="AR5721">
            <v>55068</v>
          </cell>
          <cell r="AS5721" t="str">
            <v>0505</v>
          </cell>
          <cell r="AT5721" t="str">
            <v>全国ﾋﾞｰﾁ看板等制作費</v>
          </cell>
          <cell r="AU5721" t="str">
            <v>競技</v>
          </cell>
        </row>
        <row r="5722">
          <cell r="AP5722" t="str">
            <v>550680507</v>
          </cell>
          <cell r="AQ5722" t="str">
            <v>公益支出</v>
          </cell>
          <cell r="AR5722">
            <v>55068</v>
          </cell>
          <cell r="AS5722" t="str">
            <v>0507</v>
          </cell>
          <cell r="AT5722" t="str">
            <v>全国ﾋﾞｰﾁ運営制作物AD駐車券他</v>
          </cell>
          <cell r="AU5722" t="str">
            <v>競技</v>
          </cell>
        </row>
        <row r="5723">
          <cell r="AP5723" t="str">
            <v>550680508</v>
          </cell>
          <cell r="AQ5723" t="str">
            <v>公益支出</v>
          </cell>
          <cell r="AR5723">
            <v>55068</v>
          </cell>
          <cell r="AS5723" t="str">
            <v>0508</v>
          </cell>
          <cell r="AT5723" t="str">
            <v>全国ﾋﾞｰﾁ製作費･その他</v>
          </cell>
          <cell r="AU5723" t="str">
            <v>競技</v>
          </cell>
        </row>
        <row r="5724">
          <cell r="AP5724" t="str">
            <v>550680601</v>
          </cell>
          <cell r="AQ5724" t="str">
            <v>公益支出</v>
          </cell>
          <cell r="AR5724">
            <v>55068</v>
          </cell>
          <cell r="AS5724" t="str">
            <v>0601</v>
          </cell>
          <cell r="AT5724" t="str">
            <v>全国ﾋﾞｰﾁ手数料/ﾌﾟﾛｸﾞﾗﾑ販売</v>
          </cell>
          <cell r="AU5724" t="str">
            <v>競技</v>
          </cell>
        </row>
        <row r="5725">
          <cell r="AP5725" t="str">
            <v>550680602</v>
          </cell>
          <cell r="AQ5725" t="str">
            <v>公益支出</v>
          </cell>
          <cell r="AR5725">
            <v>55068</v>
          </cell>
          <cell r="AS5725" t="str">
            <v>0602</v>
          </cell>
          <cell r="AT5725" t="str">
            <v>全国ﾋﾞｰﾁ手数料/ｵﾝﾗｲﾝ</v>
          </cell>
          <cell r="AU5725" t="str">
            <v>競技</v>
          </cell>
        </row>
        <row r="5726">
          <cell r="AP5726" t="str">
            <v>550680603</v>
          </cell>
          <cell r="AQ5726" t="str">
            <v>公益支出</v>
          </cell>
          <cell r="AR5726">
            <v>55068</v>
          </cell>
          <cell r="AS5726" t="str">
            <v>0603</v>
          </cell>
          <cell r="AT5726" t="str">
            <v>全国ﾋﾞｰﾁ手数料/代理店</v>
          </cell>
          <cell r="AU5726" t="str">
            <v>競技</v>
          </cell>
        </row>
        <row r="5727">
          <cell r="AP5727" t="str">
            <v>550680604</v>
          </cell>
          <cell r="AQ5727" t="str">
            <v>公益支出</v>
          </cell>
          <cell r="AR5727">
            <v>55068</v>
          </cell>
          <cell r="AS5727" t="str">
            <v>0604</v>
          </cell>
          <cell r="AT5727" t="str">
            <v>全国ﾋﾞｰﾁ手数料/旅行代理店</v>
          </cell>
          <cell r="AU5727" t="str">
            <v>競技</v>
          </cell>
        </row>
        <row r="5728">
          <cell r="AP5728" t="str">
            <v>550680605</v>
          </cell>
          <cell r="AQ5728" t="str">
            <v>公益支出</v>
          </cell>
          <cell r="AR5728">
            <v>55068</v>
          </cell>
          <cell r="AS5728" t="str">
            <v>0605</v>
          </cell>
          <cell r="AT5728" t="str">
            <v>全国ﾋﾞｰﾁ手数料/主管FAﾁｹｯﾄ販売</v>
          </cell>
          <cell r="AU5728" t="str">
            <v>競技</v>
          </cell>
        </row>
        <row r="5729">
          <cell r="AP5729" t="str">
            <v>550680701</v>
          </cell>
          <cell r="AQ5729" t="str">
            <v>公益支出</v>
          </cell>
          <cell r="AR5729">
            <v>55068</v>
          </cell>
          <cell r="AS5729" t="str">
            <v>0701</v>
          </cell>
          <cell r="AT5729" t="str">
            <v>全国ﾋﾞｰﾁ補助金/47FA</v>
          </cell>
          <cell r="AU5729" t="str">
            <v>競技</v>
          </cell>
        </row>
        <row r="5730">
          <cell r="AP5730" t="str">
            <v>550680702</v>
          </cell>
          <cell r="AQ5730" t="str">
            <v>公益支出</v>
          </cell>
          <cell r="AR5730">
            <v>55068</v>
          </cell>
          <cell r="AS5730" t="str">
            <v>0702</v>
          </cell>
          <cell r="AT5730" t="str">
            <v>全国ﾋﾞｰﾁ補助金/9地域FA</v>
          </cell>
          <cell r="AU5730" t="str">
            <v>競技</v>
          </cell>
        </row>
        <row r="5731">
          <cell r="AP5731" t="str">
            <v>550680703</v>
          </cell>
          <cell r="AQ5731" t="str">
            <v>公益支出</v>
          </cell>
          <cell r="AR5731">
            <v>55068</v>
          </cell>
          <cell r="AS5731" t="str">
            <v>0703</v>
          </cell>
          <cell r="AT5731" t="str">
            <v>全国ﾋﾞｰﾁ補助金/連盟等</v>
          </cell>
          <cell r="AU5731" t="str">
            <v>競技</v>
          </cell>
        </row>
        <row r="5732">
          <cell r="AP5732" t="str">
            <v>550680801</v>
          </cell>
          <cell r="AQ5732" t="str">
            <v>公益支出</v>
          </cell>
          <cell r="AR5732">
            <v>55068</v>
          </cell>
          <cell r="AS5732" t="str">
            <v>0801</v>
          </cell>
          <cell r="AT5732" t="str">
            <v>全国ﾋﾞｰﾁﾚｾﾌﾟｼｮﾝ･抽選会</v>
          </cell>
          <cell r="AU5732" t="str">
            <v>競技</v>
          </cell>
        </row>
        <row r="5733">
          <cell r="AP5733" t="str">
            <v>550680901</v>
          </cell>
          <cell r="AQ5733" t="str">
            <v>公益支出</v>
          </cell>
          <cell r="AR5733">
            <v>55068</v>
          </cell>
          <cell r="AS5733" t="str">
            <v>0901</v>
          </cell>
          <cell r="AT5733" t="str">
            <v>全国ﾋﾞｰﾁ記念品/ｸﾞｯｽﾞ製作費</v>
          </cell>
          <cell r="AU5733" t="str">
            <v>競技</v>
          </cell>
        </row>
        <row r="5734">
          <cell r="AP5734" t="str">
            <v>550681001</v>
          </cell>
          <cell r="AQ5734" t="str">
            <v>公益支出</v>
          </cell>
          <cell r="AR5734">
            <v>55068</v>
          </cell>
          <cell r="AS5734" t="str">
            <v>1001</v>
          </cell>
          <cell r="AT5734" t="str">
            <v>全国ﾋﾞｰﾁ保険料/傷害保険</v>
          </cell>
          <cell r="AU5734" t="str">
            <v>競技</v>
          </cell>
        </row>
        <row r="5735">
          <cell r="AP5735" t="str">
            <v>550681002</v>
          </cell>
          <cell r="AQ5735" t="str">
            <v>公益支出</v>
          </cell>
          <cell r="AR5735">
            <v>55068</v>
          </cell>
          <cell r="AS5735" t="str">
            <v>1002</v>
          </cell>
          <cell r="AT5735" t="str">
            <v>全国ﾋﾞｰﾁ保険料/興行中止</v>
          </cell>
          <cell r="AU5735" t="str">
            <v>競技</v>
          </cell>
        </row>
        <row r="5736">
          <cell r="AP5736" t="str">
            <v>550681101</v>
          </cell>
          <cell r="AQ5736" t="str">
            <v>公益支出</v>
          </cell>
          <cell r="AR5736">
            <v>55068</v>
          </cell>
          <cell r="AS5736" t="str">
            <v>1101</v>
          </cell>
          <cell r="AT5736" t="str">
            <v>全国ﾋﾞｰﾁ広告/記者会見</v>
          </cell>
          <cell r="AU5736" t="str">
            <v>競技</v>
          </cell>
        </row>
        <row r="5737">
          <cell r="AP5737" t="str">
            <v>550681102</v>
          </cell>
          <cell r="AQ5737" t="str">
            <v>公益支出</v>
          </cell>
          <cell r="AR5737">
            <v>55068</v>
          </cell>
          <cell r="AS5737" t="str">
            <v>1102</v>
          </cell>
          <cell r="AT5737" t="str">
            <v>全国ﾋﾞｰﾁ広告/ﾌﾟﾛﾓｰｼｮﾝ</v>
          </cell>
          <cell r="AU5737" t="str">
            <v>競技</v>
          </cell>
        </row>
        <row r="5738">
          <cell r="AP5738" t="str">
            <v>550681103</v>
          </cell>
          <cell r="AQ5738" t="str">
            <v>公益支出</v>
          </cell>
          <cell r="AR5738">
            <v>55068</v>
          </cell>
          <cell r="AS5738" t="str">
            <v>1103</v>
          </cell>
          <cell r="AT5738" t="str">
            <v>全国ﾋﾞｰﾁ広告/ﾎｰﾑﾍﾟｰｼﾞ制作費</v>
          </cell>
          <cell r="AU5738" t="str">
            <v>競技</v>
          </cell>
        </row>
        <row r="5739">
          <cell r="AP5739" t="str">
            <v>550681104</v>
          </cell>
          <cell r="AQ5739" t="str">
            <v>公益支出</v>
          </cell>
          <cell r="AR5739">
            <v>55068</v>
          </cell>
          <cell r="AS5739" t="str">
            <v>1104</v>
          </cell>
          <cell r="AT5739" t="str">
            <v>全国ﾋﾞｰﾁ広告/その他</v>
          </cell>
          <cell r="AU5739" t="str">
            <v>競技</v>
          </cell>
        </row>
        <row r="5740">
          <cell r="AP5740" t="str">
            <v>550681201</v>
          </cell>
          <cell r="AQ5740" t="str">
            <v>公益支出</v>
          </cell>
          <cell r="AR5740">
            <v>55068</v>
          </cell>
          <cell r="AS5740" t="str">
            <v>1201</v>
          </cell>
          <cell r="AT5740" t="str">
            <v>全国ﾋﾞｰﾁﾌﾟﾚｽ/大会記録費</v>
          </cell>
          <cell r="AU5740" t="str">
            <v>競技</v>
          </cell>
        </row>
        <row r="5741">
          <cell r="AP5741" t="str">
            <v>550681202</v>
          </cell>
          <cell r="AQ5741" t="str">
            <v>公益支出</v>
          </cell>
          <cell r="AR5741">
            <v>55068</v>
          </cell>
          <cell r="AS5741" t="str">
            <v>1202</v>
          </cell>
          <cell r="AT5741" t="str">
            <v>全国ﾋﾞｰﾁﾌﾟﾚｽ/広報業務委託費</v>
          </cell>
          <cell r="AU5741" t="str">
            <v>競技</v>
          </cell>
        </row>
        <row r="5742">
          <cell r="AP5742" t="str">
            <v>550681301</v>
          </cell>
          <cell r="AQ5742" t="str">
            <v>公益支出</v>
          </cell>
          <cell r="AR5742">
            <v>55068</v>
          </cell>
          <cell r="AS5742" t="str">
            <v>1301</v>
          </cell>
          <cell r="AT5742" t="str">
            <v>全国ﾋﾞｰﾁMｵﾌｨｼｬﾙ/審判宿泊</v>
          </cell>
          <cell r="AU5742" t="str">
            <v>競技</v>
          </cell>
        </row>
        <row r="5743">
          <cell r="AP5743" t="str">
            <v>550681302</v>
          </cell>
          <cell r="AQ5743" t="str">
            <v>公益支出</v>
          </cell>
          <cell r="AR5743">
            <v>55068</v>
          </cell>
          <cell r="AS5743" t="str">
            <v>1302</v>
          </cell>
          <cell r="AT5743" t="str">
            <v>全国ﾋﾞｰﾁMｵﾌｨｼｬﾙ/審判交通費日当</v>
          </cell>
          <cell r="AU5743" t="str">
            <v>競技</v>
          </cell>
        </row>
        <row r="5744">
          <cell r="AP5744" t="str">
            <v>550681303</v>
          </cell>
          <cell r="AQ5744" t="str">
            <v>公益支出</v>
          </cell>
          <cell r="AR5744">
            <v>55068</v>
          </cell>
          <cell r="AS5744" t="str">
            <v>1303</v>
          </cell>
          <cell r="AT5744" t="str">
            <v>全国ﾋﾞｰﾁMｵﾌｨｼｬﾙ/MC宿泊費</v>
          </cell>
          <cell r="AU5744" t="str">
            <v>競技</v>
          </cell>
        </row>
        <row r="5745">
          <cell r="AP5745" t="str">
            <v>550681304</v>
          </cell>
          <cell r="AQ5745" t="str">
            <v>公益支出</v>
          </cell>
          <cell r="AR5745">
            <v>55068</v>
          </cell>
          <cell r="AS5745" t="str">
            <v>1304</v>
          </cell>
          <cell r="AT5745" t="str">
            <v>全国ﾋﾞｰﾁMｵﾌｨｼｬﾙ/MC交通費日当</v>
          </cell>
          <cell r="AU5745" t="str">
            <v>競技</v>
          </cell>
        </row>
        <row r="5746">
          <cell r="AP5746" t="str">
            <v>550681501</v>
          </cell>
          <cell r="AQ5746" t="str">
            <v>公益支出</v>
          </cell>
          <cell r="AR5746">
            <v>55068</v>
          </cell>
          <cell r="AS5746" t="str">
            <v>1501</v>
          </cell>
          <cell r="AT5746" t="str">
            <v>全国ﾋﾞｰﾁその他予備費</v>
          </cell>
          <cell r="AU5746" t="str">
            <v>競技</v>
          </cell>
        </row>
        <row r="5747">
          <cell r="AP5747" t="str">
            <v>55071</v>
          </cell>
          <cell r="AQ5747" t="str">
            <v>公益支出</v>
          </cell>
          <cell r="AR5747">
            <v>55071</v>
          </cell>
          <cell r="AT5747" t="str">
            <v>国体</v>
          </cell>
          <cell r="AU5747" t="str">
            <v>競技</v>
          </cell>
        </row>
        <row r="5748">
          <cell r="AP5748" t="str">
            <v>550710101</v>
          </cell>
          <cell r="AQ5748" t="str">
            <v>公益支出</v>
          </cell>
          <cell r="AR5748">
            <v>55071</v>
          </cell>
          <cell r="AS5748" t="str">
            <v>0101</v>
          </cell>
          <cell r="AT5748" t="str">
            <v>国体ﾁｰﾑ旅費</v>
          </cell>
          <cell r="AU5748" t="str">
            <v>競技</v>
          </cell>
        </row>
        <row r="5749">
          <cell r="AP5749" t="str">
            <v>550710102</v>
          </cell>
          <cell r="AQ5749" t="str">
            <v>公益支出</v>
          </cell>
          <cell r="AR5749">
            <v>55071</v>
          </cell>
          <cell r="AS5749" t="str">
            <v>0102</v>
          </cell>
          <cell r="AT5749" t="str">
            <v>国体ﾁｰﾑ宿泊費</v>
          </cell>
          <cell r="AU5749" t="str">
            <v>競技</v>
          </cell>
        </row>
        <row r="5750">
          <cell r="AP5750" t="str">
            <v>550710201</v>
          </cell>
          <cell r="AQ5750" t="str">
            <v>公益支出</v>
          </cell>
          <cell r="AR5750">
            <v>55071</v>
          </cell>
          <cell r="AS5750" t="str">
            <v>0201</v>
          </cell>
          <cell r="AT5750" t="str">
            <v>国体会議費/委員会･監督会議</v>
          </cell>
          <cell r="AU5750" t="str">
            <v>競技</v>
          </cell>
        </row>
        <row r="5751">
          <cell r="AP5751" t="str">
            <v>550710203</v>
          </cell>
          <cell r="AQ5751" t="str">
            <v>公益支出</v>
          </cell>
          <cell r="AR5751">
            <v>55071</v>
          </cell>
          <cell r="AS5751" t="str">
            <v>0203</v>
          </cell>
          <cell r="AT5751" t="str">
            <v>国体会議費/その他打合会議</v>
          </cell>
          <cell r="AU5751" t="str">
            <v>競技</v>
          </cell>
        </row>
        <row r="5752">
          <cell r="AP5752" t="str">
            <v>550710301</v>
          </cell>
          <cell r="AQ5752" t="str">
            <v>公益支出</v>
          </cell>
          <cell r="AR5752">
            <v>55071</v>
          </cell>
          <cell r="AS5752" t="str">
            <v>0301</v>
          </cell>
          <cell r="AT5752" t="str">
            <v>国体主管FA運営費</v>
          </cell>
          <cell r="AU5752" t="str">
            <v>競技</v>
          </cell>
        </row>
        <row r="5753">
          <cell r="AP5753" t="str">
            <v>550710302</v>
          </cell>
          <cell r="AQ5753" t="str">
            <v>公益支出</v>
          </cell>
          <cell r="AR5753">
            <v>55071</v>
          </cell>
          <cell r="AS5753" t="str">
            <v>0302</v>
          </cell>
          <cell r="AT5753" t="str">
            <v>国体競技場使用料</v>
          </cell>
          <cell r="AU5753" t="str">
            <v>競技</v>
          </cell>
        </row>
        <row r="5754">
          <cell r="AP5754" t="str">
            <v>550710303</v>
          </cell>
          <cell r="AQ5754" t="str">
            <v>公益支出</v>
          </cell>
          <cell r="AR5754">
            <v>55071</v>
          </cell>
          <cell r="AS5754" t="str">
            <v>0303</v>
          </cell>
          <cell r="AT5754" t="str">
            <v>国体警備費</v>
          </cell>
          <cell r="AU5754" t="str">
            <v>競技</v>
          </cell>
        </row>
        <row r="5755">
          <cell r="AP5755" t="str">
            <v>550710304</v>
          </cell>
          <cell r="AQ5755" t="str">
            <v>公益支出</v>
          </cell>
          <cell r="AR5755">
            <v>55071</v>
          </cell>
          <cell r="AS5755" t="str">
            <v>0304</v>
          </cell>
          <cell r="AT5755" t="str">
            <v>国体清掃費</v>
          </cell>
          <cell r="AU5755" t="str">
            <v>競技</v>
          </cell>
        </row>
        <row r="5756">
          <cell r="AP5756" t="str">
            <v>550710305</v>
          </cell>
          <cell r="AQ5756" t="str">
            <v>公益支出</v>
          </cell>
          <cell r="AR5756">
            <v>55071</v>
          </cell>
          <cell r="AS5756" t="str">
            <v>0305</v>
          </cell>
          <cell r="AT5756" t="str">
            <v>国体広告掲出料</v>
          </cell>
          <cell r="AU5756" t="str">
            <v>競技</v>
          </cell>
        </row>
        <row r="5757">
          <cell r="AP5757" t="str">
            <v>550710306</v>
          </cell>
          <cell r="AQ5757" t="str">
            <v>公益支出</v>
          </cell>
          <cell r="AR5757">
            <v>55071</v>
          </cell>
          <cell r="AS5757" t="str">
            <v>0306</v>
          </cell>
          <cell r="AT5757" t="str">
            <v>国体競技関連設営費</v>
          </cell>
          <cell r="AU5757" t="str">
            <v>競技</v>
          </cell>
        </row>
        <row r="5758">
          <cell r="AP5758" t="str">
            <v>550710401</v>
          </cell>
          <cell r="AQ5758" t="str">
            <v>公益支出</v>
          </cell>
          <cell r="AR5758">
            <v>55071</v>
          </cell>
          <cell r="AS5758" t="str">
            <v>0401</v>
          </cell>
          <cell r="AT5758" t="str">
            <v>国体役員経費</v>
          </cell>
          <cell r="AU5758" t="str">
            <v>競技</v>
          </cell>
        </row>
        <row r="5759">
          <cell r="AP5759" t="str">
            <v>550710402</v>
          </cell>
          <cell r="AQ5759" t="str">
            <v>公益支出</v>
          </cell>
          <cell r="AR5759">
            <v>55071</v>
          </cell>
          <cell r="AS5759" t="str">
            <v>0402</v>
          </cell>
          <cell r="AT5759" t="str">
            <v>国体JFA事務局経費</v>
          </cell>
          <cell r="AU5759" t="str">
            <v>競技</v>
          </cell>
        </row>
        <row r="5760">
          <cell r="AP5760" t="str">
            <v>550710403</v>
          </cell>
          <cell r="AQ5760" t="str">
            <v>公益支出</v>
          </cell>
          <cell r="AR5760">
            <v>55071</v>
          </cell>
          <cell r="AS5760" t="str">
            <v>0403</v>
          </cell>
          <cell r="AT5760" t="str">
            <v>国体大会事務局経費</v>
          </cell>
          <cell r="AU5760" t="str">
            <v>競技</v>
          </cell>
        </row>
        <row r="5761">
          <cell r="AP5761" t="str">
            <v>550710404</v>
          </cell>
          <cell r="AQ5761" t="str">
            <v>公益支出</v>
          </cell>
          <cell r="AR5761">
            <v>55071</v>
          </cell>
          <cell r="AS5761" t="str">
            <v>0404</v>
          </cell>
          <cell r="AT5761" t="str">
            <v>国体演出･進行費</v>
          </cell>
          <cell r="AU5761" t="str">
            <v>競技</v>
          </cell>
        </row>
        <row r="5762">
          <cell r="AP5762" t="str">
            <v>550710405</v>
          </cell>
          <cell r="AQ5762" t="str">
            <v>公益支出</v>
          </cell>
          <cell r="AR5762">
            <v>55071</v>
          </cell>
          <cell r="AS5762" t="str">
            <v>0405</v>
          </cell>
          <cell r="AT5762" t="str">
            <v>国体設営･備品関係費</v>
          </cell>
          <cell r="AU5762" t="str">
            <v>競技</v>
          </cell>
        </row>
        <row r="5763">
          <cell r="AP5763" t="str">
            <v>550710406</v>
          </cell>
          <cell r="AQ5763" t="str">
            <v>公益支出</v>
          </cell>
          <cell r="AR5763">
            <v>55071</v>
          </cell>
          <cell r="AS5763" t="str">
            <v>0406</v>
          </cell>
          <cell r="AT5763" t="str">
            <v>国体ﾌﾟﾛﾄｺｰﾙ費</v>
          </cell>
          <cell r="AU5763" t="str">
            <v>競技</v>
          </cell>
        </row>
        <row r="5764">
          <cell r="AP5764" t="str">
            <v>550710407</v>
          </cell>
          <cell r="AQ5764" t="str">
            <v>公益支出</v>
          </cell>
          <cell r="AR5764">
            <v>55071</v>
          </cell>
          <cell r="AS5764" t="str">
            <v>0407</v>
          </cell>
          <cell r="AT5764" t="str">
            <v>国体事務局その他･映像管理費</v>
          </cell>
          <cell r="AU5764" t="str">
            <v>競技</v>
          </cell>
        </row>
        <row r="5765">
          <cell r="AP5765" t="str">
            <v>550710501</v>
          </cell>
          <cell r="AQ5765" t="str">
            <v>公益支出</v>
          </cell>
          <cell r="AR5765">
            <v>55071</v>
          </cell>
          <cell r="AS5765" t="str">
            <v>0501</v>
          </cell>
          <cell r="AT5765" t="str">
            <v>国体ﾁｹｯﾄ製作費</v>
          </cell>
          <cell r="AU5765" t="str">
            <v>競技</v>
          </cell>
        </row>
        <row r="5766">
          <cell r="AP5766" t="str">
            <v>550710502</v>
          </cell>
          <cell r="AQ5766" t="str">
            <v>公益支出</v>
          </cell>
          <cell r="AR5766">
            <v>55071</v>
          </cell>
          <cell r="AS5766" t="str">
            <v>0502</v>
          </cell>
          <cell r="AT5766" t="str">
            <v>国体告知物印刷費</v>
          </cell>
          <cell r="AU5766" t="str">
            <v>競技</v>
          </cell>
        </row>
        <row r="5767">
          <cell r="AP5767" t="str">
            <v>550710503</v>
          </cell>
          <cell r="AQ5767" t="str">
            <v>公益支出</v>
          </cell>
          <cell r="AR5767">
            <v>55071</v>
          </cell>
          <cell r="AS5767" t="str">
            <v>0503</v>
          </cell>
          <cell r="AT5767" t="str">
            <v>国体ﾌﾟﾛｸﾞﾗﾑ制作費</v>
          </cell>
          <cell r="AU5767" t="str">
            <v>競技</v>
          </cell>
        </row>
        <row r="5768">
          <cell r="AP5768" t="str">
            <v>550710504</v>
          </cell>
          <cell r="AQ5768" t="str">
            <v>公益支出</v>
          </cell>
          <cell r="AR5768">
            <v>55071</v>
          </cell>
          <cell r="AS5768" t="str">
            <v>0504</v>
          </cell>
          <cell r="AT5768" t="str">
            <v>国体表彰関連費</v>
          </cell>
          <cell r="AU5768" t="str">
            <v>競技</v>
          </cell>
        </row>
        <row r="5769">
          <cell r="AP5769" t="str">
            <v>550710505</v>
          </cell>
          <cell r="AQ5769" t="str">
            <v>公益支出</v>
          </cell>
          <cell r="AR5769">
            <v>55071</v>
          </cell>
          <cell r="AS5769" t="str">
            <v>0505</v>
          </cell>
          <cell r="AT5769" t="str">
            <v>国体看板等制作費</v>
          </cell>
          <cell r="AU5769" t="str">
            <v>競技</v>
          </cell>
        </row>
        <row r="5770">
          <cell r="AP5770" t="str">
            <v>550710507</v>
          </cell>
          <cell r="AQ5770" t="str">
            <v>公益支出</v>
          </cell>
          <cell r="AR5770">
            <v>55071</v>
          </cell>
          <cell r="AS5770" t="str">
            <v>0507</v>
          </cell>
          <cell r="AT5770" t="str">
            <v>国体運営制作物AD駐車券他</v>
          </cell>
          <cell r="AU5770" t="str">
            <v>競技</v>
          </cell>
        </row>
        <row r="5771">
          <cell r="AP5771" t="str">
            <v>550710508</v>
          </cell>
          <cell r="AQ5771" t="str">
            <v>公益支出</v>
          </cell>
          <cell r="AR5771">
            <v>55071</v>
          </cell>
          <cell r="AS5771" t="str">
            <v>0508</v>
          </cell>
          <cell r="AT5771" t="str">
            <v>国体製作費･その他</v>
          </cell>
          <cell r="AU5771" t="str">
            <v>競技</v>
          </cell>
        </row>
        <row r="5772">
          <cell r="AP5772" t="str">
            <v>550710601</v>
          </cell>
          <cell r="AQ5772" t="str">
            <v>公益支出</v>
          </cell>
          <cell r="AR5772">
            <v>55071</v>
          </cell>
          <cell r="AS5772" t="str">
            <v>0601</v>
          </cell>
          <cell r="AT5772" t="str">
            <v>国体手数料/ﾌﾟﾛｸﾞﾗﾑ販売</v>
          </cell>
          <cell r="AU5772" t="str">
            <v>競技</v>
          </cell>
        </row>
        <row r="5773">
          <cell r="AP5773" t="str">
            <v>550710602</v>
          </cell>
          <cell r="AQ5773" t="str">
            <v>公益支出</v>
          </cell>
          <cell r="AR5773">
            <v>55071</v>
          </cell>
          <cell r="AS5773" t="str">
            <v>0602</v>
          </cell>
          <cell r="AT5773" t="str">
            <v>国体手数料/ｵﾝﾗｲﾝ</v>
          </cell>
          <cell r="AU5773" t="str">
            <v>競技</v>
          </cell>
        </row>
        <row r="5774">
          <cell r="AP5774" t="str">
            <v>550710603</v>
          </cell>
          <cell r="AQ5774" t="str">
            <v>公益支出</v>
          </cell>
          <cell r="AR5774">
            <v>55071</v>
          </cell>
          <cell r="AS5774" t="str">
            <v>0603</v>
          </cell>
          <cell r="AT5774" t="str">
            <v>国体手数料/代理店</v>
          </cell>
          <cell r="AU5774" t="str">
            <v>競技</v>
          </cell>
        </row>
        <row r="5775">
          <cell r="AP5775" t="str">
            <v>550710604</v>
          </cell>
          <cell r="AQ5775" t="str">
            <v>公益支出</v>
          </cell>
          <cell r="AR5775">
            <v>55071</v>
          </cell>
          <cell r="AS5775" t="str">
            <v>0604</v>
          </cell>
          <cell r="AT5775" t="str">
            <v>国体手数料/旅行代理店</v>
          </cell>
          <cell r="AU5775" t="str">
            <v>競技</v>
          </cell>
        </row>
        <row r="5776">
          <cell r="AP5776" t="str">
            <v>550710605</v>
          </cell>
          <cell r="AQ5776" t="str">
            <v>公益支出</v>
          </cell>
          <cell r="AR5776">
            <v>55071</v>
          </cell>
          <cell r="AS5776" t="str">
            <v>0605</v>
          </cell>
          <cell r="AT5776" t="str">
            <v>国体手数料/主管FAﾁｹｯﾄ販売</v>
          </cell>
          <cell r="AU5776" t="str">
            <v>競技</v>
          </cell>
        </row>
        <row r="5777">
          <cell r="AP5777" t="str">
            <v>550710701</v>
          </cell>
          <cell r="AQ5777" t="str">
            <v>公益支出</v>
          </cell>
          <cell r="AR5777">
            <v>55071</v>
          </cell>
          <cell r="AS5777" t="str">
            <v>0701</v>
          </cell>
          <cell r="AT5777" t="str">
            <v>国体補助金/47FA</v>
          </cell>
          <cell r="AU5777" t="str">
            <v>競技</v>
          </cell>
        </row>
        <row r="5778">
          <cell r="AP5778" t="str">
            <v>550710702</v>
          </cell>
          <cell r="AQ5778" t="str">
            <v>公益支出</v>
          </cell>
          <cell r="AR5778">
            <v>55071</v>
          </cell>
          <cell r="AS5778" t="str">
            <v>0702</v>
          </cell>
          <cell r="AT5778" t="str">
            <v>国体補助金/9地域FA</v>
          </cell>
          <cell r="AU5778" t="str">
            <v>競技</v>
          </cell>
        </row>
        <row r="5779">
          <cell r="AP5779" t="str">
            <v>550710703</v>
          </cell>
          <cell r="AQ5779" t="str">
            <v>公益支出</v>
          </cell>
          <cell r="AR5779">
            <v>55071</v>
          </cell>
          <cell r="AS5779" t="str">
            <v>0703</v>
          </cell>
          <cell r="AT5779" t="str">
            <v>国体補助金/連盟等</v>
          </cell>
          <cell r="AU5779" t="str">
            <v>競技</v>
          </cell>
        </row>
        <row r="5780">
          <cell r="AP5780" t="str">
            <v>550710801</v>
          </cell>
          <cell r="AQ5780" t="str">
            <v>公益支出</v>
          </cell>
          <cell r="AR5780">
            <v>55071</v>
          </cell>
          <cell r="AS5780" t="str">
            <v>0801</v>
          </cell>
          <cell r="AT5780" t="str">
            <v>国体ﾚｾﾌﾟｼｮﾝ･抽選会</v>
          </cell>
          <cell r="AU5780" t="str">
            <v>競技</v>
          </cell>
        </row>
        <row r="5781">
          <cell r="AP5781" t="str">
            <v>550710901</v>
          </cell>
          <cell r="AQ5781" t="str">
            <v>公益支出</v>
          </cell>
          <cell r="AR5781">
            <v>55071</v>
          </cell>
          <cell r="AS5781" t="str">
            <v>0901</v>
          </cell>
          <cell r="AT5781" t="str">
            <v>国体記念品/ｸﾞｯｽﾞ製作費</v>
          </cell>
          <cell r="AU5781" t="str">
            <v>競技</v>
          </cell>
        </row>
        <row r="5782">
          <cell r="AP5782" t="str">
            <v>550711001</v>
          </cell>
          <cell r="AQ5782" t="str">
            <v>公益支出</v>
          </cell>
          <cell r="AR5782">
            <v>55071</v>
          </cell>
          <cell r="AS5782" t="str">
            <v>1001</v>
          </cell>
          <cell r="AT5782" t="str">
            <v>国体保険料/傷害保険</v>
          </cell>
          <cell r="AU5782" t="str">
            <v>競技</v>
          </cell>
        </row>
        <row r="5783">
          <cell r="AP5783" t="str">
            <v>550711002</v>
          </cell>
          <cell r="AQ5783" t="str">
            <v>公益支出</v>
          </cell>
          <cell r="AR5783">
            <v>55071</v>
          </cell>
          <cell r="AS5783" t="str">
            <v>1002</v>
          </cell>
          <cell r="AT5783" t="str">
            <v>国体保険料/興行中止</v>
          </cell>
          <cell r="AU5783" t="str">
            <v>競技</v>
          </cell>
        </row>
        <row r="5784">
          <cell r="AP5784" t="str">
            <v>550711101</v>
          </cell>
          <cell r="AQ5784" t="str">
            <v>公益支出</v>
          </cell>
          <cell r="AR5784">
            <v>55071</v>
          </cell>
          <cell r="AS5784" t="str">
            <v>1101</v>
          </cell>
          <cell r="AT5784" t="str">
            <v>国体広告/記者会見</v>
          </cell>
          <cell r="AU5784" t="str">
            <v>競技</v>
          </cell>
        </row>
        <row r="5785">
          <cell r="AP5785" t="str">
            <v>550711102</v>
          </cell>
          <cell r="AQ5785" t="str">
            <v>公益支出</v>
          </cell>
          <cell r="AR5785">
            <v>55071</v>
          </cell>
          <cell r="AS5785" t="str">
            <v>1102</v>
          </cell>
          <cell r="AT5785" t="str">
            <v>国体広告/ﾌﾟﾛﾓｰｼｮﾝ</v>
          </cell>
          <cell r="AU5785" t="str">
            <v>競技</v>
          </cell>
        </row>
        <row r="5786">
          <cell r="AP5786" t="str">
            <v>550711103</v>
          </cell>
          <cell r="AQ5786" t="str">
            <v>公益支出</v>
          </cell>
          <cell r="AR5786">
            <v>55071</v>
          </cell>
          <cell r="AS5786" t="str">
            <v>1103</v>
          </cell>
          <cell r="AT5786" t="str">
            <v>国体広告/ﾎｰﾑﾍﾟｰｼﾞ制作費</v>
          </cell>
          <cell r="AU5786" t="str">
            <v>競技</v>
          </cell>
        </row>
        <row r="5787">
          <cell r="AP5787" t="str">
            <v>550711104</v>
          </cell>
          <cell r="AQ5787" t="str">
            <v>公益支出</v>
          </cell>
          <cell r="AR5787">
            <v>55071</v>
          </cell>
          <cell r="AS5787" t="str">
            <v>1104</v>
          </cell>
          <cell r="AT5787" t="str">
            <v>国体広告/その他</v>
          </cell>
          <cell r="AU5787" t="str">
            <v>競技</v>
          </cell>
        </row>
        <row r="5788">
          <cell r="AP5788" t="str">
            <v>550711201</v>
          </cell>
          <cell r="AQ5788" t="str">
            <v>公益支出</v>
          </cell>
          <cell r="AR5788">
            <v>55071</v>
          </cell>
          <cell r="AS5788" t="str">
            <v>1201</v>
          </cell>
          <cell r="AT5788" t="str">
            <v>国体ﾌﾟﾚｽ/大会記録費</v>
          </cell>
          <cell r="AU5788" t="str">
            <v>競技</v>
          </cell>
        </row>
        <row r="5789">
          <cell r="AP5789" t="str">
            <v>550711202</v>
          </cell>
          <cell r="AQ5789" t="str">
            <v>公益支出</v>
          </cell>
          <cell r="AR5789">
            <v>55071</v>
          </cell>
          <cell r="AS5789" t="str">
            <v>1202</v>
          </cell>
          <cell r="AT5789" t="str">
            <v>国体ﾌﾟﾚｽ/広報業務委託費</v>
          </cell>
          <cell r="AU5789" t="str">
            <v>競技</v>
          </cell>
        </row>
        <row r="5790">
          <cell r="AP5790" t="str">
            <v>550711301</v>
          </cell>
          <cell r="AQ5790" t="str">
            <v>公益支出</v>
          </cell>
          <cell r="AR5790">
            <v>55071</v>
          </cell>
          <cell r="AS5790" t="str">
            <v>1301</v>
          </cell>
          <cell r="AT5790" t="str">
            <v>国体Mｵﾌｨｼｬﾙ/審判宿泊</v>
          </cell>
          <cell r="AU5790" t="str">
            <v>競技</v>
          </cell>
        </row>
        <row r="5791">
          <cell r="AP5791" t="str">
            <v>550711302</v>
          </cell>
          <cell r="AQ5791" t="str">
            <v>公益支出</v>
          </cell>
          <cell r="AR5791">
            <v>55071</v>
          </cell>
          <cell r="AS5791" t="str">
            <v>1302</v>
          </cell>
          <cell r="AT5791" t="str">
            <v>国体Mｵﾌｨｼｬﾙ/審判交通費日当</v>
          </cell>
          <cell r="AU5791" t="str">
            <v>競技</v>
          </cell>
        </row>
        <row r="5792">
          <cell r="AP5792" t="str">
            <v>550711303</v>
          </cell>
          <cell r="AQ5792" t="str">
            <v>公益支出</v>
          </cell>
          <cell r="AR5792">
            <v>55071</v>
          </cell>
          <cell r="AS5792" t="str">
            <v>1303</v>
          </cell>
          <cell r="AT5792" t="str">
            <v>国体Mｵﾌｨｼｬﾙ/MC宿泊費</v>
          </cell>
          <cell r="AU5792" t="str">
            <v>競技</v>
          </cell>
        </row>
        <row r="5793">
          <cell r="AP5793" t="str">
            <v>550711304</v>
          </cell>
          <cell r="AQ5793" t="str">
            <v>公益支出</v>
          </cell>
          <cell r="AR5793">
            <v>55071</v>
          </cell>
          <cell r="AS5793" t="str">
            <v>1304</v>
          </cell>
          <cell r="AT5793" t="str">
            <v>国体Mｵﾌｨｼｬﾙ/MC交通費日当</v>
          </cell>
          <cell r="AU5793" t="str">
            <v>競技</v>
          </cell>
        </row>
        <row r="5794">
          <cell r="AP5794" t="str">
            <v>550711501</v>
          </cell>
          <cell r="AQ5794" t="str">
            <v>公益支出</v>
          </cell>
          <cell r="AR5794">
            <v>55071</v>
          </cell>
          <cell r="AS5794" t="str">
            <v>1501</v>
          </cell>
          <cell r="AT5794" t="str">
            <v>国体その他予備費</v>
          </cell>
          <cell r="AU5794" t="str">
            <v>競技</v>
          </cell>
        </row>
        <row r="5795">
          <cell r="AP5795" t="str">
            <v>55072</v>
          </cell>
          <cell r="AQ5795" t="str">
            <v>公益支出</v>
          </cell>
          <cell r="AR5795">
            <v>55072</v>
          </cell>
          <cell r="AT5795" t="str">
            <v>全日本ｸﾗﾌﾞ</v>
          </cell>
          <cell r="AU5795" t="str">
            <v>競技</v>
          </cell>
        </row>
        <row r="5796">
          <cell r="AP5796" t="str">
            <v>550720101</v>
          </cell>
          <cell r="AQ5796" t="str">
            <v>公益支出</v>
          </cell>
          <cell r="AR5796">
            <v>55072</v>
          </cell>
          <cell r="AS5796" t="str">
            <v>0101</v>
          </cell>
          <cell r="AT5796" t="str">
            <v>全日本ｸﾗﾌﾞﾁｰﾑ旅費</v>
          </cell>
          <cell r="AU5796" t="str">
            <v>競技</v>
          </cell>
        </row>
        <row r="5797">
          <cell r="AP5797" t="str">
            <v>550720102</v>
          </cell>
          <cell r="AQ5797" t="str">
            <v>公益支出</v>
          </cell>
          <cell r="AR5797">
            <v>55072</v>
          </cell>
          <cell r="AS5797" t="str">
            <v>0102</v>
          </cell>
          <cell r="AT5797" t="str">
            <v>全日本ｸﾗﾌﾞﾁｰﾑ宿泊費</v>
          </cell>
          <cell r="AU5797" t="str">
            <v>競技</v>
          </cell>
        </row>
        <row r="5798">
          <cell r="AP5798" t="str">
            <v>550720201</v>
          </cell>
          <cell r="AQ5798" t="str">
            <v>公益支出</v>
          </cell>
          <cell r="AR5798">
            <v>55072</v>
          </cell>
          <cell r="AS5798" t="str">
            <v>0201</v>
          </cell>
          <cell r="AT5798" t="str">
            <v>全日本ｸﾗﾌﾞ会議費/委員会･監督会議</v>
          </cell>
          <cell r="AU5798" t="str">
            <v>競技</v>
          </cell>
        </row>
        <row r="5799">
          <cell r="AP5799" t="str">
            <v>550720203</v>
          </cell>
          <cell r="AQ5799" t="str">
            <v>公益支出</v>
          </cell>
          <cell r="AR5799">
            <v>55072</v>
          </cell>
          <cell r="AS5799" t="str">
            <v>0203</v>
          </cell>
          <cell r="AT5799" t="str">
            <v>全日本ｸﾗﾌﾞ会議費/その他打合会議</v>
          </cell>
          <cell r="AU5799" t="str">
            <v>競技</v>
          </cell>
        </row>
        <row r="5800">
          <cell r="AP5800" t="str">
            <v>550720301</v>
          </cell>
          <cell r="AQ5800" t="str">
            <v>公益支出</v>
          </cell>
          <cell r="AR5800">
            <v>55072</v>
          </cell>
          <cell r="AS5800" t="str">
            <v>0301</v>
          </cell>
          <cell r="AT5800" t="str">
            <v>全日本ｸﾗﾌﾞ主管FA運営費</v>
          </cell>
          <cell r="AU5800" t="str">
            <v>競技</v>
          </cell>
        </row>
        <row r="5801">
          <cell r="AP5801" t="str">
            <v>550720302</v>
          </cell>
          <cell r="AQ5801" t="str">
            <v>公益支出</v>
          </cell>
          <cell r="AR5801">
            <v>55072</v>
          </cell>
          <cell r="AS5801" t="str">
            <v>0302</v>
          </cell>
          <cell r="AT5801" t="str">
            <v>全日本ｸﾗﾌﾞ競技場使用料</v>
          </cell>
          <cell r="AU5801" t="str">
            <v>競技</v>
          </cell>
        </row>
        <row r="5802">
          <cell r="AP5802" t="str">
            <v>550720303</v>
          </cell>
          <cell r="AQ5802" t="str">
            <v>公益支出</v>
          </cell>
          <cell r="AR5802">
            <v>55072</v>
          </cell>
          <cell r="AS5802" t="str">
            <v>0303</v>
          </cell>
          <cell r="AT5802" t="str">
            <v>全日本ｸﾗﾌﾞ警備費</v>
          </cell>
          <cell r="AU5802" t="str">
            <v>競技</v>
          </cell>
        </row>
        <row r="5803">
          <cell r="AP5803" t="str">
            <v>550720304</v>
          </cell>
          <cell r="AQ5803" t="str">
            <v>公益支出</v>
          </cell>
          <cell r="AR5803">
            <v>55072</v>
          </cell>
          <cell r="AS5803" t="str">
            <v>0304</v>
          </cell>
          <cell r="AT5803" t="str">
            <v>全日本ｸﾗﾌﾞ清掃費</v>
          </cell>
          <cell r="AU5803" t="str">
            <v>競技</v>
          </cell>
        </row>
        <row r="5804">
          <cell r="AP5804" t="str">
            <v>550720305</v>
          </cell>
          <cell r="AQ5804" t="str">
            <v>公益支出</v>
          </cell>
          <cell r="AR5804">
            <v>55072</v>
          </cell>
          <cell r="AS5804" t="str">
            <v>0305</v>
          </cell>
          <cell r="AT5804" t="str">
            <v>全日本ｸﾗﾌﾞ広告掲出料</v>
          </cell>
          <cell r="AU5804" t="str">
            <v>競技</v>
          </cell>
        </row>
        <row r="5805">
          <cell r="AP5805" t="str">
            <v>550720306</v>
          </cell>
          <cell r="AQ5805" t="str">
            <v>公益支出</v>
          </cell>
          <cell r="AR5805">
            <v>55072</v>
          </cell>
          <cell r="AS5805" t="str">
            <v>0306</v>
          </cell>
          <cell r="AT5805" t="str">
            <v>全日本ｸﾗﾌﾞ競技関連設営費</v>
          </cell>
          <cell r="AU5805" t="str">
            <v>競技</v>
          </cell>
        </row>
        <row r="5806">
          <cell r="AP5806" t="str">
            <v>550720401</v>
          </cell>
          <cell r="AQ5806" t="str">
            <v>公益支出</v>
          </cell>
          <cell r="AR5806">
            <v>55072</v>
          </cell>
          <cell r="AS5806" t="str">
            <v>0401</v>
          </cell>
          <cell r="AT5806" t="str">
            <v>全日本ｸﾗﾌﾞ役員経費</v>
          </cell>
          <cell r="AU5806" t="str">
            <v>競技</v>
          </cell>
        </row>
        <row r="5807">
          <cell r="AP5807" t="str">
            <v>550720402</v>
          </cell>
          <cell r="AQ5807" t="str">
            <v>公益支出</v>
          </cell>
          <cell r="AR5807">
            <v>55072</v>
          </cell>
          <cell r="AS5807" t="str">
            <v>0402</v>
          </cell>
          <cell r="AT5807" t="str">
            <v>全日本ｸﾗﾌﾞJFA事務局経費</v>
          </cell>
          <cell r="AU5807" t="str">
            <v>競技</v>
          </cell>
        </row>
        <row r="5808">
          <cell r="AP5808" t="str">
            <v>550720403</v>
          </cell>
          <cell r="AQ5808" t="str">
            <v>公益支出</v>
          </cell>
          <cell r="AR5808">
            <v>55072</v>
          </cell>
          <cell r="AS5808" t="str">
            <v>0403</v>
          </cell>
          <cell r="AT5808" t="str">
            <v>全日本ｸﾗﾌﾞ大会事務局経費</v>
          </cell>
          <cell r="AU5808" t="str">
            <v>競技</v>
          </cell>
        </row>
        <row r="5809">
          <cell r="AP5809" t="str">
            <v>550720404</v>
          </cell>
          <cell r="AQ5809" t="str">
            <v>公益支出</v>
          </cell>
          <cell r="AR5809">
            <v>55072</v>
          </cell>
          <cell r="AS5809" t="str">
            <v>0404</v>
          </cell>
          <cell r="AT5809" t="str">
            <v>全日本ｸﾗﾌﾞ演出･進行費</v>
          </cell>
          <cell r="AU5809" t="str">
            <v>競技</v>
          </cell>
        </row>
        <row r="5810">
          <cell r="AP5810" t="str">
            <v>550720405</v>
          </cell>
          <cell r="AQ5810" t="str">
            <v>公益支出</v>
          </cell>
          <cell r="AR5810">
            <v>55072</v>
          </cell>
          <cell r="AS5810" t="str">
            <v>0405</v>
          </cell>
          <cell r="AT5810" t="str">
            <v>全日本ｸﾗﾌﾞ設営･備品関係費</v>
          </cell>
          <cell r="AU5810" t="str">
            <v>競技</v>
          </cell>
        </row>
        <row r="5811">
          <cell r="AP5811" t="str">
            <v>550720406</v>
          </cell>
          <cell r="AQ5811" t="str">
            <v>公益支出</v>
          </cell>
          <cell r="AR5811">
            <v>55072</v>
          </cell>
          <cell r="AS5811" t="str">
            <v>0406</v>
          </cell>
          <cell r="AT5811" t="str">
            <v>全日本ｸﾗﾌﾞﾌﾟﾛﾄｺｰﾙ費</v>
          </cell>
          <cell r="AU5811" t="str">
            <v>競技</v>
          </cell>
        </row>
        <row r="5812">
          <cell r="AP5812" t="str">
            <v>550720407</v>
          </cell>
          <cell r="AQ5812" t="str">
            <v>公益支出</v>
          </cell>
          <cell r="AR5812">
            <v>55072</v>
          </cell>
          <cell r="AS5812" t="str">
            <v>0407</v>
          </cell>
          <cell r="AT5812" t="str">
            <v>全日本ｸﾗﾌﾞ事務局その他･映像管理費</v>
          </cell>
          <cell r="AU5812" t="str">
            <v>競技</v>
          </cell>
        </row>
        <row r="5813">
          <cell r="AP5813" t="str">
            <v>550720501</v>
          </cell>
          <cell r="AQ5813" t="str">
            <v>公益支出</v>
          </cell>
          <cell r="AR5813">
            <v>55072</v>
          </cell>
          <cell r="AS5813" t="str">
            <v>0501</v>
          </cell>
          <cell r="AT5813" t="str">
            <v>全日本ｸﾗﾌﾞﾁｹｯﾄ製作費</v>
          </cell>
          <cell r="AU5813" t="str">
            <v>競技</v>
          </cell>
        </row>
        <row r="5814">
          <cell r="AP5814" t="str">
            <v>550720502</v>
          </cell>
          <cell r="AQ5814" t="str">
            <v>公益支出</v>
          </cell>
          <cell r="AR5814">
            <v>55072</v>
          </cell>
          <cell r="AS5814" t="str">
            <v>0502</v>
          </cell>
          <cell r="AT5814" t="str">
            <v>全日本ｸﾗﾌﾞ告知物印刷費</v>
          </cell>
          <cell r="AU5814" t="str">
            <v>競技</v>
          </cell>
        </row>
        <row r="5815">
          <cell r="AP5815" t="str">
            <v>550720503</v>
          </cell>
          <cell r="AQ5815" t="str">
            <v>公益支出</v>
          </cell>
          <cell r="AR5815">
            <v>55072</v>
          </cell>
          <cell r="AS5815" t="str">
            <v>0503</v>
          </cell>
          <cell r="AT5815" t="str">
            <v>全日本ｸﾗﾌﾞﾌﾟﾛｸﾞﾗﾑ制作費</v>
          </cell>
          <cell r="AU5815" t="str">
            <v>競技</v>
          </cell>
        </row>
        <row r="5816">
          <cell r="AP5816" t="str">
            <v>550720504</v>
          </cell>
          <cell r="AQ5816" t="str">
            <v>公益支出</v>
          </cell>
          <cell r="AR5816">
            <v>55072</v>
          </cell>
          <cell r="AS5816" t="str">
            <v>0504</v>
          </cell>
          <cell r="AT5816" t="str">
            <v>全日本ｸﾗﾌﾞ表彰関連費</v>
          </cell>
          <cell r="AU5816" t="str">
            <v>競技</v>
          </cell>
        </row>
        <row r="5817">
          <cell r="AP5817" t="str">
            <v>550720505</v>
          </cell>
          <cell r="AQ5817" t="str">
            <v>公益支出</v>
          </cell>
          <cell r="AR5817">
            <v>55072</v>
          </cell>
          <cell r="AS5817" t="str">
            <v>0505</v>
          </cell>
          <cell r="AT5817" t="str">
            <v>全日本ｸﾗﾌﾞ看板等制作費</v>
          </cell>
          <cell r="AU5817" t="str">
            <v>競技</v>
          </cell>
        </row>
        <row r="5818">
          <cell r="AP5818" t="str">
            <v>550720507</v>
          </cell>
          <cell r="AQ5818" t="str">
            <v>公益支出</v>
          </cell>
          <cell r="AR5818">
            <v>55072</v>
          </cell>
          <cell r="AS5818" t="str">
            <v>0507</v>
          </cell>
          <cell r="AT5818" t="str">
            <v>全日本ｸﾗﾌﾞ運営制作物AD駐車券他</v>
          </cell>
          <cell r="AU5818" t="str">
            <v>競技</v>
          </cell>
        </row>
        <row r="5819">
          <cell r="AP5819" t="str">
            <v>550720508</v>
          </cell>
          <cell r="AQ5819" t="str">
            <v>公益支出</v>
          </cell>
          <cell r="AR5819">
            <v>55072</v>
          </cell>
          <cell r="AS5819" t="str">
            <v>0508</v>
          </cell>
          <cell r="AT5819" t="str">
            <v>全日本ｸﾗﾌﾞ製作費･その他</v>
          </cell>
          <cell r="AU5819" t="str">
            <v>競技</v>
          </cell>
        </row>
        <row r="5820">
          <cell r="AP5820" t="str">
            <v>550720601</v>
          </cell>
          <cell r="AQ5820" t="str">
            <v>公益支出</v>
          </cell>
          <cell r="AR5820">
            <v>55072</v>
          </cell>
          <cell r="AS5820" t="str">
            <v>0601</v>
          </cell>
          <cell r="AT5820" t="str">
            <v>全日本ｸﾗﾌﾞ手数料/ﾌﾟﾛｸﾞﾗﾑ販売</v>
          </cell>
          <cell r="AU5820" t="str">
            <v>競技</v>
          </cell>
        </row>
        <row r="5821">
          <cell r="AP5821" t="str">
            <v>550720602</v>
          </cell>
          <cell r="AQ5821" t="str">
            <v>公益支出</v>
          </cell>
          <cell r="AR5821">
            <v>55072</v>
          </cell>
          <cell r="AS5821" t="str">
            <v>0602</v>
          </cell>
          <cell r="AT5821" t="str">
            <v>全日本ｸﾗﾌﾞ手数料/ｵﾝﾗｲﾝ</v>
          </cell>
          <cell r="AU5821" t="str">
            <v>競技</v>
          </cell>
        </row>
        <row r="5822">
          <cell r="AP5822" t="str">
            <v>550720603</v>
          </cell>
          <cell r="AQ5822" t="str">
            <v>公益支出</v>
          </cell>
          <cell r="AR5822">
            <v>55072</v>
          </cell>
          <cell r="AS5822" t="str">
            <v>0603</v>
          </cell>
          <cell r="AT5822" t="str">
            <v>全日本ｸﾗﾌﾞ手数料/代理店</v>
          </cell>
          <cell r="AU5822" t="str">
            <v>競技</v>
          </cell>
        </row>
        <row r="5823">
          <cell r="AP5823" t="str">
            <v>550720604</v>
          </cell>
          <cell r="AQ5823" t="str">
            <v>公益支出</v>
          </cell>
          <cell r="AR5823">
            <v>55072</v>
          </cell>
          <cell r="AS5823" t="str">
            <v>0604</v>
          </cell>
          <cell r="AT5823" t="str">
            <v>全日本ｸﾗﾌﾞ手数料/旅行代理店</v>
          </cell>
          <cell r="AU5823" t="str">
            <v>競技</v>
          </cell>
        </row>
        <row r="5824">
          <cell r="AP5824" t="str">
            <v>550720605</v>
          </cell>
          <cell r="AQ5824" t="str">
            <v>公益支出</v>
          </cell>
          <cell r="AR5824">
            <v>55072</v>
          </cell>
          <cell r="AS5824" t="str">
            <v>0605</v>
          </cell>
          <cell r="AT5824" t="str">
            <v>全日本ｸﾗﾌﾞ手数料/主管FAﾁｹｯﾄ販売</v>
          </cell>
          <cell r="AU5824" t="str">
            <v>競技</v>
          </cell>
        </row>
        <row r="5825">
          <cell r="AP5825" t="str">
            <v>550720701</v>
          </cell>
          <cell r="AQ5825" t="str">
            <v>公益支出</v>
          </cell>
          <cell r="AR5825">
            <v>55072</v>
          </cell>
          <cell r="AS5825" t="str">
            <v>0701</v>
          </cell>
          <cell r="AT5825" t="str">
            <v>全日本ｸﾗﾌﾞ補助金/47FA</v>
          </cell>
          <cell r="AU5825" t="str">
            <v>競技</v>
          </cell>
        </row>
        <row r="5826">
          <cell r="AP5826" t="str">
            <v>550720702</v>
          </cell>
          <cell r="AQ5826" t="str">
            <v>公益支出</v>
          </cell>
          <cell r="AR5826">
            <v>55072</v>
          </cell>
          <cell r="AS5826" t="str">
            <v>0702</v>
          </cell>
          <cell r="AT5826" t="str">
            <v>全日本ｸﾗﾌﾞ補助金/9地域FA</v>
          </cell>
          <cell r="AU5826" t="str">
            <v>競技</v>
          </cell>
        </row>
        <row r="5827">
          <cell r="AP5827" t="str">
            <v>550720703</v>
          </cell>
          <cell r="AQ5827" t="str">
            <v>公益支出</v>
          </cell>
          <cell r="AR5827">
            <v>55072</v>
          </cell>
          <cell r="AS5827" t="str">
            <v>0703</v>
          </cell>
          <cell r="AT5827" t="str">
            <v>全日本ｸﾗﾌﾞ補助金/連盟等</v>
          </cell>
          <cell r="AU5827" t="str">
            <v>競技</v>
          </cell>
        </row>
        <row r="5828">
          <cell r="AP5828" t="str">
            <v>550720801</v>
          </cell>
          <cell r="AQ5828" t="str">
            <v>公益支出</v>
          </cell>
          <cell r="AR5828">
            <v>55072</v>
          </cell>
          <cell r="AS5828" t="str">
            <v>0801</v>
          </cell>
          <cell r="AT5828" t="str">
            <v>全日本ｸﾗﾌﾞﾚｾﾌﾟｼｮﾝ･抽選会</v>
          </cell>
          <cell r="AU5828" t="str">
            <v>競技</v>
          </cell>
        </row>
        <row r="5829">
          <cell r="AP5829" t="str">
            <v>550720901</v>
          </cell>
          <cell r="AQ5829" t="str">
            <v>公益支出</v>
          </cell>
          <cell r="AR5829">
            <v>55072</v>
          </cell>
          <cell r="AS5829" t="str">
            <v>0901</v>
          </cell>
          <cell r="AT5829" t="str">
            <v>全日本ｸﾗﾌﾞ記念品/ｸﾞｯｽﾞ製作費</v>
          </cell>
          <cell r="AU5829" t="str">
            <v>競技</v>
          </cell>
        </row>
        <row r="5830">
          <cell r="AP5830" t="str">
            <v>550721001</v>
          </cell>
          <cell r="AQ5830" t="str">
            <v>公益支出</v>
          </cell>
          <cell r="AR5830">
            <v>55072</v>
          </cell>
          <cell r="AS5830" t="str">
            <v>1001</v>
          </cell>
          <cell r="AT5830" t="str">
            <v>全日本ｸﾗﾌﾞ保険料/傷害保険</v>
          </cell>
          <cell r="AU5830" t="str">
            <v>競技</v>
          </cell>
        </row>
        <row r="5831">
          <cell r="AP5831" t="str">
            <v>550721002</v>
          </cell>
          <cell r="AQ5831" t="str">
            <v>公益支出</v>
          </cell>
          <cell r="AR5831">
            <v>55072</v>
          </cell>
          <cell r="AS5831" t="str">
            <v>1002</v>
          </cell>
          <cell r="AT5831" t="str">
            <v>全日本ｸﾗﾌﾞ保険料/興行中止</v>
          </cell>
          <cell r="AU5831" t="str">
            <v>競技</v>
          </cell>
        </row>
        <row r="5832">
          <cell r="AP5832" t="str">
            <v>550721101</v>
          </cell>
          <cell r="AQ5832" t="str">
            <v>公益支出</v>
          </cell>
          <cell r="AR5832">
            <v>55072</v>
          </cell>
          <cell r="AS5832" t="str">
            <v>1101</v>
          </cell>
          <cell r="AT5832" t="str">
            <v>全日本ｸﾗﾌﾞ広告/記者会見</v>
          </cell>
          <cell r="AU5832" t="str">
            <v>競技</v>
          </cell>
        </row>
        <row r="5833">
          <cell r="AP5833" t="str">
            <v>550721102</v>
          </cell>
          <cell r="AQ5833" t="str">
            <v>公益支出</v>
          </cell>
          <cell r="AR5833">
            <v>55072</v>
          </cell>
          <cell r="AS5833" t="str">
            <v>1102</v>
          </cell>
          <cell r="AT5833" t="str">
            <v>全日本ｸﾗﾌﾞ広告/ﾌﾟﾛﾓｰｼｮﾝ</v>
          </cell>
          <cell r="AU5833" t="str">
            <v>競技</v>
          </cell>
        </row>
        <row r="5834">
          <cell r="AP5834" t="str">
            <v>550721103</v>
          </cell>
          <cell r="AQ5834" t="str">
            <v>公益支出</v>
          </cell>
          <cell r="AR5834">
            <v>55072</v>
          </cell>
          <cell r="AS5834" t="str">
            <v>1103</v>
          </cell>
          <cell r="AT5834" t="str">
            <v>全日本ｸﾗﾌﾞ広告/ﾎｰﾑﾍﾟｰｼﾞ制作費</v>
          </cell>
          <cell r="AU5834" t="str">
            <v>競技</v>
          </cell>
        </row>
        <row r="5835">
          <cell r="AP5835" t="str">
            <v>550721104</v>
          </cell>
          <cell r="AQ5835" t="str">
            <v>公益支出</v>
          </cell>
          <cell r="AR5835">
            <v>55072</v>
          </cell>
          <cell r="AS5835" t="str">
            <v>1104</v>
          </cell>
          <cell r="AT5835" t="str">
            <v>全日本ｸﾗﾌﾞ広告/その他</v>
          </cell>
          <cell r="AU5835" t="str">
            <v>競技</v>
          </cell>
        </row>
        <row r="5836">
          <cell r="AP5836" t="str">
            <v>550721201</v>
          </cell>
          <cell r="AQ5836" t="str">
            <v>公益支出</v>
          </cell>
          <cell r="AR5836">
            <v>55072</v>
          </cell>
          <cell r="AS5836" t="str">
            <v>1201</v>
          </cell>
          <cell r="AT5836" t="str">
            <v>全日本ｸﾗﾌﾞﾌﾟﾚｽ/大会記録費</v>
          </cell>
          <cell r="AU5836" t="str">
            <v>競技</v>
          </cell>
        </row>
        <row r="5837">
          <cell r="AP5837" t="str">
            <v>550721202</v>
          </cell>
          <cell r="AQ5837" t="str">
            <v>公益支出</v>
          </cell>
          <cell r="AR5837">
            <v>55072</v>
          </cell>
          <cell r="AS5837" t="str">
            <v>1202</v>
          </cell>
          <cell r="AT5837" t="str">
            <v>全日本ｸﾗﾌﾞﾌﾟﾚｽ/広報業務委託費</v>
          </cell>
          <cell r="AU5837" t="str">
            <v>競技</v>
          </cell>
        </row>
        <row r="5838">
          <cell r="AP5838" t="str">
            <v>550721301</v>
          </cell>
          <cell r="AQ5838" t="str">
            <v>公益支出</v>
          </cell>
          <cell r="AR5838">
            <v>55072</v>
          </cell>
          <cell r="AS5838" t="str">
            <v>1301</v>
          </cell>
          <cell r="AT5838" t="str">
            <v>全日本ｸﾗﾌﾞMｵﾌｨｼｬﾙ/審判宿泊</v>
          </cell>
          <cell r="AU5838" t="str">
            <v>競技</v>
          </cell>
        </row>
        <row r="5839">
          <cell r="AP5839" t="str">
            <v>550721302</v>
          </cell>
          <cell r="AQ5839" t="str">
            <v>公益支出</v>
          </cell>
          <cell r="AR5839">
            <v>55072</v>
          </cell>
          <cell r="AS5839" t="str">
            <v>1302</v>
          </cell>
          <cell r="AT5839" t="str">
            <v>全日本ｸﾗﾌﾞMｵﾌｨｼｬﾙ/審判交通費日当</v>
          </cell>
          <cell r="AU5839" t="str">
            <v>競技</v>
          </cell>
        </row>
        <row r="5840">
          <cell r="AP5840" t="str">
            <v>550721303</v>
          </cell>
          <cell r="AQ5840" t="str">
            <v>公益支出</v>
          </cell>
          <cell r="AR5840">
            <v>55072</v>
          </cell>
          <cell r="AS5840" t="str">
            <v>1303</v>
          </cell>
          <cell r="AT5840" t="str">
            <v>全日本ｸﾗﾌﾞMｵﾌｨｼｬﾙ/MC宿泊費</v>
          </cell>
          <cell r="AU5840" t="str">
            <v>競技</v>
          </cell>
        </row>
        <row r="5841">
          <cell r="AP5841" t="str">
            <v>550721304</v>
          </cell>
          <cell r="AQ5841" t="str">
            <v>公益支出</v>
          </cell>
          <cell r="AR5841">
            <v>55072</v>
          </cell>
          <cell r="AS5841" t="str">
            <v>1304</v>
          </cell>
          <cell r="AT5841" t="str">
            <v>全日本ｸﾗﾌﾞMｵﾌｨｼｬﾙ/MC交通費日当</v>
          </cell>
          <cell r="AU5841" t="str">
            <v>競技</v>
          </cell>
        </row>
        <row r="5842">
          <cell r="AP5842" t="str">
            <v>550721501</v>
          </cell>
          <cell r="AQ5842" t="str">
            <v>公益支出</v>
          </cell>
          <cell r="AR5842">
            <v>55072</v>
          </cell>
          <cell r="AS5842" t="str">
            <v>1501</v>
          </cell>
          <cell r="AT5842" t="str">
            <v>全日本ｸﾗﾌﾞその他予備費</v>
          </cell>
          <cell r="AU5842" t="str">
            <v>競技</v>
          </cell>
        </row>
        <row r="5843">
          <cell r="AP5843" t="str">
            <v>55073</v>
          </cell>
          <cell r="AQ5843" t="str">
            <v>公益支出</v>
          </cell>
          <cell r="AR5843">
            <v>55073</v>
          </cell>
          <cell r="AT5843" t="str">
            <v>専門学校</v>
          </cell>
          <cell r="AU5843" t="str">
            <v>競技</v>
          </cell>
        </row>
        <row r="5844">
          <cell r="AP5844" t="str">
            <v>550730101</v>
          </cell>
          <cell r="AQ5844" t="str">
            <v>公益支出</v>
          </cell>
          <cell r="AR5844">
            <v>55073</v>
          </cell>
          <cell r="AS5844" t="str">
            <v>0101</v>
          </cell>
          <cell r="AT5844" t="str">
            <v>専門学校ﾁｰﾑ旅費</v>
          </cell>
          <cell r="AU5844" t="str">
            <v>競技</v>
          </cell>
        </row>
        <row r="5845">
          <cell r="AP5845" t="str">
            <v>550730102</v>
          </cell>
          <cell r="AQ5845" t="str">
            <v>公益支出</v>
          </cell>
          <cell r="AR5845">
            <v>55073</v>
          </cell>
          <cell r="AS5845" t="str">
            <v>0102</v>
          </cell>
          <cell r="AT5845" t="str">
            <v>専門学校ﾁｰﾑ宿泊費</v>
          </cell>
          <cell r="AU5845" t="str">
            <v>競技</v>
          </cell>
        </row>
        <row r="5846">
          <cell r="AP5846" t="str">
            <v>550730201</v>
          </cell>
          <cell r="AQ5846" t="str">
            <v>公益支出</v>
          </cell>
          <cell r="AR5846">
            <v>55073</v>
          </cell>
          <cell r="AS5846" t="str">
            <v>0201</v>
          </cell>
          <cell r="AT5846" t="str">
            <v>専門学校会議費/委員会･監督会議</v>
          </cell>
          <cell r="AU5846" t="str">
            <v>競技</v>
          </cell>
        </row>
        <row r="5847">
          <cell r="AP5847" t="str">
            <v>550730203</v>
          </cell>
          <cell r="AQ5847" t="str">
            <v>公益支出</v>
          </cell>
          <cell r="AR5847">
            <v>55073</v>
          </cell>
          <cell r="AS5847" t="str">
            <v>0203</v>
          </cell>
          <cell r="AT5847" t="str">
            <v>専門学校会議費/その他打合会議</v>
          </cell>
          <cell r="AU5847" t="str">
            <v>競技</v>
          </cell>
        </row>
        <row r="5848">
          <cell r="AP5848" t="str">
            <v>550730301</v>
          </cell>
          <cell r="AQ5848" t="str">
            <v>公益支出</v>
          </cell>
          <cell r="AR5848">
            <v>55073</v>
          </cell>
          <cell r="AS5848" t="str">
            <v>0301</v>
          </cell>
          <cell r="AT5848" t="str">
            <v>専門学校主管FA運営費</v>
          </cell>
          <cell r="AU5848" t="str">
            <v>競技</v>
          </cell>
        </row>
        <row r="5849">
          <cell r="AP5849" t="str">
            <v>550730302</v>
          </cell>
          <cell r="AQ5849" t="str">
            <v>公益支出</v>
          </cell>
          <cell r="AR5849">
            <v>55073</v>
          </cell>
          <cell r="AS5849" t="str">
            <v>0302</v>
          </cell>
          <cell r="AT5849" t="str">
            <v>専門学校競技場使用料</v>
          </cell>
          <cell r="AU5849" t="str">
            <v>競技</v>
          </cell>
        </row>
        <row r="5850">
          <cell r="AP5850" t="str">
            <v>550730303</v>
          </cell>
          <cell r="AQ5850" t="str">
            <v>公益支出</v>
          </cell>
          <cell r="AR5850">
            <v>55073</v>
          </cell>
          <cell r="AS5850" t="str">
            <v>0303</v>
          </cell>
          <cell r="AT5850" t="str">
            <v>専門学校警備費</v>
          </cell>
          <cell r="AU5850" t="str">
            <v>競技</v>
          </cell>
        </row>
        <row r="5851">
          <cell r="AP5851" t="str">
            <v>550730304</v>
          </cell>
          <cell r="AQ5851" t="str">
            <v>公益支出</v>
          </cell>
          <cell r="AR5851">
            <v>55073</v>
          </cell>
          <cell r="AS5851" t="str">
            <v>0304</v>
          </cell>
          <cell r="AT5851" t="str">
            <v>専門学校清掃費</v>
          </cell>
          <cell r="AU5851" t="str">
            <v>競技</v>
          </cell>
        </row>
        <row r="5852">
          <cell r="AP5852" t="str">
            <v>550730305</v>
          </cell>
          <cell r="AQ5852" t="str">
            <v>公益支出</v>
          </cell>
          <cell r="AR5852">
            <v>55073</v>
          </cell>
          <cell r="AS5852" t="str">
            <v>0305</v>
          </cell>
          <cell r="AT5852" t="str">
            <v>専門学校広告掲出料</v>
          </cell>
          <cell r="AU5852" t="str">
            <v>競技</v>
          </cell>
        </row>
        <row r="5853">
          <cell r="AP5853" t="str">
            <v>550730306</v>
          </cell>
          <cell r="AQ5853" t="str">
            <v>公益支出</v>
          </cell>
          <cell r="AR5853">
            <v>55073</v>
          </cell>
          <cell r="AS5853" t="str">
            <v>0306</v>
          </cell>
          <cell r="AT5853" t="str">
            <v>専門学校競技関連設営費</v>
          </cell>
          <cell r="AU5853" t="str">
            <v>競技</v>
          </cell>
        </row>
        <row r="5854">
          <cell r="AP5854" t="str">
            <v>550730401</v>
          </cell>
          <cell r="AQ5854" t="str">
            <v>公益支出</v>
          </cell>
          <cell r="AR5854">
            <v>55073</v>
          </cell>
          <cell r="AS5854" t="str">
            <v>0401</v>
          </cell>
          <cell r="AT5854" t="str">
            <v>専門学校役員経費</v>
          </cell>
          <cell r="AU5854" t="str">
            <v>競技</v>
          </cell>
        </row>
        <row r="5855">
          <cell r="AP5855" t="str">
            <v>550730402</v>
          </cell>
          <cell r="AQ5855" t="str">
            <v>公益支出</v>
          </cell>
          <cell r="AR5855">
            <v>55073</v>
          </cell>
          <cell r="AS5855" t="str">
            <v>0402</v>
          </cell>
          <cell r="AT5855" t="str">
            <v>専門学校JFA事務局経費</v>
          </cell>
          <cell r="AU5855" t="str">
            <v>競技</v>
          </cell>
        </row>
        <row r="5856">
          <cell r="AP5856" t="str">
            <v>550730403</v>
          </cell>
          <cell r="AQ5856" t="str">
            <v>公益支出</v>
          </cell>
          <cell r="AR5856">
            <v>55073</v>
          </cell>
          <cell r="AS5856" t="str">
            <v>0403</v>
          </cell>
          <cell r="AT5856" t="str">
            <v>専門学校大会事務局経費</v>
          </cell>
          <cell r="AU5856" t="str">
            <v>競技</v>
          </cell>
        </row>
        <row r="5857">
          <cell r="AP5857" t="str">
            <v>550730404</v>
          </cell>
          <cell r="AQ5857" t="str">
            <v>公益支出</v>
          </cell>
          <cell r="AR5857">
            <v>55073</v>
          </cell>
          <cell r="AS5857" t="str">
            <v>0404</v>
          </cell>
          <cell r="AT5857" t="str">
            <v>専門学校演出･進行費</v>
          </cell>
          <cell r="AU5857" t="str">
            <v>競技</v>
          </cell>
        </row>
        <row r="5858">
          <cell r="AP5858" t="str">
            <v>550730405</v>
          </cell>
          <cell r="AQ5858" t="str">
            <v>公益支出</v>
          </cell>
          <cell r="AR5858">
            <v>55073</v>
          </cell>
          <cell r="AS5858" t="str">
            <v>0405</v>
          </cell>
          <cell r="AT5858" t="str">
            <v>専門学校設営･備品関係費</v>
          </cell>
          <cell r="AU5858" t="str">
            <v>競技</v>
          </cell>
        </row>
        <row r="5859">
          <cell r="AP5859" t="str">
            <v>550730406</v>
          </cell>
          <cell r="AQ5859" t="str">
            <v>公益支出</v>
          </cell>
          <cell r="AR5859">
            <v>55073</v>
          </cell>
          <cell r="AS5859" t="str">
            <v>0406</v>
          </cell>
          <cell r="AT5859" t="str">
            <v>専門学校ﾌﾟﾛﾄｺｰﾙ費</v>
          </cell>
          <cell r="AU5859" t="str">
            <v>競技</v>
          </cell>
        </row>
        <row r="5860">
          <cell r="AP5860" t="str">
            <v>550730407</v>
          </cell>
          <cell r="AQ5860" t="str">
            <v>公益支出</v>
          </cell>
          <cell r="AR5860">
            <v>55073</v>
          </cell>
          <cell r="AS5860" t="str">
            <v>0407</v>
          </cell>
          <cell r="AT5860" t="str">
            <v>専門学校事務局その他･映像管理費</v>
          </cell>
          <cell r="AU5860" t="str">
            <v>競技</v>
          </cell>
        </row>
        <row r="5861">
          <cell r="AP5861" t="str">
            <v>550730501</v>
          </cell>
          <cell r="AQ5861" t="str">
            <v>公益支出</v>
          </cell>
          <cell r="AR5861">
            <v>55073</v>
          </cell>
          <cell r="AS5861" t="str">
            <v>0501</v>
          </cell>
          <cell r="AT5861" t="str">
            <v>専門学校ﾁｹｯﾄ製作費</v>
          </cell>
          <cell r="AU5861" t="str">
            <v>競技</v>
          </cell>
        </row>
        <row r="5862">
          <cell r="AP5862" t="str">
            <v>550730502</v>
          </cell>
          <cell r="AQ5862" t="str">
            <v>公益支出</v>
          </cell>
          <cell r="AR5862">
            <v>55073</v>
          </cell>
          <cell r="AS5862" t="str">
            <v>0502</v>
          </cell>
          <cell r="AT5862" t="str">
            <v>専門学校告知物印刷費</v>
          </cell>
          <cell r="AU5862" t="str">
            <v>競技</v>
          </cell>
        </row>
        <row r="5863">
          <cell r="AP5863" t="str">
            <v>550730503</v>
          </cell>
          <cell r="AQ5863" t="str">
            <v>公益支出</v>
          </cell>
          <cell r="AR5863">
            <v>55073</v>
          </cell>
          <cell r="AS5863" t="str">
            <v>0503</v>
          </cell>
          <cell r="AT5863" t="str">
            <v>専門学校ﾌﾟﾛｸﾞﾗﾑ制作費</v>
          </cell>
          <cell r="AU5863" t="str">
            <v>競技</v>
          </cell>
        </row>
        <row r="5864">
          <cell r="AP5864" t="str">
            <v>550730504</v>
          </cell>
          <cell r="AQ5864" t="str">
            <v>公益支出</v>
          </cell>
          <cell r="AR5864">
            <v>55073</v>
          </cell>
          <cell r="AS5864" t="str">
            <v>0504</v>
          </cell>
          <cell r="AT5864" t="str">
            <v>専門学校表彰関連費</v>
          </cell>
          <cell r="AU5864" t="str">
            <v>競技</v>
          </cell>
        </row>
        <row r="5865">
          <cell r="AP5865" t="str">
            <v>550730505</v>
          </cell>
          <cell r="AQ5865" t="str">
            <v>公益支出</v>
          </cell>
          <cell r="AR5865">
            <v>55073</v>
          </cell>
          <cell r="AS5865" t="str">
            <v>0505</v>
          </cell>
          <cell r="AT5865" t="str">
            <v>専門学校看板等制作費</v>
          </cell>
          <cell r="AU5865" t="str">
            <v>競技</v>
          </cell>
        </row>
        <row r="5866">
          <cell r="AP5866" t="str">
            <v>550730507</v>
          </cell>
          <cell r="AQ5866" t="str">
            <v>公益支出</v>
          </cell>
          <cell r="AR5866">
            <v>55073</v>
          </cell>
          <cell r="AS5866" t="str">
            <v>0507</v>
          </cell>
          <cell r="AT5866" t="str">
            <v>専門学校運営制作物AD駐車券他</v>
          </cell>
          <cell r="AU5866" t="str">
            <v>競技</v>
          </cell>
        </row>
        <row r="5867">
          <cell r="AP5867" t="str">
            <v>550730508</v>
          </cell>
          <cell r="AQ5867" t="str">
            <v>公益支出</v>
          </cell>
          <cell r="AR5867">
            <v>55073</v>
          </cell>
          <cell r="AS5867" t="str">
            <v>0508</v>
          </cell>
          <cell r="AT5867" t="str">
            <v>専門学校製作費･その他</v>
          </cell>
          <cell r="AU5867" t="str">
            <v>競技</v>
          </cell>
        </row>
        <row r="5868">
          <cell r="AP5868" t="str">
            <v>550730601</v>
          </cell>
          <cell r="AQ5868" t="str">
            <v>公益支出</v>
          </cell>
          <cell r="AR5868">
            <v>55073</v>
          </cell>
          <cell r="AS5868" t="str">
            <v>0601</v>
          </cell>
          <cell r="AT5868" t="str">
            <v>専門学校手数料/ﾌﾟﾛｸﾞﾗﾑ販売</v>
          </cell>
          <cell r="AU5868" t="str">
            <v>競技</v>
          </cell>
        </row>
        <row r="5869">
          <cell r="AP5869" t="str">
            <v>550730602</v>
          </cell>
          <cell r="AQ5869" t="str">
            <v>公益支出</v>
          </cell>
          <cell r="AR5869">
            <v>55073</v>
          </cell>
          <cell r="AS5869" t="str">
            <v>0602</v>
          </cell>
          <cell r="AT5869" t="str">
            <v>専門学校手数料/ｵﾝﾗｲﾝ</v>
          </cell>
          <cell r="AU5869" t="str">
            <v>競技</v>
          </cell>
        </row>
        <row r="5870">
          <cell r="AP5870" t="str">
            <v>550730603</v>
          </cell>
          <cell r="AQ5870" t="str">
            <v>公益支出</v>
          </cell>
          <cell r="AR5870">
            <v>55073</v>
          </cell>
          <cell r="AS5870" t="str">
            <v>0603</v>
          </cell>
          <cell r="AT5870" t="str">
            <v>専門学校手数料/代理店</v>
          </cell>
          <cell r="AU5870" t="str">
            <v>競技</v>
          </cell>
        </row>
        <row r="5871">
          <cell r="AP5871" t="str">
            <v>550730604</v>
          </cell>
          <cell r="AQ5871" t="str">
            <v>公益支出</v>
          </cell>
          <cell r="AR5871">
            <v>55073</v>
          </cell>
          <cell r="AS5871" t="str">
            <v>0604</v>
          </cell>
          <cell r="AT5871" t="str">
            <v>専門学校手数料/旅行代理店</v>
          </cell>
          <cell r="AU5871" t="str">
            <v>競技</v>
          </cell>
        </row>
        <row r="5872">
          <cell r="AP5872" t="str">
            <v>550730605</v>
          </cell>
          <cell r="AQ5872" t="str">
            <v>公益支出</v>
          </cell>
          <cell r="AR5872">
            <v>55073</v>
          </cell>
          <cell r="AS5872" t="str">
            <v>0605</v>
          </cell>
          <cell r="AT5872" t="str">
            <v>専門学校手数料/主管FAﾁｹｯﾄ販売</v>
          </cell>
          <cell r="AU5872" t="str">
            <v>競技</v>
          </cell>
        </row>
        <row r="5873">
          <cell r="AP5873" t="str">
            <v>550730701</v>
          </cell>
          <cell r="AQ5873" t="str">
            <v>公益支出</v>
          </cell>
          <cell r="AR5873">
            <v>55073</v>
          </cell>
          <cell r="AS5873" t="str">
            <v>0701</v>
          </cell>
          <cell r="AT5873" t="str">
            <v>専門学校補助金/47FA</v>
          </cell>
          <cell r="AU5873" t="str">
            <v>競技</v>
          </cell>
        </row>
        <row r="5874">
          <cell r="AP5874" t="str">
            <v>550730702</v>
          </cell>
          <cell r="AQ5874" t="str">
            <v>公益支出</v>
          </cell>
          <cell r="AR5874">
            <v>55073</v>
          </cell>
          <cell r="AS5874" t="str">
            <v>0702</v>
          </cell>
          <cell r="AT5874" t="str">
            <v>専門学校補助金/9地域FA</v>
          </cell>
          <cell r="AU5874" t="str">
            <v>競技</v>
          </cell>
        </row>
        <row r="5875">
          <cell r="AP5875" t="str">
            <v>550730703</v>
          </cell>
          <cell r="AQ5875" t="str">
            <v>公益支出</v>
          </cell>
          <cell r="AR5875">
            <v>55073</v>
          </cell>
          <cell r="AS5875" t="str">
            <v>0703</v>
          </cell>
          <cell r="AT5875" t="str">
            <v>専門学校補助金/連盟等</v>
          </cell>
          <cell r="AU5875" t="str">
            <v>競技</v>
          </cell>
        </row>
        <row r="5876">
          <cell r="AP5876" t="str">
            <v>550730801</v>
          </cell>
          <cell r="AQ5876" t="str">
            <v>公益支出</v>
          </cell>
          <cell r="AR5876">
            <v>55073</v>
          </cell>
          <cell r="AS5876" t="str">
            <v>0801</v>
          </cell>
          <cell r="AT5876" t="str">
            <v>専門学校ﾚｾﾌﾟｼｮﾝ･抽選会</v>
          </cell>
          <cell r="AU5876" t="str">
            <v>競技</v>
          </cell>
        </row>
        <row r="5877">
          <cell r="AP5877" t="str">
            <v>550730901</v>
          </cell>
          <cell r="AQ5877" t="str">
            <v>公益支出</v>
          </cell>
          <cell r="AR5877">
            <v>55073</v>
          </cell>
          <cell r="AS5877" t="str">
            <v>0901</v>
          </cell>
          <cell r="AT5877" t="str">
            <v>専門学校記念品/ｸﾞｯｽﾞ製作費</v>
          </cell>
          <cell r="AU5877" t="str">
            <v>競技</v>
          </cell>
        </row>
        <row r="5878">
          <cell r="AP5878" t="str">
            <v>550731001</v>
          </cell>
          <cell r="AQ5878" t="str">
            <v>公益支出</v>
          </cell>
          <cell r="AR5878">
            <v>55073</v>
          </cell>
          <cell r="AS5878" t="str">
            <v>1001</v>
          </cell>
          <cell r="AT5878" t="str">
            <v>専門学校保険料/傷害保険</v>
          </cell>
          <cell r="AU5878" t="str">
            <v>競技</v>
          </cell>
        </row>
        <row r="5879">
          <cell r="AP5879" t="str">
            <v>550731002</v>
          </cell>
          <cell r="AQ5879" t="str">
            <v>公益支出</v>
          </cell>
          <cell r="AR5879">
            <v>55073</v>
          </cell>
          <cell r="AS5879" t="str">
            <v>1002</v>
          </cell>
          <cell r="AT5879" t="str">
            <v>専門学校保険料/興行中止</v>
          </cell>
          <cell r="AU5879" t="str">
            <v>競技</v>
          </cell>
        </row>
        <row r="5880">
          <cell r="AP5880" t="str">
            <v>550731101</v>
          </cell>
          <cell r="AQ5880" t="str">
            <v>公益支出</v>
          </cell>
          <cell r="AR5880">
            <v>55073</v>
          </cell>
          <cell r="AS5880" t="str">
            <v>1101</v>
          </cell>
          <cell r="AT5880" t="str">
            <v>専門学校広告/記者会見</v>
          </cell>
          <cell r="AU5880" t="str">
            <v>競技</v>
          </cell>
        </row>
        <row r="5881">
          <cell r="AP5881" t="str">
            <v>550731102</v>
          </cell>
          <cell r="AQ5881" t="str">
            <v>公益支出</v>
          </cell>
          <cell r="AR5881">
            <v>55073</v>
          </cell>
          <cell r="AS5881" t="str">
            <v>1102</v>
          </cell>
          <cell r="AT5881" t="str">
            <v>専門学校広告/ﾌﾟﾛﾓｰｼｮﾝ</v>
          </cell>
          <cell r="AU5881" t="str">
            <v>競技</v>
          </cell>
        </row>
        <row r="5882">
          <cell r="AP5882" t="str">
            <v>550731103</v>
          </cell>
          <cell r="AQ5882" t="str">
            <v>公益支出</v>
          </cell>
          <cell r="AR5882">
            <v>55073</v>
          </cell>
          <cell r="AS5882" t="str">
            <v>1103</v>
          </cell>
          <cell r="AT5882" t="str">
            <v>専門学校広告/ﾎｰﾑﾍﾟｰｼﾞ制作費</v>
          </cell>
          <cell r="AU5882" t="str">
            <v>競技</v>
          </cell>
        </row>
        <row r="5883">
          <cell r="AP5883" t="str">
            <v>550731104</v>
          </cell>
          <cell r="AQ5883" t="str">
            <v>公益支出</v>
          </cell>
          <cell r="AR5883">
            <v>55073</v>
          </cell>
          <cell r="AS5883" t="str">
            <v>1104</v>
          </cell>
          <cell r="AT5883" t="str">
            <v>専門学校広告/その他</v>
          </cell>
          <cell r="AU5883" t="str">
            <v>競技</v>
          </cell>
        </row>
        <row r="5884">
          <cell r="AP5884" t="str">
            <v>550731201</v>
          </cell>
          <cell r="AQ5884" t="str">
            <v>公益支出</v>
          </cell>
          <cell r="AR5884">
            <v>55073</v>
          </cell>
          <cell r="AS5884" t="str">
            <v>1201</v>
          </cell>
          <cell r="AT5884" t="str">
            <v>専門学校ﾌﾟﾚｽ/大会記録費</v>
          </cell>
          <cell r="AU5884" t="str">
            <v>競技</v>
          </cell>
        </row>
        <row r="5885">
          <cell r="AP5885" t="str">
            <v>550731202</v>
          </cell>
          <cell r="AQ5885" t="str">
            <v>公益支出</v>
          </cell>
          <cell r="AR5885">
            <v>55073</v>
          </cell>
          <cell r="AS5885" t="str">
            <v>1202</v>
          </cell>
          <cell r="AT5885" t="str">
            <v>専門学校ﾌﾟﾚｽ/広報業務委託費</v>
          </cell>
          <cell r="AU5885" t="str">
            <v>競技</v>
          </cell>
        </row>
        <row r="5886">
          <cell r="AP5886" t="str">
            <v>550731301</v>
          </cell>
          <cell r="AQ5886" t="str">
            <v>公益支出</v>
          </cell>
          <cell r="AR5886">
            <v>55073</v>
          </cell>
          <cell r="AS5886" t="str">
            <v>1301</v>
          </cell>
          <cell r="AT5886" t="str">
            <v>専門学校Mｵﾌｨｼｬﾙ/審判宿泊</v>
          </cell>
          <cell r="AU5886" t="str">
            <v>競技</v>
          </cell>
        </row>
        <row r="5887">
          <cell r="AP5887" t="str">
            <v>550731302</v>
          </cell>
          <cell r="AQ5887" t="str">
            <v>公益支出</v>
          </cell>
          <cell r="AR5887">
            <v>55073</v>
          </cell>
          <cell r="AS5887" t="str">
            <v>1302</v>
          </cell>
          <cell r="AT5887" t="str">
            <v>専門学校Mｵﾌｨｼｬﾙ/審判交通費日当</v>
          </cell>
          <cell r="AU5887" t="str">
            <v>競技</v>
          </cell>
        </row>
        <row r="5888">
          <cell r="AP5888" t="str">
            <v>550731303</v>
          </cell>
          <cell r="AQ5888" t="str">
            <v>公益支出</v>
          </cell>
          <cell r="AR5888">
            <v>55073</v>
          </cell>
          <cell r="AS5888" t="str">
            <v>1303</v>
          </cell>
          <cell r="AT5888" t="str">
            <v>専門学校Mｵﾌｨｼｬﾙ/MC宿泊費</v>
          </cell>
          <cell r="AU5888" t="str">
            <v>競技</v>
          </cell>
        </row>
        <row r="5889">
          <cell r="AP5889" t="str">
            <v>550731304</v>
          </cell>
          <cell r="AQ5889" t="str">
            <v>公益支出</v>
          </cell>
          <cell r="AR5889">
            <v>55073</v>
          </cell>
          <cell r="AS5889" t="str">
            <v>1304</v>
          </cell>
          <cell r="AT5889" t="str">
            <v>専門学校Mｵﾌｨｼｬﾙ/MC交通費日当</v>
          </cell>
          <cell r="AU5889" t="str">
            <v>競技</v>
          </cell>
        </row>
        <row r="5890">
          <cell r="AP5890" t="str">
            <v>550731501</v>
          </cell>
          <cell r="AQ5890" t="str">
            <v>公益支出</v>
          </cell>
          <cell r="AR5890">
            <v>55073</v>
          </cell>
          <cell r="AS5890" t="str">
            <v>1501</v>
          </cell>
          <cell r="AT5890" t="str">
            <v>専門学校その他予備費</v>
          </cell>
          <cell r="AU5890" t="str">
            <v>競技</v>
          </cell>
        </row>
        <row r="5891">
          <cell r="AP5891" t="str">
            <v>55074</v>
          </cell>
          <cell r="AQ5891" t="str">
            <v>公益支出</v>
          </cell>
          <cell r="AR5891">
            <v>55074</v>
          </cell>
          <cell r="AT5891" t="str">
            <v>高専大会</v>
          </cell>
          <cell r="AU5891" t="str">
            <v>競技</v>
          </cell>
        </row>
        <row r="5892">
          <cell r="AP5892" t="str">
            <v>550740101</v>
          </cell>
          <cell r="AQ5892" t="str">
            <v>公益支出</v>
          </cell>
          <cell r="AR5892">
            <v>55074</v>
          </cell>
          <cell r="AS5892" t="str">
            <v>0101</v>
          </cell>
          <cell r="AT5892" t="str">
            <v>高専大会ﾁｰﾑ旅費</v>
          </cell>
          <cell r="AU5892" t="str">
            <v>競技</v>
          </cell>
        </row>
        <row r="5893">
          <cell r="AP5893" t="str">
            <v>550740102</v>
          </cell>
          <cell r="AQ5893" t="str">
            <v>公益支出</v>
          </cell>
          <cell r="AR5893">
            <v>55074</v>
          </cell>
          <cell r="AS5893" t="str">
            <v>0102</v>
          </cell>
          <cell r="AT5893" t="str">
            <v>高専大会ﾁｰﾑ宿泊費</v>
          </cell>
          <cell r="AU5893" t="str">
            <v>競技</v>
          </cell>
        </row>
        <row r="5894">
          <cell r="AP5894" t="str">
            <v>550740201</v>
          </cell>
          <cell r="AQ5894" t="str">
            <v>公益支出</v>
          </cell>
          <cell r="AR5894">
            <v>55074</v>
          </cell>
          <cell r="AS5894" t="str">
            <v>0201</v>
          </cell>
          <cell r="AT5894" t="str">
            <v>高専大会会議費/委員会･監督会議</v>
          </cell>
          <cell r="AU5894" t="str">
            <v>競技</v>
          </cell>
        </row>
        <row r="5895">
          <cell r="AP5895" t="str">
            <v>550740203</v>
          </cell>
          <cell r="AQ5895" t="str">
            <v>公益支出</v>
          </cell>
          <cell r="AR5895">
            <v>55074</v>
          </cell>
          <cell r="AS5895" t="str">
            <v>0203</v>
          </cell>
          <cell r="AT5895" t="str">
            <v>高専大会会議費/その他打合会議</v>
          </cell>
          <cell r="AU5895" t="str">
            <v>競技</v>
          </cell>
        </row>
        <row r="5896">
          <cell r="AP5896" t="str">
            <v>550740301</v>
          </cell>
          <cell r="AQ5896" t="str">
            <v>公益支出</v>
          </cell>
          <cell r="AR5896">
            <v>55074</v>
          </cell>
          <cell r="AS5896" t="str">
            <v>0301</v>
          </cell>
          <cell r="AT5896" t="str">
            <v>高専大会主管FA運営費</v>
          </cell>
          <cell r="AU5896" t="str">
            <v>競技</v>
          </cell>
        </row>
        <row r="5897">
          <cell r="AP5897" t="str">
            <v>550740302</v>
          </cell>
          <cell r="AQ5897" t="str">
            <v>公益支出</v>
          </cell>
          <cell r="AR5897">
            <v>55074</v>
          </cell>
          <cell r="AS5897" t="str">
            <v>0302</v>
          </cell>
          <cell r="AT5897" t="str">
            <v>高専大会競技場使用料</v>
          </cell>
          <cell r="AU5897" t="str">
            <v>競技</v>
          </cell>
        </row>
        <row r="5898">
          <cell r="AP5898" t="str">
            <v>550740303</v>
          </cell>
          <cell r="AQ5898" t="str">
            <v>公益支出</v>
          </cell>
          <cell r="AR5898">
            <v>55074</v>
          </cell>
          <cell r="AS5898" t="str">
            <v>0303</v>
          </cell>
          <cell r="AT5898" t="str">
            <v>高専大会警備費</v>
          </cell>
          <cell r="AU5898" t="str">
            <v>競技</v>
          </cell>
        </row>
        <row r="5899">
          <cell r="AP5899" t="str">
            <v>550740304</v>
          </cell>
          <cell r="AQ5899" t="str">
            <v>公益支出</v>
          </cell>
          <cell r="AR5899">
            <v>55074</v>
          </cell>
          <cell r="AS5899" t="str">
            <v>0304</v>
          </cell>
          <cell r="AT5899" t="str">
            <v>高専大会清掃費</v>
          </cell>
          <cell r="AU5899" t="str">
            <v>競技</v>
          </cell>
        </row>
        <row r="5900">
          <cell r="AP5900" t="str">
            <v>550740305</v>
          </cell>
          <cell r="AQ5900" t="str">
            <v>公益支出</v>
          </cell>
          <cell r="AR5900">
            <v>55074</v>
          </cell>
          <cell r="AS5900" t="str">
            <v>0305</v>
          </cell>
          <cell r="AT5900" t="str">
            <v>高専大会広告掲出料</v>
          </cell>
          <cell r="AU5900" t="str">
            <v>競技</v>
          </cell>
        </row>
        <row r="5901">
          <cell r="AP5901" t="str">
            <v>550740306</v>
          </cell>
          <cell r="AQ5901" t="str">
            <v>公益支出</v>
          </cell>
          <cell r="AR5901">
            <v>55074</v>
          </cell>
          <cell r="AS5901" t="str">
            <v>0306</v>
          </cell>
          <cell r="AT5901" t="str">
            <v>高専大会競技関連設営費</v>
          </cell>
          <cell r="AU5901" t="str">
            <v>競技</v>
          </cell>
        </row>
        <row r="5902">
          <cell r="AP5902" t="str">
            <v>550740401</v>
          </cell>
          <cell r="AQ5902" t="str">
            <v>公益支出</v>
          </cell>
          <cell r="AR5902">
            <v>55074</v>
          </cell>
          <cell r="AS5902" t="str">
            <v>0401</v>
          </cell>
          <cell r="AT5902" t="str">
            <v>高専大会役員経費</v>
          </cell>
          <cell r="AU5902" t="str">
            <v>競技</v>
          </cell>
        </row>
        <row r="5903">
          <cell r="AP5903" t="str">
            <v>550740402</v>
          </cell>
          <cell r="AQ5903" t="str">
            <v>公益支出</v>
          </cell>
          <cell r="AR5903">
            <v>55074</v>
          </cell>
          <cell r="AS5903" t="str">
            <v>0402</v>
          </cell>
          <cell r="AT5903" t="str">
            <v>高専大会JFA事務局経費</v>
          </cell>
          <cell r="AU5903" t="str">
            <v>競技</v>
          </cell>
        </row>
        <row r="5904">
          <cell r="AP5904" t="str">
            <v>550740403</v>
          </cell>
          <cell r="AQ5904" t="str">
            <v>公益支出</v>
          </cell>
          <cell r="AR5904">
            <v>55074</v>
          </cell>
          <cell r="AS5904" t="str">
            <v>0403</v>
          </cell>
          <cell r="AT5904" t="str">
            <v>高専大会大会事務局経費</v>
          </cell>
          <cell r="AU5904" t="str">
            <v>競技</v>
          </cell>
        </row>
        <row r="5905">
          <cell r="AP5905" t="str">
            <v>550740404</v>
          </cell>
          <cell r="AQ5905" t="str">
            <v>公益支出</v>
          </cell>
          <cell r="AR5905">
            <v>55074</v>
          </cell>
          <cell r="AS5905" t="str">
            <v>0404</v>
          </cell>
          <cell r="AT5905" t="str">
            <v>高専大会演出･進行費</v>
          </cell>
          <cell r="AU5905" t="str">
            <v>競技</v>
          </cell>
        </row>
        <row r="5906">
          <cell r="AP5906" t="str">
            <v>550740405</v>
          </cell>
          <cell r="AQ5906" t="str">
            <v>公益支出</v>
          </cell>
          <cell r="AR5906">
            <v>55074</v>
          </cell>
          <cell r="AS5906" t="str">
            <v>0405</v>
          </cell>
          <cell r="AT5906" t="str">
            <v>高専大会設営･備品関係費</v>
          </cell>
          <cell r="AU5906" t="str">
            <v>競技</v>
          </cell>
        </row>
        <row r="5907">
          <cell r="AP5907" t="str">
            <v>550740406</v>
          </cell>
          <cell r="AQ5907" t="str">
            <v>公益支出</v>
          </cell>
          <cell r="AR5907">
            <v>55074</v>
          </cell>
          <cell r="AS5907" t="str">
            <v>0406</v>
          </cell>
          <cell r="AT5907" t="str">
            <v>高専大会ﾌﾟﾛﾄｺｰﾙ費</v>
          </cell>
          <cell r="AU5907" t="str">
            <v>競技</v>
          </cell>
        </row>
        <row r="5908">
          <cell r="AP5908" t="str">
            <v>550740407</v>
          </cell>
          <cell r="AQ5908" t="str">
            <v>公益支出</v>
          </cell>
          <cell r="AR5908">
            <v>55074</v>
          </cell>
          <cell r="AS5908" t="str">
            <v>0407</v>
          </cell>
          <cell r="AT5908" t="str">
            <v>高専大会事務局その他･映像管理費</v>
          </cell>
          <cell r="AU5908" t="str">
            <v>競技</v>
          </cell>
        </row>
        <row r="5909">
          <cell r="AP5909" t="str">
            <v>550740501</v>
          </cell>
          <cell r="AQ5909" t="str">
            <v>公益支出</v>
          </cell>
          <cell r="AR5909">
            <v>55074</v>
          </cell>
          <cell r="AS5909" t="str">
            <v>0501</v>
          </cell>
          <cell r="AT5909" t="str">
            <v>高専大会ﾁｹｯﾄ製作費</v>
          </cell>
          <cell r="AU5909" t="str">
            <v>競技</v>
          </cell>
        </row>
        <row r="5910">
          <cell r="AP5910" t="str">
            <v>550740502</v>
          </cell>
          <cell r="AQ5910" t="str">
            <v>公益支出</v>
          </cell>
          <cell r="AR5910">
            <v>55074</v>
          </cell>
          <cell r="AS5910" t="str">
            <v>0502</v>
          </cell>
          <cell r="AT5910" t="str">
            <v>高専大会告知物印刷費</v>
          </cell>
          <cell r="AU5910" t="str">
            <v>競技</v>
          </cell>
        </row>
        <row r="5911">
          <cell r="AP5911" t="str">
            <v>550740503</v>
          </cell>
          <cell r="AQ5911" t="str">
            <v>公益支出</v>
          </cell>
          <cell r="AR5911">
            <v>55074</v>
          </cell>
          <cell r="AS5911" t="str">
            <v>0503</v>
          </cell>
          <cell r="AT5911" t="str">
            <v>高専大会ﾌﾟﾛｸﾞﾗﾑ制作費</v>
          </cell>
          <cell r="AU5911" t="str">
            <v>競技</v>
          </cell>
        </row>
        <row r="5912">
          <cell r="AP5912" t="str">
            <v>550740504</v>
          </cell>
          <cell r="AQ5912" t="str">
            <v>公益支出</v>
          </cell>
          <cell r="AR5912">
            <v>55074</v>
          </cell>
          <cell r="AS5912" t="str">
            <v>0504</v>
          </cell>
          <cell r="AT5912" t="str">
            <v>高専大会表彰関連費</v>
          </cell>
          <cell r="AU5912" t="str">
            <v>競技</v>
          </cell>
        </row>
        <row r="5913">
          <cell r="AP5913" t="str">
            <v>550740505</v>
          </cell>
          <cell r="AQ5913" t="str">
            <v>公益支出</v>
          </cell>
          <cell r="AR5913">
            <v>55074</v>
          </cell>
          <cell r="AS5913" t="str">
            <v>0505</v>
          </cell>
          <cell r="AT5913" t="str">
            <v>高専大会看板等制作費</v>
          </cell>
          <cell r="AU5913" t="str">
            <v>競技</v>
          </cell>
        </row>
        <row r="5914">
          <cell r="AP5914" t="str">
            <v>550740507</v>
          </cell>
          <cell r="AQ5914" t="str">
            <v>公益支出</v>
          </cell>
          <cell r="AR5914">
            <v>55074</v>
          </cell>
          <cell r="AS5914" t="str">
            <v>0507</v>
          </cell>
          <cell r="AT5914" t="str">
            <v>高専大会運営制作物AD駐車券他</v>
          </cell>
          <cell r="AU5914" t="str">
            <v>競技</v>
          </cell>
        </row>
        <row r="5915">
          <cell r="AP5915" t="str">
            <v>550740508</v>
          </cell>
          <cell r="AQ5915" t="str">
            <v>公益支出</v>
          </cell>
          <cell r="AR5915">
            <v>55074</v>
          </cell>
          <cell r="AS5915" t="str">
            <v>0508</v>
          </cell>
          <cell r="AT5915" t="str">
            <v>高専大会製作費･その他</v>
          </cell>
          <cell r="AU5915" t="str">
            <v>競技</v>
          </cell>
        </row>
        <row r="5916">
          <cell r="AP5916" t="str">
            <v>550740601</v>
          </cell>
          <cell r="AQ5916" t="str">
            <v>公益支出</v>
          </cell>
          <cell r="AR5916">
            <v>55074</v>
          </cell>
          <cell r="AS5916" t="str">
            <v>0601</v>
          </cell>
          <cell r="AT5916" t="str">
            <v>高専大会手数料/ﾌﾟﾛｸﾞﾗﾑ販売</v>
          </cell>
          <cell r="AU5916" t="str">
            <v>競技</v>
          </cell>
        </row>
        <row r="5917">
          <cell r="AP5917" t="str">
            <v>550740602</v>
          </cell>
          <cell r="AQ5917" t="str">
            <v>公益支出</v>
          </cell>
          <cell r="AR5917">
            <v>55074</v>
          </cell>
          <cell r="AS5917" t="str">
            <v>0602</v>
          </cell>
          <cell r="AT5917" t="str">
            <v>高専大会手数料/ｵﾝﾗｲﾝ</v>
          </cell>
          <cell r="AU5917" t="str">
            <v>競技</v>
          </cell>
        </row>
        <row r="5918">
          <cell r="AP5918" t="str">
            <v>550740603</v>
          </cell>
          <cell r="AQ5918" t="str">
            <v>公益支出</v>
          </cell>
          <cell r="AR5918">
            <v>55074</v>
          </cell>
          <cell r="AS5918" t="str">
            <v>0603</v>
          </cell>
          <cell r="AT5918" t="str">
            <v>高専大会手数料/代理店</v>
          </cell>
          <cell r="AU5918" t="str">
            <v>競技</v>
          </cell>
        </row>
        <row r="5919">
          <cell r="AP5919" t="str">
            <v>550740604</v>
          </cell>
          <cell r="AQ5919" t="str">
            <v>公益支出</v>
          </cell>
          <cell r="AR5919">
            <v>55074</v>
          </cell>
          <cell r="AS5919" t="str">
            <v>0604</v>
          </cell>
          <cell r="AT5919" t="str">
            <v>高専大会手数料/旅行代理店</v>
          </cell>
          <cell r="AU5919" t="str">
            <v>競技</v>
          </cell>
        </row>
        <row r="5920">
          <cell r="AP5920" t="str">
            <v>550740605</v>
          </cell>
          <cell r="AQ5920" t="str">
            <v>公益支出</v>
          </cell>
          <cell r="AR5920">
            <v>55074</v>
          </cell>
          <cell r="AS5920" t="str">
            <v>0605</v>
          </cell>
          <cell r="AT5920" t="str">
            <v>高専大会手数料/主管FAﾁｹｯﾄ販売</v>
          </cell>
          <cell r="AU5920" t="str">
            <v>競技</v>
          </cell>
        </row>
        <row r="5921">
          <cell r="AP5921" t="str">
            <v>550740701</v>
          </cell>
          <cell r="AQ5921" t="str">
            <v>公益支出</v>
          </cell>
          <cell r="AR5921">
            <v>55074</v>
          </cell>
          <cell r="AS5921" t="str">
            <v>0701</v>
          </cell>
          <cell r="AT5921" t="str">
            <v>高専大会補助金/47FA</v>
          </cell>
          <cell r="AU5921" t="str">
            <v>競技</v>
          </cell>
        </row>
        <row r="5922">
          <cell r="AP5922" t="str">
            <v>550740702</v>
          </cell>
          <cell r="AQ5922" t="str">
            <v>公益支出</v>
          </cell>
          <cell r="AR5922">
            <v>55074</v>
          </cell>
          <cell r="AS5922" t="str">
            <v>0702</v>
          </cell>
          <cell r="AT5922" t="str">
            <v>高専大会補助金/9地域FA</v>
          </cell>
          <cell r="AU5922" t="str">
            <v>競技</v>
          </cell>
        </row>
        <row r="5923">
          <cell r="AP5923" t="str">
            <v>550740703</v>
          </cell>
          <cell r="AQ5923" t="str">
            <v>公益支出</v>
          </cell>
          <cell r="AR5923">
            <v>55074</v>
          </cell>
          <cell r="AS5923" t="str">
            <v>0703</v>
          </cell>
          <cell r="AT5923" t="str">
            <v>高専大会補助金/連盟等</v>
          </cell>
          <cell r="AU5923" t="str">
            <v>競技</v>
          </cell>
        </row>
        <row r="5924">
          <cell r="AP5924" t="str">
            <v>550740801</v>
          </cell>
          <cell r="AQ5924" t="str">
            <v>公益支出</v>
          </cell>
          <cell r="AR5924">
            <v>55074</v>
          </cell>
          <cell r="AS5924" t="str">
            <v>0801</v>
          </cell>
          <cell r="AT5924" t="str">
            <v>高専大会ﾚｾﾌﾟｼｮﾝ･抽選会</v>
          </cell>
          <cell r="AU5924" t="str">
            <v>競技</v>
          </cell>
        </row>
        <row r="5925">
          <cell r="AP5925" t="str">
            <v>550740901</v>
          </cell>
          <cell r="AQ5925" t="str">
            <v>公益支出</v>
          </cell>
          <cell r="AR5925">
            <v>55074</v>
          </cell>
          <cell r="AS5925" t="str">
            <v>0901</v>
          </cell>
          <cell r="AT5925" t="str">
            <v>高専大会記念品/ｸﾞｯｽﾞ製作費</v>
          </cell>
          <cell r="AU5925" t="str">
            <v>競技</v>
          </cell>
        </row>
        <row r="5926">
          <cell r="AP5926" t="str">
            <v>550741001</v>
          </cell>
          <cell r="AQ5926" t="str">
            <v>公益支出</v>
          </cell>
          <cell r="AR5926">
            <v>55074</v>
          </cell>
          <cell r="AS5926" t="str">
            <v>1001</v>
          </cell>
          <cell r="AT5926" t="str">
            <v>高専大会保険料/傷害保険</v>
          </cell>
          <cell r="AU5926" t="str">
            <v>競技</v>
          </cell>
        </row>
        <row r="5927">
          <cell r="AP5927" t="str">
            <v>550741002</v>
          </cell>
          <cell r="AQ5927" t="str">
            <v>公益支出</v>
          </cell>
          <cell r="AR5927">
            <v>55074</v>
          </cell>
          <cell r="AS5927" t="str">
            <v>1002</v>
          </cell>
          <cell r="AT5927" t="str">
            <v>高専大会保険料/興行中止</v>
          </cell>
          <cell r="AU5927" t="str">
            <v>競技</v>
          </cell>
        </row>
        <row r="5928">
          <cell r="AP5928" t="str">
            <v>550741101</v>
          </cell>
          <cell r="AQ5928" t="str">
            <v>公益支出</v>
          </cell>
          <cell r="AR5928">
            <v>55074</v>
          </cell>
          <cell r="AS5928" t="str">
            <v>1101</v>
          </cell>
          <cell r="AT5928" t="str">
            <v>高専大会広告/記者会見</v>
          </cell>
          <cell r="AU5928" t="str">
            <v>競技</v>
          </cell>
        </row>
        <row r="5929">
          <cell r="AP5929" t="str">
            <v>550741102</v>
          </cell>
          <cell r="AQ5929" t="str">
            <v>公益支出</v>
          </cell>
          <cell r="AR5929">
            <v>55074</v>
          </cell>
          <cell r="AS5929" t="str">
            <v>1102</v>
          </cell>
          <cell r="AT5929" t="str">
            <v>高専大会広告/ﾌﾟﾛﾓｰｼｮﾝ</v>
          </cell>
          <cell r="AU5929" t="str">
            <v>競技</v>
          </cell>
        </row>
        <row r="5930">
          <cell r="AP5930" t="str">
            <v>550741103</v>
          </cell>
          <cell r="AQ5930" t="str">
            <v>公益支出</v>
          </cell>
          <cell r="AR5930">
            <v>55074</v>
          </cell>
          <cell r="AS5930" t="str">
            <v>1103</v>
          </cell>
          <cell r="AT5930" t="str">
            <v>高専大会広告/ﾎｰﾑﾍﾟｰｼﾞ制作費</v>
          </cell>
          <cell r="AU5930" t="str">
            <v>競技</v>
          </cell>
        </row>
        <row r="5931">
          <cell r="AP5931" t="str">
            <v>550741104</v>
          </cell>
          <cell r="AQ5931" t="str">
            <v>公益支出</v>
          </cell>
          <cell r="AR5931">
            <v>55074</v>
          </cell>
          <cell r="AS5931" t="str">
            <v>1104</v>
          </cell>
          <cell r="AT5931" t="str">
            <v>高専大会広告/その他</v>
          </cell>
          <cell r="AU5931" t="str">
            <v>競技</v>
          </cell>
        </row>
        <row r="5932">
          <cell r="AP5932" t="str">
            <v>550741201</v>
          </cell>
          <cell r="AQ5932" t="str">
            <v>公益支出</v>
          </cell>
          <cell r="AR5932">
            <v>55074</v>
          </cell>
          <cell r="AS5932" t="str">
            <v>1201</v>
          </cell>
          <cell r="AT5932" t="str">
            <v>高専大会ﾌﾟﾚｽ/大会記録費</v>
          </cell>
          <cell r="AU5932" t="str">
            <v>競技</v>
          </cell>
        </row>
        <row r="5933">
          <cell r="AP5933" t="str">
            <v>550741202</v>
          </cell>
          <cell r="AQ5933" t="str">
            <v>公益支出</v>
          </cell>
          <cell r="AR5933">
            <v>55074</v>
          </cell>
          <cell r="AS5933" t="str">
            <v>1202</v>
          </cell>
          <cell r="AT5933" t="str">
            <v>高専大会ﾌﾟﾚｽ/広報業務委託費</v>
          </cell>
          <cell r="AU5933" t="str">
            <v>競技</v>
          </cell>
        </row>
        <row r="5934">
          <cell r="AP5934" t="str">
            <v>550741301</v>
          </cell>
          <cell r="AQ5934" t="str">
            <v>公益支出</v>
          </cell>
          <cell r="AR5934">
            <v>55074</v>
          </cell>
          <cell r="AS5934" t="str">
            <v>1301</v>
          </cell>
          <cell r="AT5934" t="str">
            <v>高専大会Mｵﾌｨｼｬﾙ/審判宿泊</v>
          </cell>
          <cell r="AU5934" t="str">
            <v>競技</v>
          </cell>
        </row>
        <row r="5935">
          <cell r="AP5935" t="str">
            <v>550741302</v>
          </cell>
          <cell r="AQ5935" t="str">
            <v>公益支出</v>
          </cell>
          <cell r="AR5935">
            <v>55074</v>
          </cell>
          <cell r="AS5935" t="str">
            <v>1302</v>
          </cell>
          <cell r="AT5935" t="str">
            <v>高専大会Mｵﾌｨｼｬﾙ/審判交通費日当</v>
          </cell>
          <cell r="AU5935" t="str">
            <v>競技</v>
          </cell>
        </row>
        <row r="5936">
          <cell r="AP5936" t="str">
            <v>550741303</v>
          </cell>
          <cell r="AQ5936" t="str">
            <v>公益支出</v>
          </cell>
          <cell r="AR5936">
            <v>55074</v>
          </cell>
          <cell r="AS5936" t="str">
            <v>1303</v>
          </cell>
          <cell r="AT5936" t="str">
            <v>高専大会Mｵﾌｨｼｬﾙ/MC宿泊費</v>
          </cell>
          <cell r="AU5936" t="str">
            <v>競技</v>
          </cell>
        </row>
        <row r="5937">
          <cell r="AP5937" t="str">
            <v>550741304</v>
          </cell>
          <cell r="AQ5937" t="str">
            <v>公益支出</v>
          </cell>
          <cell r="AR5937">
            <v>55074</v>
          </cell>
          <cell r="AS5937" t="str">
            <v>1304</v>
          </cell>
          <cell r="AT5937" t="str">
            <v>高専大会Mｵﾌｨｼｬﾙ/MC交通費日当</v>
          </cell>
          <cell r="AU5937" t="str">
            <v>競技</v>
          </cell>
        </row>
        <row r="5938">
          <cell r="AP5938" t="str">
            <v>550741501</v>
          </cell>
          <cell r="AQ5938" t="str">
            <v>公益支出</v>
          </cell>
          <cell r="AR5938">
            <v>55074</v>
          </cell>
          <cell r="AS5938" t="str">
            <v>1501</v>
          </cell>
          <cell r="AT5938" t="str">
            <v>高専大会その他予備費</v>
          </cell>
          <cell r="AU5938" t="str">
            <v>競技</v>
          </cell>
        </row>
        <row r="5939">
          <cell r="AP5939" t="str">
            <v>55075</v>
          </cell>
          <cell r="AQ5939" t="str">
            <v>公益支出</v>
          </cell>
          <cell r="AR5939">
            <v>55075</v>
          </cell>
          <cell r="AT5939" t="str">
            <v>定時制･通信制</v>
          </cell>
          <cell r="AU5939" t="str">
            <v>競技</v>
          </cell>
        </row>
        <row r="5940">
          <cell r="AP5940" t="str">
            <v>550750101</v>
          </cell>
          <cell r="AQ5940" t="str">
            <v>公益支出</v>
          </cell>
          <cell r="AR5940">
            <v>55075</v>
          </cell>
          <cell r="AS5940" t="str">
            <v>0101</v>
          </cell>
          <cell r="AT5940" t="str">
            <v>定時制･通信制ﾁｰﾑ旅費</v>
          </cell>
          <cell r="AU5940" t="str">
            <v>競技</v>
          </cell>
        </row>
        <row r="5941">
          <cell r="AP5941" t="str">
            <v>550750102</v>
          </cell>
          <cell r="AQ5941" t="str">
            <v>公益支出</v>
          </cell>
          <cell r="AR5941">
            <v>55075</v>
          </cell>
          <cell r="AS5941" t="str">
            <v>0102</v>
          </cell>
          <cell r="AT5941" t="str">
            <v>定時制･通信制ﾁｰﾑ宿泊費</v>
          </cell>
          <cell r="AU5941" t="str">
            <v>競技</v>
          </cell>
        </row>
        <row r="5942">
          <cell r="AP5942" t="str">
            <v>550750201</v>
          </cell>
          <cell r="AQ5942" t="str">
            <v>公益支出</v>
          </cell>
          <cell r="AR5942">
            <v>55075</v>
          </cell>
          <cell r="AS5942" t="str">
            <v>0201</v>
          </cell>
          <cell r="AT5942" t="str">
            <v>定時制･通信制会議費/委員会･監督会議</v>
          </cell>
          <cell r="AU5942" t="str">
            <v>競技</v>
          </cell>
        </row>
        <row r="5943">
          <cell r="AP5943" t="str">
            <v>550750203</v>
          </cell>
          <cell r="AQ5943" t="str">
            <v>公益支出</v>
          </cell>
          <cell r="AR5943">
            <v>55075</v>
          </cell>
          <cell r="AS5943" t="str">
            <v>0203</v>
          </cell>
          <cell r="AT5943" t="str">
            <v>定時制･通信制会議費/その他打合会議</v>
          </cell>
          <cell r="AU5943" t="str">
            <v>競技</v>
          </cell>
        </row>
        <row r="5944">
          <cell r="AP5944" t="str">
            <v>550750301</v>
          </cell>
          <cell r="AQ5944" t="str">
            <v>公益支出</v>
          </cell>
          <cell r="AR5944">
            <v>55075</v>
          </cell>
          <cell r="AS5944" t="str">
            <v>0301</v>
          </cell>
          <cell r="AT5944" t="str">
            <v>定時制･通信制主管FA運営費</v>
          </cell>
          <cell r="AU5944" t="str">
            <v>競技</v>
          </cell>
        </row>
        <row r="5945">
          <cell r="AP5945" t="str">
            <v>550750302</v>
          </cell>
          <cell r="AQ5945" t="str">
            <v>公益支出</v>
          </cell>
          <cell r="AR5945">
            <v>55075</v>
          </cell>
          <cell r="AS5945" t="str">
            <v>0302</v>
          </cell>
          <cell r="AT5945" t="str">
            <v>定時制･通信制競技場使用料</v>
          </cell>
          <cell r="AU5945" t="str">
            <v>競技</v>
          </cell>
        </row>
        <row r="5946">
          <cell r="AP5946" t="str">
            <v>550750303</v>
          </cell>
          <cell r="AQ5946" t="str">
            <v>公益支出</v>
          </cell>
          <cell r="AR5946">
            <v>55075</v>
          </cell>
          <cell r="AS5946" t="str">
            <v>0303</v>
          </cell>
          <cell r="AT5946" t="str">
            <v>定時制･通信制警備費</v>
          </cell>
          <cell r="AU5946" t="str">
            <v>競技</v>
          </cell>
        </row>
        <row r="5947">
          <cell r="AP5947" t="str">
            <v>550750304</v>
          </cell>
          <cell r="AQ5947" t="str">
            <v>公益支出</v>
          </cell>
          <cell r="AR5947">
            <v>55075</v>
          </cell>
          <cell r="AS5947" t="str">
            <v>0304</v>
          </cell>
          <cell r="AT5947" t="str">
            <v>定時制･通信制清掃費</v>
          </cell>
          <cell r="AU5947" t="str">
            <v>競技</v>
          </cell>
        </row>
        <row r="5948">
          <cell r="AP5948" t="str">
            <v>550750305</v>
          </cell>
          <cell r="AQ5948" t="str">
            <v>公益支出</v>
          </cell>
          <cell r="AR5948">
            <v>55075</v>
          </cell>
          <cell r="AS5948" t="str">
            <v>0305</v>
          </cell>
          <cell r="AT5948" t="str">
            <v>定時制･通信制広告掲出料</v>
          </cell>
          <cell r="AU5948" t="str">
            <v>競技</v>
          </cell>
        </row>
        <row r="5949">
          <cell r="AP5949" t="str">
            <v>550750306</v>
          </cell>
          <cell r="AQ5949" t="str">
            <v>公益支出</v>
          </cell>
          <cell r="AR5949">
            <v>55075</v>
          </cell>
          <cell r="AS5949" t="str">
            <v>0306</v>
          </cell>
          <cell r="AT5949" t="str">
            <v>定時制･通信制競技関連設営費</v>
          </cell>
          <cell r="AU5949" t="str">
            <v>競技</v>
          </cell>
        </row>
        <row r="5950">
          <cell r="AP5950" t="str">
            <v>550750401</v>
          </cell>
          <cell r="AQ5950" t="str">
            <v>公益支出</v>
          </cell>
          <cell r="AR5950">
            <v>55075</v>
          </cell>
          <cell r="AS5950" t="str">
            <v>0401</v>
          </cell>
          <cell r="AT5950" t="str">
            <v>定時制･通信制役員経費</v>
          </cell>
          <cell r="AU5950" t="str">
            <v>競技</v>
          </cell>
        </row>
        <row r="5951">
          <cell r="AP5951" t="str">
            <v>550750402</v>
          </cell>
          <cell r="AQ5951" t="str">
            <v>公益支出</v>
          </cell>
          <cell r="AR5951">
            <v>55075</v>
          </cell>
          <cell r="AS5951" t="str">
            <v>0402</v>
          </cell>
          <cell r="AT5951" t="str">
            <v>定時制･通信制JFA事務局経費</v>
          </cell>
          <cell r="AU5951" t="str">
            <v>競技</v>
          </cell>
        </row>
        <row r="5952">
          <cell r="AP5952" t="str">
            <v>550750403</v>
          </cell>
          <cell r="AQ5952" t="str">
            <v>公益支出</v>
          </cell>
          <cell r="AR5952">
            <v>55075</v>
          </cell>
          <cell r="AS5952" t="str">
            <v>0403</v>
          </cell>
          <cell r="AT5952" t="str">
            <v>定時制･通信制大会事務局経費</v>
          </cell>
          <cell r="AU5952" t="str">
            <v>競技</v>
          </cell>
        </row>
        <row r="5953">
          <cell r="AP5953" t="str">
            <v>550750404</v>
          </cell>
          <cell r="AQ5953" t="str">
            <v>公益支出</v>
          </cell>
          <cell r="AR5953">
            <v>55075</v>
          </cell>
          <cell r="AS5953" t="str">
            <v>0404</v>
          </cell>
          <cell r="AT5953" t="str">
            <v>定時制･通信制演出･進行費</v>
          </cell>
          <cell r="AU5953" t="str">
            <v>競技</v>
          </cell>
        </row>
        <row r="5954">
          <cell r="AP5954" t="str">
            <v>550750405</v>
          </cell>
          <cell r="AQ5954" t="str">
            <v>公益支出</v>
          </cell>
          <cell r="AR5954">
            <v>55075</v>
          </cell>
          <cell r="AS5954" t="str">
            <v>0405</v>
          </cell>
          <cell r="AT5954" t="str">
            <v>定時制･通信制設営･備品関係費</v>
          </cell>
          <cell r="AU5954" t="str">
            <v>競技</v>
          </cell>
        </row>
        <row r="5955">
          <cell r="AP5955" t="str">
            <v>550750406</v>
          </cell>
          <cell r="AQ5955" t="str">
            <v>公益支出</v>
          </cell>
          <cell r="AR5955">
            <v>55075</v>
          </cell>
          <cell r="AS5955" t="str">
            <v>0406</v>
          </cell>
          <cell r="AT5955" t="str">
            <v>定時制･通信制ﾌﾟﾛﾄｺｰﾙ費</v>
          </cell>
          <cell r="AU5955" t="str">
            <v>競技</v>
          </cell>
        </row>
        <row r="5956">
          <cell r="AP5956" t="str">
            <v>550750407</v>
          </cell>
          <cell r="AQ5956" t="str">
            <v>公益支出</v>
          </cell>
          <cell r="AR5956">
            <v>55075</v>
          </cell>
          <cell r="AS5956" t="str">
            <v>0407</v>
          </cell>
          <cell r="AT5956" t="str">
            <v>定時制･通信制事務局その他･映像管理費</v>
          </cell>
          <cell r="AU5956" t="str">
            <v>競技</v>
          </cell>
        </row>
        <row r="5957">
          <cell r="AP5957" t="str">
            <v>550750501</v>
          </cell>
          <cell r="AQ5957" t="str">
            <v>公益支出</v>
          </cell>
          <cell r="AR5957">
            <v>55075</v>
          </cell>
          <cell r="AS5957" t="str">
            <v>0501</v>
          </cell>
          <cell r="AT5957" t="str">
            <v>定時制･通信制ﾁｹｯﾄ製作費</v>
          </cell>
          <cell r="AU5957" t="str">
            <v>競技</v>
          </cell>
        </row>
        <row r="5958">
          <cell r="AP5958" t="str">
            <v>550750502</v>
          </cell>
          <cell r="AQ5958" t="str">
            <v>公益支出</v>
          </cell>
          <cell r="AR5958">
            <v>55075</v>
          </cell>
          <cell r="AS5958" t="str">
            <v>0502</v>
          </cell>
          <cell r="AT5958" t="str">
            <v>定時制･通信制告知物印刷費</v>
          </cell>
          <cell r="AU5958" t="str">
            <v>競技</v>
          </cell>
        </row>
        <row r="5959">
          <cell r="AP5959" t="str">
            <v>550750503</v>
          </cell>
          <cell r="AQ5959" t="str">
            <v>公益支出</v>
          </cell>
          <cell r="AR5959">
            <v>55075</v>
          </cell>
          <cell r="AS5959" t="str">
            <v>0503</v>
          </cell>
          <cell r="AT5959" t="str">
            <v>定時制･通信制ﾌﾟﾛｸﾞﾗﾑ制作費</v>
          </cell>
          <cell r="AU5959" t="str">
            <v>競技</v>
          </cell>
        </row>
        <row r="5960">
          <cell r="AP5960" t="str">
            <v>550750504</v>
          </cell>
          <cell r="AQ5960" t="str">
            <v>公益支出</v>
          </cell>
          <cell r="AR5960">
            <v>55075</v>
          </cell>
          <cell r="AS5960" t="str">
            <v>0504</v>
          </cell>
          <cell r="AT5960" t="str">
            <v>定時制･通信制表彰関連費</v>
          </cell>
          <cell r="AU5960" t="str">
            <v>競技</v>
          </cell>
        </row>
        <row r="5961">
          <cell r="AP5961" t="str">
            <v>550750505</v>
          </cell>
          <cell r="AQ5961" t="str">
            <v>公益支出</v>
          </cell>
          <cell r="AR5961">
            <v>55075</v>
          </cell>
          <cell r="AS5961" t="str">
            <v>0505</v>
          </cell>
          <cell r="AT5961" t="str">
            <v>定時制･通信制看板等制作費</v>
          </cell>
          <cell r="AU5961" t="str">
            <v>競技</v>
          </cell>
        </row>
        <row r="5962">
          <cell r="AP5962" t="str">
            <v>550750507</v>
          </cell>
          <cell r="AQ5962" t="str">
            <v>公益支出</v>
          </cell>
          <cell r="AR5962">
            <v>55075</v>
          </cell>
          <cell r="AS5962" t="str">
            <v>0507</v>
          </cell>
          <cell r="AT5962" t="str">
            <v>定時制･通信制運営制作物AD駐車券他</v>
          </cell>
          <cell r="AU5962" t="str">
            <v>競技</v>
          </cell>
        </row>
        <row r="5963">
          <cell r="AP5963" t="str">
            <v>550750508</v>
          </cell>
          <cell r="AQ5963" t="str">
            <v>公益支出</v>
          </cell>
          <cell r="AR5963">
            <v>55075</v>
          </cell>
          <cell r="AS5963" t="str">
            <v>0508</v>
          </cell>
          <cell r="AT5963" t="str">
            <v>定時制･通信制製作費･その他</v>
          </cell>
          <cell r="AU5963" t="str">
            <v>競技</v>
          </cell>
        </row>
        <row r="5964">
          <cell r="AP5964" t="str">
            <v>550750601</v>
          </cell>
          <cell r="AQ5964" t="str">
            <v>公益支出</v>
          </cell>
          <cell r="AR5964">
            <v>55075</v>
          </cell>
          <cell r="AS5964" t="str">
            <v>0601</v>
          </cell>
          <cell r="AT5964" t="str">
            <v>定時制･通信制手数料/ﾌﾟﾛｸﾞﾗﾑ販売</v>
          </cell>
          <cell r="AU5964" t="str">
            <v>競技</v>
          </cell>
        </row>
        <row r="5965">
          <cell r="AP5965" t="str">
            <v>550750602</v>
          </cell>
          <cell r="AQ5965" t="str">
            <v>公益支出</v>
          </cell>
          <cell r="AR5965">
            <v>55075</v>
          </cell>
          <cell r="AS5965" t="str">
            <v>0602</v>
          </cell>
          <cell r="AT5965" t="str">
            <v>定時制･通信制手数料/ｵﾝﾗｲﾝ</v>
          </cell>
          <cell r="AU5965" t="str">
            <v>競技</v>
          </cell>
        </row>
        <row r="5966">
          <cell r="AP5966" t="str">
            <v>550750603</v>
          </cell>
          <cell r="AQ5966" t="str">
            <v>公益支出</v>
          </cell>
          <cell r="AR5966">
            <v>55075</v>
          </cell>
          <cell r="AS5966" t="str">
            <v>0603</v>
          </cell>
          <cell r="AT5966" t="str">
            <v>定時制･通信制手数料/代理店</v>
          </cell>
          <cell r="AU5966" t="str">
            <v>競技</v>
          </cell>
        </row>
        <row r="5967">
          <cell r="AP5967" t="str">
            <v>550750604</v>
          </cell>
          <cell r="AQ5967" t="str">
            <v>公益支出</v>
          </cell>
          <cell r="AR5967">
            <v>55075</v>
          </cell>
          <cell r="AS5967" t="str">
            <v>0604</v>
          </cell>
          <cell r="AT5967" t="str">
            <v>定時制･通信制手数料/旅行代理店</v>
          </cell>
          <cell r="AU5967" t="str">
            <v>競技</v>
          </cell>
        </row>
        <row r="5968">
          <cell r="AP5968" t="str">
            <v>550750605</v>
          </cell>
          <cell r="AQ5968" t="str">
            <v>公益支出</v>
          </cell>
          <cell r="AR5968">
            <v>55075</v>
          </cell>
          <cell r="AS5968" t="str">
            <v>0605</v>
          </cell>
          <cell r="AT5968" t="str">
            <v>定時制･通信制手数料/主管FAﾁｹｯﾄ販売</v>
          </cell>
          <cell r="AU5968" t="str">
            <v>競技</v>
          </cell>
        </row>
        <row r="5969">
          <cell r="AP5969" t="str">
            <v>550750701</v>
          </cell>
          <cell r="AQ5969" t="str">
            <v>公益支出</v>
          </cell>
          <cell r="AR5969">
            <v>55075</v>
          </cell>
          <cell r="AS5969" t="str">
            <v>0701</v>
          </cell>
          <cell r="AT5969" t="str">
            <v>定時制･通信制補助金/47FA</v>
          </cell>
          <cell r="AU5969" t="str">
            <v>競技</v>
          </cell>
        </row>
        <row r="5970">
          <cell r="AP5970" t="str">
            <v>550750702</v>
          </cell>
          <cell r="AQ5970" t="str">
            <v>公益支出</v>
          </cell>
          <cell r="AR5970">
            <v>55075</v>
          </cell>
          <cell r="AS5970" t="str">
            <v>0702</v>
          </cell>
          <cell r="AT5970" t="str">
            <v>定時制･通信制補助金/9地域FA</v>
          </cell>
          <cell r="AU5970" t="str">
            <v>競技</v>
          </cell>
        </row>
        <row r="5971">
          <cell r="AP5971" t="str">
            <v>550750703</v>
          </cell>
          <cell r="AQ5971" t="str">
            <v>公益支出</v>
          </cell>
          <cell r="AR5971">
            <v>55075</v>
          </cell>
          <cell r="AS5971" t="str">
            <v>0703</v>
          </cell>
          <cell r="AT5971" t="str">
            <v>定時制･通信制補助金/連盟等</v>
          </cell>
          <cell r="AU5971" t="str">
            <v>競技</v>
          </cell>
        </row>
        <row r="5972">
          <cell r="AP5972" t="str">
            <v>550750801</v>
          </cell>
          <cell r="AQ5972" t="str">
            <v>公益支出</v>
          </cell>
          <cell r="AR5972">
            <v>55075</v>
          </cell>
          <cell r="AS5972" t="str">
            <v>0801</v>
          </cell>
          <cell r="AT5972" t="str">
            <v>定時制･通信制ﾚｾﾌﾟｼｮﾝ･抽選会</v>
          </cell>
          <cell r="AU5972" t="str">
            <v>競技</v>
          </cell>
        </row>
        <row r="5973">
          <cell r="AP5973" t="str">
            <v>550750901</v>
          </cell>
          <cell r="AQ5973" t="str">
            <v>公益支出</v>
          </cell>
          <cell r="AR5973">
            <v>55075</v>
          </cell>
          <cell r="AS5973" t="str">
            <v>0901</v>
          </cell>
          <cell r="AT5973" t="str">
            <v>定時制･通信制記念品/ｸﾞｯｽﾞ製作費</v>
          </cell>
          <cell r="AU5973" t="str">
            <v>競技</v>
          </cell>
        </row>
        <row r="5974">
          <cell r="AP5974" t="str">
            <v>550751001</v>
          </cell>
          <cell r="AQ5974" t="str">
            <v>公益支出</v>
          </cell>
          <cell r="AR5974">
            <v>55075</v>
          </cell>
          <cell r="AS5974" t="str">
            <v>1001</v>
          </cell>
          <cell r="AT5974" t="str">
            <v>定時制･通信制保険料/傷害保険</v>
          </cell>
          <cell r="AU5974" t="str">
            <v>競技</v>
          </cell>
        </row>
        <row r="5975">
          <cell r="AP5975" t="str">
            <v>550751002</v>
          </cell>
          <cell r="AQ5975" t="str">
            <v>公益支出</v>
          </cell>
          <cell r="AR5975">
            <v>55075</v>
          </cell>
          <cell r="AS5975" t="str">
            <v>1002</v>
          </cell>
          <cell r="AT5975" t="str">
            <v>定時制･通信制保険料/興行中止</v>
          </cell>
          <cell r="AU5975" t="str">
            <v>競技</v>
          </cell>
        </row>
        <row r="5976">
          <cell r="AP5976" t="str">
            <v>550751101</v>
          </cell>
          <cell r="AQ5976" t="str">
            <v>公益支出</v>
          </cell>
          <cell r="AR5976">
            <v>55075</v>
          </cell>
          <cell r="AS5976" t="str">
            <v>1101</v>
          </cell>
          <cell r="AT5976" t="str">
            <v>定時制･通信制広告/記者会見</v>
          </cell>
          <cell r="AU5976" t="str">
            <v>競技</v>
          </cell>
        </row>
        <row r="5977">
          <cell r="AP5977" t="str">
            <v>550751102</v>
          </cell>
          <cell r="AQ5977" t="str">
            <v>公益支出</v>
          </cell>
          <cell r="AR5977">
            <v>55075</v>
          </cell>
          <cell r="AS5977" t="str">
            <v>1102</v>
          </cell>
          <cell r="AT5977" t="str">
            <v>定時制･通信制広告/ﾌﾟﾛﾓｰｼｮﾝ</v>
          </cell>
          <cell r="AU5977" t="str">
            <v>競技</v>
          </cell>
        </row>
        <row r="5978">
          <cell r="AP5978" t="str">
            <v>550751103</v>
          </cell>
          <cell r="AQ5978" t="str">
            <v>公益支出</v>
          </cell>
          <cell r="AR5978">
            <v>55075</v>
          </cell>
          <cell r="AS5978" t="str">
            <v>1103</v>
          </cell>
          <cell r="AT5978" t="str">
            <v>定時制･通信制広告/ﾎｰﾑﾍﾟｰｼﾞ制作費</v>
          </cell>
          <cell r="AU5978" t="str">
            <v>競技</v>
          </cell>
        </row>
        <row r="5979">
          <cell r="AP5979" t="str">
            <v>550751104</v>
          </cell>
          <cell r="AQ5979" t="str">
            <v>公益支出</v>
          </cell>
          <cell r="AR5979">
            <v>55075</v>
          </cell>
          <cell r="AS5979" t="str">
            <v>1104</v>
          </cell>
          <cell r="AT5979" t="str">
            <v>定時制･通信制広告/その他</v>
          </cell>
          <cell r="AU5979" t="str">
            <v>競技</v>
          </cell>
        </row>
        <row r="5980">
          <cell r="AP5980" t="str">
            <v>550751201</v>
          </cell>
          <cell r="AQ5980" t="str">
            <v>公益支出</v>
          </cell>
          <cell r="AR5980">
            <v>55075</v>
          </cell>
          <cell r="AS5980" t="str">
            <v>1201</v>
          </cell>
          <cell r="AT5980" t="str">
            <v>定時制･通信制ﾌﾟﾚｽ/大会記録費</v>
          </cell>
          <cell r="AU5980" t="str">
            <v>競技</v>
          </cell>
        </row>
        <row r="5981">
          <cell r="AP5981" t="str">
            <v>550751202</v>
          </cell>
          <cell r="AQ5981" t="str">
            <v>公益支出</v>
          </cell>
          <cell r="AR5981">
            <v>55075</v>
          </cell>
          <cell r="AS5981" t="str">
            <v>1202</v>
          </cell>
          <cell r="AT5981" t="str">
            <v>定時制･通信制ﾌﾟﾚｽ/広報業務委託費</v>
          </cell>
          <cell r="AU5981" t="str">
            <v>競技</v>
          </cell>
        </row>
        <row r="5982">
          <cell r="AP5982" t="str">
            <v>550751301</v>
          </cell>
          <cell r="AQ5982" t="str">
            <v>公益支出</v>
          </cell>
          <cell r="AR5982">
            <v>55075</v>
          </cell>
          <cell r="AS5982" t="str">
            <v>1301</v>
          </cell>
          <cell r="AT5982" t="str">
            <v>定時制･通信制Mｵﾌｨｼｬﾙ/審判宿泊</v>
          </cell>
          <cell r="AU5982" t="str">
            <v>競技</v>
          </cell>
        </row>
        <row r="5983">
          <cell r="AP5983" t="str">
            <v>550751302</v>
          </cell>
          <cell r="AQ5983" t="str">
            <v>公益支出</v>
          </cell>
          <cell r="AR5983">
            <v>55075</v>
          </cell>
          <cell r="AS5983" t="str">
            <v>1302</v>
          </cell>
          <cell r="AT5983" t="str">
            <v>定時制･通信制Mｵﾌｨｼｬﾙ/審判交通費日当</v>
          </cell>
          <cell r="AU5983" t="str">
            <v>競技</v>
          </cell>
        </row>
        <row r="5984">
          <cell r="AP5984" t="str">
            <v>550751303</v>
          </cell>
          <cell r="AQ5984" t="str">
            <v>公益支出</v>
          </cell>
          <cell r="AR5984">
            <v>55075</v>
          </cell>
          <cell r="AS5984" t="str">
            <v>1303</v>
          </cell>
          <cell r="AT5984" t="str">
            <v>定時制･通信制Mｵﾌｨｼｬﾙ/MC宿泊費</v>
          </cell>
          <cell r="AU5984" t="str">
            <v>競技</v>
          </cell>
        </row>
        <row r="5985">
          <cell r="AP5985" t="str">
            <v>550751304</v>
          </cell>
          <cell r="AQ5985" t="str">
            <v>公益支出</v>
          </cell>
          <cell r="AR5985">
            <v>55075</v>
          </cell>
          <cell r="AS5985" t="str">
            <v>1304</v>
          </cell>
          <cell r="AT5985" t="str">
            <v>定時制･通信制Mｵﾌｨｼｬﾙ/MC交通費日当</v>
          </cell>
          <cell r="AU5985" t="str">
            <v>競技</v>
          </cell>
        </row>
        <row r="5986">
          <cell r="AP5986" t="str">
            <v>550751501</v>
          </cell>
          <cell r="AQ5986" t="str">
            <v>公益支出</v>
          </cell>
          <cell r="AR5986">
            <v>55075</v>
          </cell>
          <cell r="AS5986" t="str">
            <v>1501</v>
          </cell>
          <cell r="AT5986" t="str">
            <v>定時制･通信制その他予備費</v>
          </cell>
          <cell r="AU5986" t="str">
            <v>競技</v>
          </cell>
        </row>
        <row r="5987">
          <cell r="AP5987" t="str">
            <v>55076</v>
          </cell>
          <cell r="AQ5987" t="str">
            <v>公益支出</v>
          </cell>
          <cell r="AR5987">
            <v>55076</v>
          </cell>
          <cell r="AT5987" t="str">
            <v>自治体大会</v>
          </cell>
          <cell r="AU5987" t="str">
            <v>競技</v>
          </cell>
        </row>
        <row r="5988">
          <cell r="AP5988" t="str">
            <v>550760101</v>
          </cell>
          <cell r="AQ5988" t="str">
            <v>公益支出</v>
          </cell>
          <cell r="AR5988">
            <v>55076</v>
          </cell>
          <cell r="AS5988" t="str">
            <v>0101</v>
          </cell>
          <cell r="AT5988" t="str">
            <v>自治体大会ﾁｰﾑ旅費</v>
          </cell>
          <cell r="AU5988" t="str">
            <v>競技</v>
          </cell>
        </row>
        <row r="5989">
          <cell r="AP5989" t="str">
            <v>550760102</v>
          </cell>
          <cell r="AQ5989" t="str">
            <v>公益支出</v>
          </cell>
          <cell r="AR5989">
            <v>55076</v>
          </cell>
          <cell r="AS5989" t="str">
            <v>0102</v>
          </cell>
          <cell r="AT5989" t="str">
            <v>自治体大会ﾁｰﾑ宿泊費</v>
          </cell>
          <cell r="AU5989" t="str">
            <v>競技</v>
          </cell>
        </row>
        <row r="5990">
          <cell r="AP5990" t="str">
            <v>550760201</v>
          </cell>
          <cell r="AQ5990" t="str">
            <v>公益支出</v>
          </cell>
          <cell r="AR5990">
            <v>55076</v>
          </cell>
          <cell r="AS5990" t="str">
            <v>0201</v>
          </cell>
          <cell r="AT5990" t="str">
            <v>自治体大会会議費/委員会･監督会議</v>
          </cell>
          <cell r="AU5990" t="str">
            <v>競技</v>
          </cell>
        </row>
        <row r="5991">
          <cell r="AP5991" t="str">
            <v>550760203</v>
          </cell>
          <cell r="AQ5991" t="str">
            <v>公益支出</v>
          </cell>
          <cell r="AR5991">
            <v>55076</v>
          </cell>
          <cell r="AS5991" t="str">
            <v>0203</v>
          </cell>
          <cell r="AT5991" t="str">
            <v>自治体大会会議費/その他打合会議</v>
          </cell>
          <cell r="AU5991" t="str">
            <v>競技</v>
          </cell>
        </row>
        <row r="5992">
          <cell r="AP5992" t="str">
            <v>550760301</v>
          </cell>
          <cell r="AQ5992" t="str">
            <v>公益支出</v>
          </cell>
          <cell r="AR5992">
            <v>55076</v>
          </cell>
          <cell r="AS5992" t="str">
            <v>0301</v>
          </cell>
          <cell r="AT5992" t="str">
            <v>自治体大会主管FA運営費</v>
          </cell>
          <cell r="AU5992" t="str">
            <v>競技</v>
          </cell>
        </row>
        <row r="5993">
          <cell r="AP5993" t="str">
            <v>550760302</v>
          </cell>
          <cell r="AQ5993" t="str">
            <v>公益支出</v>
          </cell>
          <cell r="AR5993">
            <v>55076</v>
          </cell>
          <cell r="AS5993" t="str">
            <v>0302</v>
          </cell>
          <cell r="AT5993" t="str">
            <v>自治体大会競技場使用料</v>
          </cell>
          <cell r="AU5993" t="str">
            <v>競技</v>
          </cell>
        </row>
        <row r="5994">
          <cell r="AP5994" t="str">
            <v>550760303</v>
          </cell>
          <cell r="AQ5994" t="str">
            <v>公益支出</v>
          </cell>
          <cell r="AR5994">
            <v>55076</v>
          </cell>
          <cell r="AS5994" t="str">
            <v>0303</v>
          </cell>
          <cell r="AT5994" t="str">
            <v>自治体大会警備費</v>
          </cell>
          <cell r="AU5994" t="str">
            <v>競技</v>
          </cell>
        </row>
        <row r="5995">
          <cell r="AP5995" t="str">
            <v>550760304</v>
          </cell>
          <cell r="AQ5995" t="str">
            <v>公益支出</v>
          </cell>
          <cell r="AR5995">
            <v>55076</v>
          </cell>
          <cell r="AS5995" t="str">
            <v>0304</v>
          </cell>
          <cell r="AT5995" t="str">
            <v>自治体大会清掃費</v>
          </cell>
          <cell r="AU5995" t="str">
            <v>競技</v>
          </cell>
        </row>
        <row r="5996">
          <cell r="AP5996" t="str">
            <v>550760305</v>
          </cell>
          <cell r="AQ5996" t="str">
            <v>公益支出</v>
          </cell>
          <cell r="AR5996">
            <v>55076</v>
          </cell>
          <cell r="AS5996" t="str">
            <v>0305</v>
          </cell>
          <cell r="AT5996" t="str">
            <v>自治体大会広告掲出料</v>
          </cell>
          <cell r="AU5996" t="str">
            <v>競技</v>
          </cell>
        </row>
        <row r="5997">
          <cell r="AP5997" t="str">
            <v>550760306</v>
          </cell>
          <cell r="AQ5997" t="str">
            <v>公益支出</v>
          </cell>
          <cell r="AR5997">
            <v>55076</v>
          </cell>
          <cell r="AS5997" t="str">
            <v>0306</v>
          </cell>
          <cell r="AT5997" t="str">
            <v>自治体大会競技関連設営費</v>
          </cell>
          <cell r="AU5997" t="str">
            <v>競技</v>
          </cell>
        </row>
        <row r="5998">
          <cell r="AP5998" t="str">
            <v>550760401</v>
          </cell>
          <cell r="AQ5998" t="str">
            <v>公益支出</v>
          </cell>
          <cell r="AR5998">
            <v>55076</v>
          </cell>
          <cell r="AS5998" t="str">
            <v>0401</v>
          </cell>
          <cell r="AT5998" t="str">
            <v>自治体大会役員経費</v>
          </cell>
          <cell r="AU5998" t="str">
            <v>競技</v>
          </cell>
        </row>
        <row r="5999">
          <cell r="AP5999" t="str">
            <v>550760402</v>
          </cell>
          <cell r="AQ5999" t="str">
            <v>公益支出</v>
          </cell>
          <cell r="AR5999">
            <v>55076</v>
          </cell>
          <cell r="AS5999" t="str">
            <v>0402</v>
          </cell>
          <cell r="AT5999" t="str">
            <v>自治体大会JFA事務局経費</v>
          </cell>
          <cell r="AU5999" t="str">
            <v>競技</v>
          </cell>
        </row>
        <row r="6000">
          <cell r="AP6000" t="str">
            <v>550760403</v>
          </cell>
          <cell r="AQ6000" t="str">
            <v>公益支出</v>
          </cell>
          <cell r="AR6000">
            <v>55076</v>
          </cell>
          <cell r="AS6000" t="str">
            <v>0403</v>
          </cell>
          <cell r="AT6000" t="str">
            <v>自治体大会大会事務局経費</v>
          </cell>
          <cell r="AU6000" t="str">
            <v>競技</v>
          </cell>
        </row>
        <row r="6001">
          <cell r="AP6001" t="str">
            <v>550760404</v>
          </cell>
          <cell r="AQ6001" t="str">
            <v>公益支出</v>
          </cell>
          <cell r="AR6001">
            <v>55076</v>
          </cell>
          <cell r="AS6001" t="str">
            <v>0404</v>
          </cell>
          <cell r="AT6001" t="str">
            <v>自治体大会演出･進行費</v>
          </cell>
          <cell r="AU6001" t="str">
            <v>競技</v>
          </cell>
        </row>
        <row r="6002">
          <cell r="AP6002" t="str">
            <v>550760405</v>
          </cell>
          <cell r="AQ6002" t="str">
            <v>公益支出</v>
          </cell>
          <cell r="AR6002">
            <v>55076</v>
          </cell>
          <cell r="AS6002" t="str">
            <v>0405</v>
          </cell>
          <cell r="AT6002" t="str">
            <v>自治体大会設営･備品関係費</v>
          </cell>
          <cell r="AU6002" t="str">
            <v>競技</v>
          </cell>
        </row>
        <row r="6003">
          <cell r="AP6003" t="str">
            <v>550760406</v>
          </cell>
          <cell r="AQ6003" t="str">
            <v>公益支出</v>
          </cell>
          <cell r="AR6003">
            <v>55076</v>
          </cell>
          <cell r="AS6003" t="str">
            <v>0406</v>
          </cell>
          <cell r="AT6003" t="str">
            <v>自治体大会ﾌﾟﾛﾄｺｰﾙ費</v>
          </cell>
          <cell r="AU6003" t="str">
            <v>競技</v>
          </cell>
        </row>
        <row r="6004">
          <cell r="AP6004" t="str">
            <v>550760407</v>
          </cell>
          <cell r="AQ6004" t="str">
            <v>公益支出</v>
          </cell>
          <cell r="AR6004">
            <v>55076</v>
          </cell>
          <cell r="AS6004" t="str">
            <v>0407</v>
          </cell>
          <cell r="AT6004" t="str">
            <v>自治体大会事務局その他･映像管理費</v>
          </cell>
          <cell r="AU6004" t="str">
            <v>競技</v>
          </cell>
        </row>
        <row r="6005">
          <cell r="AP6005" t="str">
            <v>550760501</v>
          </cell>
          <cell r="AQ6005" t="str">
            <v>公益支出</v>
          </cell>
          <cell r="AR6005">
            <v>55076</v>
          </cell>
          <cell r="AS6005" t="str">
            <v>0501</v>
          </cell>
          <cell r="AT6005" t="str">
            <v>自治体大会ﾁｹｯﾄ製作費</v>
          </cell>
          <cell r="AU6005" t="str">
            <v>競技</v>
          </cell>
        </row>
        <row r="6006">
          <cell r="AP6006" t="str">
            <v>550760502</v>
          </cell>
          <cell r="AQ6006" t="str">
            <v>公益支出</v>
          </cell>
          <cell r="AR6006">
            <v>55076</v>
          </cell>
          <cell r="AS6006" t="str">
            <v>0502</v>
          </cell>
          <cell r="AT6006" t="str">
            <v>自治体大会告知物印刷費</v>
          </cell>
          <cell r="AU6006" t="str">
            <v>競技</v>
          </cell>
        </row>
        <row r="6007">
          <cell r="AP6007" t="str">
            <v>550760503</v>
          </cell>
          <cell r="AQ6007" t="str">
            <v>公益支出</v>
          </cell>
          <cell r="AR6007">
            <v>55076</v>
          </cell>
          <cell r="AS6007" t="str">
            <v>0503</v>
          </cell>
          <cell r="AT6007" t="str">
            <v>自治体大会ﾌﾟﾛｸﾞﾗﾑ制作費</v>
          </cell>
          <cell r="AU6007" t="str">
            <v>競技</v>
          </cell>
        </row>
        <row r="6008">
          <cell r="AP6008" t="str">
            <v>550760504</v>
          </cell>
          <cell r="AQ6008" t="str">
            <v>公益支出</v>
          </cell>
          <cell r="AR6008">
            <v>55076</v>
          </cell>
          <cell r="AS6008" t="str">
            <v>0504</v>
          </cell>
          <cell r="AT6008" t="str">
            <v>自治体大会表彰関連費</v>
          </cell>
          <cell r="AU6008" t="str">
            <v>競技</v>
          </cell>
        </row>
        <row r="6009">
          <cell r="AP6009" t="str">
            <v>550760505</v>
          </cell>
          <cell r="AQ6009" t="str">
            <v>公益支出</v>
          </cell>
          <cell r="AR6009">
            <v>55076</v>
          </cell>
          <cell r="AS6009" t="str">
            <v>0505</v>
          </cell>
          <cell r="AT6009" t="str">
            <v>自治体大会看板等制作費</v>
          </cell>
          <cell r="AU6009" t="str">
            <v>競技</v>
          </cell>
        </row>
        <row r="6010">
          <cell r="AP6010" t="str">
            <v>550760507</v>
          </cell>
          <cell r="AQ6010" t="str">
            <v>公益支出</v>
          </cell>
          <cell r="AR6010">
            <v>55076</v>
          </cell>
          <cell r="AS6010" t="str">
            <v>0507</v>
          </cell>
          <cell r="AT6010" t="str">
            <v>自治体大会運営制作物AD駐車券他</v>
          </cell>
          <cell r="AU6010" t="str">
            <v>競技</v>
          </cell>
        </row>
        <row r="6011">
          <cell r="AP6011" t="str">
            <v>550760508</v>
          </cell>
          <cell r="AQ6011" t="str">
            <v>公益支出</v>
          </cell>
          <cell r="AR6011">
            <v>55076</v>
          </cell>
          <cell r="AS6011" t="str">
            <v>0508</v>
          </cell>
          <cell r="AT6011" t="str">
            <v>自治体大会製作費･その他</v>
          </cell>
          <cell r="AU6011" t="str">
            <v>競技</v>
          </cell>
        </row>
        <row r="6012">
          <cell r="AP6012" t="str">
            <v>550760601</v>
          </cell>
          <cell r="AQ6012" t="str">
            <v>公益支出</v>
          </cell>
          <cell r="AR6012">
            <v>55076</v>
          </cell>
          <cell r="AS6012" t="str">
            <v>0601</v>
          </cell>
          <cell r="AT6012" t="str">
            <v>自治体大会手数料/ﾌﾟﾛｸﾞﾗﾑ販売</v>
          </cell>
          <cell r="AU6012" t="str">
            <v>競技</v>
          </cell>
        </row>
        <row r="6013">
          <cell r="AP6013" t="str">
            <v>550760602</v>
          </cell>
          <cell r="AQ6013" t="str">
            <v>公益支出</v>
          </cell>
          <cell r="AR6013">
            <v>55076</v>
          </cell>
          <cell r="AS6013" t="str">
            <v>0602</v>
          </cell>
          <cell r="AT6013" t="str">
            <v>自治体大会手数料/ｵﾝﾗｲﾝ</v>
          </cell>
          <cell r="AU6013" t="str">
            <v>競技</v>
          </cell>
        </row>
        <row r="6014">
          <cell r="AP6014" t="str">
            <v>550760603</v>
          </cell>
          <cell r="AQ6014" t="str">
            <v>公益支出</v>
          </cell>
          <cell r="AR6014">
            <v>55076</v>
          </cell>
          <cell r="AS6014" t="str">
            <v>0603</v>
          </cell>
          <cell r="AT6014" t="str">
            <v>自治体大会手数料/代理店</v>
          </cell>
          <cell r="AU6014" t="str">
            <v>競技</v>
          </cell>
        </row>
        <row r="6015">
          <cell r="AP6015" t="str">
            <v>550760604</v>
          </cell>
          <cell r="AQ6015" t="str">
            <v>公益支出</v>
          </cell>
          <cell r="AR6015">
            <v>55076</v>
          </cell>
          <cell r="AS6015" t="str">
            <v>0604</v>
          </cell>
          <cell r="AT6015" t="str">
            <v>自治体大会手数料/旅行代理店</v>
          </cell>
          <cell r="AU6015" t="str">
            <v>競技</v>
          </cell>
        </row>
        <row r="6016">
          <cell r="AP6016" t="str">
            <v>550760605</v>
          </cell>
          <cell r="AQ6016" t="str">
            <v>公益支出</v>
          </cell>
          <cell r="AR6016">
            <v>55076</v>
          </cell>
          <cell r="AS6016" t="str">
            <v>0605</v>
          </cell>
          <cell r="AT6016" t="str">
            <v>自治体大会手数料/主管FAﾁｹｯﾄ販売</v>
          </cell>
          <cell r="AU6016" t="str">
            <v>競技</v>
          </cell>
        </row>
        <row r="6017">
          <cell r="AP6017" t="str">
            <v>550760701</v>
          </cell>
          <cell r="AQ6017" t="str">
            <v>公益支出</v>
          </cell>
          <cell r="AR6017">
            <v>55076</v>
          </cell>
          <cell r="AS6017" t="str">
            <v>0701</v>
          </cell>
          <cell r="AT6017" t="str">
            <v>自治体大会補助金/47FA</v>
          </cell>
          <cell r="AU6017" t="str">
            <v>競技</v>
          </cell>
        </row>
        <row r="6018">
          <cell r="AP6018" t="str">
            <v>550760702</v>
          </cell>
          <cell r="AQ6018" t="str">
            <v>公益支出</v>
          </cell>
          <cell r="AR6018">
            <v>55076</v>
          </cell>
          <cell r="AS6018" t="str">
            <v>0702</v>
          </cell>
          <cell r="AT6018" t="str">
            <v>自治体大会補助金/9地域FA</v>
          </cell>
          <cell r="AU6018" t="str">
            <v>競技</v>
          </cell>
        </row>
        <row r="6019">
          <cell r="AP6019" t="str">
            <v>550760703</v>
          </cell>
          <cell r="AQ6019" t="str">
            <v>公益支出</v>
          </cell>
          <cell r="AR6019">
            <v>55076</v>
          </cell>
          <cell r="AS6019" t="str">
            <v>0703</v>
          </cell>
          <cell r="AT6019" t="str">
            <v>自治体大会補助金/連盟等</v>
          </cell>
          <cell r="AU6019" t="str">
            <v>競技</v>
          </cell>
        </row>
        <row r="6020">
          <cell r="AP6020" t="str">
            <v>550760801</v>
          </cell>
          <cell r="AQ6020" t="str">
            <v>公益支出</v>
          </cell>
          <cell r="AR6020">
            <v>55076</v>
          </cell>
          <cell r="AS6020" t="str">
            <v>0801</v>
          </cell>
          <cell r="AT6020" t="str">
            <v>自治体大会ﾚｾﾌﾟｼｮﾝ･抽選会</v>
          </cell>
          <cell r="AU6020" t="str">
            <v>競技</v>
          </cell>
        </row>
        <row r="6021">
          <cell r="AP6021" t="str">
            <v>550760901</v>
          </cell>
          <cell r="AQ6021" t="str">
            <v>公益支出</v>
          </cell>
          <cell r="AR6021">
            <v>55076</v>
          </cell>
          <cell r="AS6021" t="str">
            <v>0901</v>
          </cell>
          <cell r="AT6021" t="str">
            <v>自治体大会記念品/ｸﾞｯｽﾞ製作費</v>
          </cell>
          <cell r="AU6021" t="str">
            <v>競技</v>
          </cell>
        </row>
        <row r="6022">
          <cell r="AP6022" t="str">
            <v>550761001</v>
          </cell>
          <cell r="AQ6022" t="str">
            <v>公益支出</v>
          </cell>
          <cell r="AR6022">
            <v>55076</v>
          </cell>
          <cell r="AS6022" t="str">
            <v>1001</v>
          </cell>
          <cell r="AT6022" t="str">
            <v>自治体大会保険料/傷害保険</v>
          </cell>
          <cell r="AU6022" t="str">
            <v>競技</v>
          </cell>
        </row>
        <row r="6023">
          <cell r="AP6023" t="str">
            <v>550761002</v>
          </cell>
          <cell r="AQ6023" t="str">
            <v>公益支出</v>
          </cell>
          <cell r="AR6023">
            <v>55076</v>
          </cell>
          <cell r="AS6023" t="str">
            <v>1002</v>
          </cell>
          <cell r="AT6023" t="str">
            <v>自治体大会保険料/興行中止</v>
          </cell>
          <cell r="AU6023" t="str">
            <v>競技</v>
          </cell>
        </row>
        <row r="6024">
          <cell r="AP6024" t="str">
            <v>550761101</v>
          </cell>
          <cell r="AQ6024" t="str">
            <v>公益支出</v>
          </cell>
          <cell r="AR6024">
            <v>55076</v>
          </cell>
          <cell r="AS6024" t="str">
            <v>1101</v>
          </cell>
          <cell r="AT6024" t="str">
            <v>自治体大会広告/記者会見</v>
          </cell>
          <cell r="AU6024" t="str">
            <v>競技</v>
          </cell>
        </row>
        <row r="6025">
          <cell r="AP6025" t="str">
            <v>550761102</v>
          </cell>
          <cell r="AQ6025" t="str">
            <v>公益支出</v>
          </cell>
          <cell r="AR6025">
            <v>55076</v>
          </cell>
          <cell r="AS6025" t="str">
            <v>1102</v>
          </cell>
          <cell r="AT6025" t="str">
            <v>自治体大会広告/ﾌﾟﾛﾓｰｼｮﾝ</v>
          </cell>
          <cell r="AU6025" t="str">
            <v>競技</v>
          </cell>
        </row>
        <row r="6026">
          <cell r="AP6026" t="str">
            <v>550761103</v>
          </cell>
          <cell r="AQ6026" t="str">
            <v>公益支出</v>
          </cell>
          <cell r="AR6026">
            <v>55076</v>
          </cell>
          <cell r="AS6026" t="str">
            <v>1103</v>
          </cell>
          <cell r="AT6026" t="str">
            <v>自治体大会広告/ﾎｰﾑﾍﾟｰｼﾞ制作費</v>
          </cell>
          <cell r="AU6026" t="str">
            <v>競技</v>
          </cell>
        </row>
        <row r="6027">
          <cell r="AP6027" t="str">
            <v>550761104</v>
          </cell>
          <cell r="AQ6027" t="str">
            <v>公益支出</v>
          </cell>
          <cell r="AR6027">
            <v>55076</v>
          </cell>
          <cell r="AS6027" t="str">
            <v>1104</v>
          </cell>
          <cell r="AT6027" t="str">
            <v>自治体大会広告/その他</v>
          </cell>
          <cell r="AU6027" t="str">
            <v>競技</v>
          </cell>
        </row>
        <row r="6028">
          <cell r="AP6028" t="str">
            <v>550761201</v>
          </cell>
          <cell r="AQ6028" t="str">
            <v>公益支出</v>
          </cell>
          <cell r="AR6028">
            <v>55076</v>
          </cell>
          <cell r="AS6028" t="str">
            <v>1201</v>
          </cell>
          <cell r="AT6028" t="str">
            <v>自治体大会ﾌﾟﾚｽ/大会記録費</v>
          </cell>
          <cell r="AU6028" t="str">
            <v>競技</v>
          </cell>
        </row>
        <row r="6029">
          <cell r="AP6029" t="str">
            <v>550761202</v>
          </cell>
          <cell r="AQ6029" t="str">
            <v>公益支出</v>
          </cell>
          <cell r="AR6029">
            <v>55076</v>
          </cell>
          <cell r="AS6029" t="str">
            <v>1202</v>
          </cell>
          <cell r="AT6029" t="str">
            <v>自治体大会ﾌﾟﾚｽ/広報業務委託費</v>
          </cell>
          <cell r="AU6029" t="str">
            <v>競技</v>
          </cell>
        </row>
        <row r="6030">
          <cell r="AP6030" t="str">
            <v>550761301</v>
          </cell>
          <cell r="AQ6030" t="str">
            <v>公益支出</v>
          </cell>
          <cell r="AR6030">
            <v>55076</v>
          </cell>
          <cell r="AS6030" t="str">
            <v>1301</v>
          </cell>
          <cell r="AT6030" t="str">
            <v>自治体大会Mｵﾌｨｼｬﾙ/審判宿泊</v>
          </cell>
          <cell r="AU6030" t="str">
            <v>競技</v>
          </cell>
        </row>
        <row r="6031">
          <cell r="AP6031" t="str">
            <v>550761302</v>
          </cell>
          <cell r="AQ6031" t="str">
            <v>公益支出</v>
          </cell>
          <cell r="AR6031">
            <v>55076</v>
          </cell>
          <cell r="AS6031" t="str">
            <v>1302</v>
          </cell>
          <cell r="AT6031" t="str">
            <v>自治体大会Mｵﾌｨｼｬﾙ/審判交通費日当</v>
          </cell>
          <cell r="AU6031" t="str">
            <v>競技</v>
          </cell>
        </row>
        <row r="6032">
          <cell r="AP6032" t="str">
            <v>550761303</v>
          </cell>
          <cell r="AQ6032" t="str">
            <v>公益支出</v>
          </cell>
          <cell r="AR6032">
            <v>55076</v>
          </cell>
          <cell r="AS6032" t="str">
            <v>1303</v>
          </cell>
          <cell r="AT6032" t="str">
            <v>自治体大会Mｵﾌｨｼｬﾙ/MC宿泊費</v>
          </cell>
          <cell r="AU6032" t="str">
            <v>競技</v>
          </cell>
        </row>
        <row r="6033">
          <cell r="AP6033" t="str">
            <v>550761304</v>
          </cell>
          <cell r="AQ6033" t="str">
            <v>公益支出</v>
          </cell>
          <cell r="AR6033">
            <v>55076</v>
          </cell>
          <cell r="AS6033" t="str">
            <v>1304</v>
          </cell>
          <cell r="AT6033" t="str">
            <v>自治体大会Mｵﾌｨｼｬﾙ/MC交通費日当</v>
          </cell>
          <cell r="AU6033" t="str">
            <v>競技</v>
          </cell>
        </row>
        <row r="6034">
          <cell r="AP6034" t="str">
            <v>550761501</v>
          </cell>
          <cell r="AQ6034" t="str">
            <v>公益支出</v>
          </cell>
          <cell r="AR6034">
            <v>55076</v>
          </cell>
          <cell r="AS6034" t="str">
            <v>1501</v>
          </cell>
          <cell r="AT6034" t="str">
            <v>自治体大会その他予備費</v>
          </cell>
          <cell r="AU6034" t="str">
            <v>競技</v>
          </cell>
        </row>
        <row r="6035">
          <cell r="AP6035" t="str">
            <v>55077</v>
          </cell>
          <cell r="AQ6035" t="str">
            <v>公益支出</v>
          </cell>
          <cell r="AR6035">
            <v>55077</v>
          </cell>
          <cell r="AT6035" t="str">
            <v>自衛隊大会</v>
          </cell>
          <cell r="AU6035" t="str">
            <v>競技</v>
          </cell>
        </row>
        <row r="6036">
          <cell r="AP6036" t="str">
            <v>550770101</v>
          </cell>
          <cell r="AQ6036" t="str">
            <v>公益支出</v>
          </cell>
          <cell r="AR6036">
            <v>55077</v>
          </cell>
          <cell r="AS6036" t="str">
            <v>0101</v>
          </cell>
          <cell r="AT6036" t="str">
            <v>自衛隊大会ﾁｰﾑ旅費</v>
          </cell>
          <cell r="AU6036" t="str">
            <v>競技</v>
          </cell>
        </row>
        <row r="6037">
          <cell r="AP6037" t="str">
            <v>550770102</v>
          </cell>
          <cell r="AQ6037" t="str">
            <v>公益支出</v>
          </cell>
          <cell r="AR6037">
            <v>55077</v>
          </cell>
          <cell r="AS6037" t="str">
            <v>0102</v>
          </cell>
          <cell r="AT6037" t="str">
            <v>自衛隊大会ﾁｰﾑ宿泊費</v>
          </cell>
          <cell r="AU6037" t="str">
            <v>競技</v>
          </cell>
        </row>
        <row r="6038">
          <cell r="AP6038" t="str">
            <v>550770201</v>
          </cell>
          <cell r="AQ6038" t="str">
            <v>公益支出</v>
          </cell>
          <cell r="AR6038">
            <v>55077</v>
          </cell>
          <cell r="AS6038" t="str">
            <v>0201</v>
          </cell>
          <cell r="AT6038" t="str">
            <v>自衛隊大会会議費/委員会･監督会議</v>
          </cell>
          <cell r="AU6038" t="str">
            <v>競技</v>
          </cell>
        </row>
        <row r="6039">
          <cell r="AP6039" t="str">
            <v>550770203</v>
          </cell>
          <cell r="AQ6039" t="str">
            <v>公益支出</v>
          </cell>
          <cell r="AR6039">
            <v>55077</v>
          </cell>
          <cell r="AS6039" t="str">
            <v>0203</v>
          </cell>
          <cell r="AT6039" t="str">
            <v>自衛隊大会会議費/その他打合会議</v>
          </cell>
          <cell r="AU6039" t="str">
            <v>競技</v>
          </cell>
        </row>
        <row r="6040">
          <cell r="AP6040" t="str">
            <v>550770301</v>
          </cell>
          <cell r="AQ6040" t="str">
            <v>公益支出</v>
          </cell>
          <cell r="AR6040">
            <v>55077</v>
          </cell>
          <cell r="AS6040" t="str">
            <v>0301</v>
          </cell>
          <cell r="AT6040" t="str">
            <v>自衛隊大会主管FA運営費</v>
          </cell>
          <cell r="AU6040" t="str">
            <v>競技</v>
          </cell>
        </row>
        <row r="6041">
          <cell r="AP6041" t="str">
            <v>550770302</v>
          </cell>
          <cell r="AQ6041" t="str">
            <v>公益支出</v>
          </cell>
          <cell r="AR6041">
            <v>55077</v>
          </cell>
          <cell r="AS6041" t="str">
            <v>0302</v>
          </cell>
          <cell r="AT6041" t="str">
            <v>自衛隊大会競技場使用料</v>
          </cell>
          <cell r="AU6041" t="str">
            <v>競技</v>
          </cell>
        </row>
        <row r="6042">
          <cell r="AP6042" t="str">
            <v>550770303</v>
          </cell>
          <cell r="AQ6042" t="str">
            <v>公益支出</v>
          </cell>
          <cell r="AR6042">
            <v>55077</v>
          </cell>
          <cell r="AS6042" t="str">
            <v>0303</v>
          </cell>
          <cell r="AT6042" t="str">
            <v>自衛隊大会警備費</v>
          </cell>
          <cell r="AU6042" t="str">
            <v>競技</v>
          </cell>
        </row>
        <row r="6043">
          <cell r="AP6043" t="str">
            <v>550770304</v>
          </cell>
          <cell r="AQ6043" t="str">
            <v>公益支出</v>
          </cell>
          <cell r="AR6043">
            <v>55077</v>
          </cell>
          <cell r="AS6043" t="str">
            <v>0304</v>
          </cell>
          <cell r="AT6043" t="str">
            <v>自衛隊大会清掃費</v>
          </cell>
          <cell r="AU6043" t="str">
            <v>競技</v>
          </cell>
        </row>
        <row r="6044">
          <cell r="AP6044" t="str">
            <v>550770305</v>
          </cell>
          <cell r="AQ6044" t="str">
            <v>公益支出</v>
          </cell>
          <cell r="AR6044">
            <v>55077</v>
          </cell>
          <cell r="AS6044" t="str">
            <v>0305</v>
          </cell>
          <cell r="AT6044" t="str">
            <v>自衛隊大会広告掲出料</v>
          </cell>
          <cell r="AU6044" t="str">
            <v>競技</v>
          </cell>
        </row>
        <row r="6045">
          <cell r="AP6045" t="str">
            <v>550770306</v>
          </cell>
          <cell r="AQ6045" t="str">
            <v>公益支出</v>
          </cell>
          <cell r="AR6045">
            <v>55077</v>
          </cell>
          <cell r="AS6045" t="str">
            <v>0306</v>
          </cell>
          <cell r="AT6045" t="str">
            <v>自衛隊大会競技関連設営費</v>
          </cell>
          <cell r="AU6045" t="str">
            <v>競技</v>
          </cell>
        </row>
        <row r="6046">
          <cell r="AP6046" t="str">
            <v>550770401</v>
          </cell>
          <cell r="AQ6046" t="str">
            <v>公益支出</v>
          </cell>
          <cell r="AR6046">
            <v>55077</v>
          </cell>
          <cell r="AS6046" t="str">
            <v>0401</v>
          </cell>
          <cell r="AT6046" t="str">
            <v>自衛隊大会役員経費</v>
          </cell>
          <cell r="AU6046" t="str">
            <v>競技</v>
          </cell>
        </row>
        <row r="6047">
          <cell r="AP6047" t="str">
            <v>550770402</v>
          </cell>
          <cell r="AQ6047" t="str">
            <v>公益支出</v>
          </cell>
          <cell r="AR6047">
            <v>55077</v>
          </cell>
          <cell r="AS6047" t="str">
            <v>0402</v>
          </cell>
          <cell r="AT6047" t="str">
            <v>自衛隊大会JFA事務局経費</v>
          </cell>
          <cell r="AU6047" t="str">
            <v>競技</v>
          </cell>
        </row>
        <row r="6048">
          <cell r="AP6048" t="str">
            <v>550770403</v>
          </cell>
          <cell r="AQ6048" t="str">
            <v>公益支出</v>
          </cell>
          <cell r="AR6048">
            <v>55077</v>
          </cell>
          <cell r="AS6048" t="str">
            <v>0403</v>
          </cell>
          <cell r="AT6048" t="str">
            <v>自衛隊大会大会事務局経費</v>
          </cell>
          <cell r="AU6048" t="str">
            <v>競技</v>
          </cell>
        </row>
        <row r="6049">
          <cell r="AP6049" t="str">
            <v>550770404</v>
          </cell>
          <cell r="AQ6049" t="str">
            <v>公益支出</v>
          </cell>
          <cell r="AR6049">
            <v>55077</v>
          </cell>
          <cell r="AS6049" t="str">
            <v>0404</v>
          </cell>
          <cell r="AT6049" t="str">
            <v>自衛隊大会演出･進行費</v>
          </cell>
          <cell r="AU6049" t="str">
            <v>競技</v>
          </cell>
        </row>
        <row r="6050">
          <cell r="AP6050" t="str">
            <v>550770405</v>
          </cell>
          <cell r="AQ6050" t="str">
            <v>公益支出</v>
          </cell>
          <cell r="AR6050">
            <v>55077</v>
          </cell>
          <cell r="AS6050" t="str">
            <v>0405</v>
          </cell>
          <cell r="AT6050" t="str">
            <v>自衛隊大会設営･備品関係費</v>
          </cell>
          <cell r="AU6050" t="str">
            <v>競技</v>
          </cell>
        </row>
        <row r="6051">
          <cell r="AP6051" t="str">
            <v>550770406</v>
          </cell>
          <cell r="AQ6051" t="str">
            <v>公益支出</v>
          </cell>
          <cell r="AR6051">
            <v>55077</v>
          </cell>
          <cell r="AS6051" t="str">
            <v>0406</v>
          </cell>
          <cell r="AT6051" t="str">
            <v>自衛隊大会ﾌﾟﾛﾄｺｰﾙ費</v>
          </cell>
          <cell r="AU6051" t="str">
            <v>競技</v>
          </cell>
        </row>
        <row r="6052">
          <cell r="AP6052" t="str">
            <v>550770407</v>
          </cell>
          <cell r="AQ6052" t="str">
            <v>公益支出</v>
          </cell>
          <cell r="AR6052">
            <v>55077</v>
          </cell>
          <cell r="AS6052" t="str">
            <v>0407</v>
          </cell>
          <cell r="AT6052" t="str">
            <v>自衛隊大会事務局その他･映像管理費</v>
          </cell>
          <cell r="AU6052" t="str">
            <v>競技</v>
          </cell>
        </row>
        <row r="6053">
          <cell r="AP6053" t="str">
            <v>550770501</v>
          </cell>
          <cell r="AQ6053" t="str">
            <v>公益支出</v>
          </cell>
          <cell r="AR6053">
            <v>55077</v>
          </cell>
          <cell r="AS6053" t="str">
            <v>0501</v>
          </cell>
          <cell r="AT6053" t="str">
            <v>自衛隊大会ﾁｹｯﾄ製作費</v>
          </cell>
          <cell r="AU6053" t="str">
            <v>競技</v>
          </cell>
        </row>
        <row r="6054">
          <cell r="AP6054" t="str">
            <v>550770502</v>
          </cell>
          <cell r="AQ6054" t="str">
            <v>公益支出</v>
          </cell>
          <cell r="AR6054">
            <v>55077</v>
          </cell>
          <cell r="AS6054" t="str">
            <v>0502</v>
          </cell>
          <cell r="AT6054" t="str">
            <v>自衛隊大会告知物印刷費</v>
          </cell>
          <cell r="AU6054" t="str">
            <v>競技</v>
          </cell>
        </row>
        <row r="6055">
          <cell r="AP6055" t="str">
            <v>550770503</v>
          </cell>
          <cell r="AQ6055" t="str">
            <v>公益支出</v>
          </cell>
          <cell r="AR6055">
            <v>55077</v>
          </cell>
          <cell r="AS6055" t="str">
            <v>0503</v>
          </cell>
          <cell r="AT6055" t="str">
            <v>自衛隊大会ﾌﾟﾛｸﾞﾗﾑ制作費</v>
          </cell>
          <cell r="AU6055" t="str">
            <v>競技</v>
          </cell>
        </row>
        <row r="6056">
          <cell r="AP6056" t="str">
            <v>550770504</v>
          </cell>
          <cell r="AQ6056" t="str">
            <v>公益支出</v>
          </cell>
          <cell r="AR6056">
            <v>55077</v>
          </cell>
          <cell r="AS6056" t="str">
            <v>0504</v>
          </cell>
          <cell r="AT6056" t="str">
            <v>自衛隊大会表彰関連費</v>
          </cell>
          <cell r="AU6056" t="str">
            <v>競技</v>
          </cell>
        </row>
        <row r="6057">
          <cell r="AP6057" t="str">
            <v>550770505</v>
          </cell>
          <cell r="AQ6057" t="str">
            <v>公益支出</v>
          </cell>
          <cell r="AR6057">
            <v>55077</v>
          </cell>
          <cell r="AS6057" t="str">
            <v>0505</v>
          </cell>
          <cell r="AT6057" t="str">
            <v>自衛隊大会看板等制作費</v>
          </cell>
          <cell r="AU6057" t="str">
            <v>競技</v>
          </cell>
        </row>
        <row r="6058">
          <cell r="AP6058" t="str">
            <v>550770507</v>
          </cell>
          <cell r="AQ6058" t="str">
            <v>公益支出</v>
          </cell>
          <cell r="AR6058">
            <v>55077</v>
          </cell>
          <cell r="AS6058" t="str">
            <v>0507</v>
          </cell>
          <cell r="AT6058" t="str">
            <v>自衛隊大会運営制作物AD駐車券他</v>
          </cell>
          <cell r="AU6058" t="str">
            <v>競技</v>
          </cell>
        </row>
        <row r="6059">
          <cell r="AP6059" t="str">
            <v>550770508</v>
          </cell>
          <cell r="AQ6059" t="str">
            <v>公益支出</v>
          </cell>
          <cell r="AR6059">
            <v>55077</v>
          </cell>
          <cell r="AS6059" t="str">
            <v>0508</v>
          </cell>
          <cell r="AT6059" t="str">
            <v>自衛隊大会製作費･その他</v>
          </cell>
          <cell r="AU6059" t="str">
            <v>競技</v>
          </cell>
        </row>
        <row r="6060">
          <cell r="AP6060" t="str">
            <v>550770601</v>
          </cell>
          <cell r="AQ6060" t="str">
            <v>公益支出</v>
          </cell>
          <cell r="AR6060">
            <v>55077</v>
          </cell>
          <cell r="AS6060" t="str">
            <v>0601</v>
          </cell>
          <cell r="AT6060" t="str">
            <v>自衛隊大会手数料/ﾌﾟﾛｸﾞﾗﾑ販売</v>
          </cell>
          <cell r="AU6060" t="str">
            <v>競技</v>
          </cell>
        </row>
        <row r="6061">
          <cell r="AP6061" t="str">
            <v>550770602</v>
          </cell>
          <cell r="AQ6061" t="str">
            <v>公益支出</v>
          </cell>
          <cell r="AR6061">
            <v>55077</v>
          </cell>
          <cell r="AS6061" t="str">
            <v>0602</v>
          </cell>
          <cell r="AT6061" t="str">
            <v>自衛隊大会手数料/ｵﾝﾗｲﾝ</v>
          </cell>
          <cell r="AU6061" t="str">
            <v>競技</v>
          </cell>
        </row>
        <row r="6062">
          <cell r="AP6062" t="str">
            <v>550770603</v>
          </cell>
          <cell r="AQ6062" t="str">
            <v>公益支出</v>
          </cell>
          <cell r="AR6062">
            <v>55077</v>
          </cell>
          <cell r="AS6062" t="str">
            <v>0603</v>
          </cell>
          <cell r="AT6062" t="str">
            <v>自衛隊大会手数料/代理店</v>
          </cell>
          <cell r="AU6062" t="str">
            <v>競技</v>
          </cell>
        </row>
        <row r="6063">
          <cell r="AP6063" t="str">
            <v>550770604</v>
          </cell>
          <cell r="AQ6063" t="str">
            <v>公益支出</v>
          </cell>
          <cell r="AR6063">
            <v>55077</v>
          </cell>
          <cell r="AS6063" t="str">
            <v>0604</v>
          </cell>
          <cell r="AT6063" t="str">
            <v>自衛隊大会手数料/旅行代理店</v>
          </cell>
          <cell r="AU6063" t="str">
            <v>競技</v>
          </cell>
        </row>
        <row r="6064">
          <cell r="AP6064" t="str">
            <v>550770605</v>
          </cell>
          <cell r="AQ6064" t="str">
            <v>公益支出</v>
          </cell>
          <cell r="AR6064">
            <v>55077</v>
          </cell>
          <cell r="AS6064" t="str">
            <v>0605</v>
          </cell>
          <cell r="AT6064" t="str">
            <v>自衛隊大会手数料/主管FAﾁｹｯﾄ販売</v>
          </cell>
          <cell r="AU6064" t="str">
            <v>競技</v>
          </cell>
        </row>
        <row r="6065">
          <cell r="AP6065" t="str">
            <v>550770701</v>
          </cell>
          <cell r="AQ6065" t="str">
            <v>公益支出</v>
          </cell>
          <cell r="AR6065">
            <v>55077</v>
          </cell>
          <cell r="AS6065" t="str">
            <v>0701</v>
          </cell>
          <cell r="AT6065" t="str">
            <v>自衛隊大会補助金/47FA</v>
          </cell>
          <cell r="AU6065" t="str">
            <v>競技</v>
          </cell>
        </row>
        <row r="6066">
          <cell r="AP6066" t="str">
            <v>550770702</v>
          </cell>
          <cell r="AQ6066" t="str">
            <v>公益支出</v>
          </cell>
          <cell r="AR6066">
            <v>55077</v>
          </cell>
          <cell r="AS6066" t="str">
            <v>0702</v>
          </cell>
          <cell r="AT6066" t="str">
            <v>自衛隊大会補助金/9地域FA</v>
          </cell>
          <cell r="AU6066" t="str">
            <v>競技</v>
          </cell>
        </row>
        <row r="6067">
          <cell r="AP6067" t="str">
            <v>550770703</v>
          </cell>
          <cell r="AQ6067" t="str">
            <v>公益支出</v>
          </cell>
          <cell r="AR6067">
            <v>55077</v>
          </cell>
          <cell r="AS6067" t="str">
            <v>0703</v>
          </cell>
          <cell r="AT6067" t="str">
            <v>自衛隊大会補助金/連盟等</v>
          </cell>
          <cell r="AU6067" t="str">
            <v>競技</v>
          </cell>
        </row>
        <row r="6068">
          <cell r="AP6068" t="str">
            <v>550770801</v>
          </cell>
          <cell r="AQ6068" t="str">
            <v>公益支出</v>
          </cell>
          <cell r="AR6068">
            <v>55077</v>
          </cell>
          <cell r="AS6068" t="str">
            <v>0801</v>
          </cell>
          <cell r="AT6068" t="str">
            <v>自衛隊大会ﾚｾﾌﾟｼｮﾝ･抽選会</v>
          </cell>
          <cell r="AU6068" t="str">
            <v>競技</v>
          </cell>
        </row>
        <row r="6069">
          <cell r="AP6069" t="str">
            <v>550770901</v>
          </cell>
          <cell r="AQ6069" t="str">
            <v>公益支出</v>
          </cell>
          <cell r="AR6069">
            <v>55077</v>
          </cell>
          <cell r="AS6069" t="str">
            <v>0901</v>
          </cell>
          <cell r="AT6069" t="str">
            <v>自衛隊大会記念品/ｸﾞｯｽﾞ製作費</v>
          </cell>
          <cell r="AU6069" t="str">
            <v>競技</v>
          </cell>
        </row>
        <row r="6070">
          <cell r="AP6070" t="str">
            <v>550771001</v>
          </cell>
          <cell r="AQ6070" t="str">
            <v>公益支出</v>
          </cell>
          <cell r="AR6070">
            <v>55077</v>
          </cell>
          <cell r="AS6070" t="str">
            <v>1001</v>
          </cell>
          <cell r="AT6070" t="str">
            <v>自衛隊大会保険料/傷害保険</v>
          </cell>
          <cell r="AU6070" t="str">
            <v>競技</v>
          </cell>
        </row>
        <row r="6071">
          <cell r="AP6071" t="str">
            <v>550771002</v>
          </cell>
          <cell r="AQ6071" t="str">
            <v>公益支出</v>
          </cell>
          <cell r="AR6071">
            <v>55077</v>
          </cell>
          <cell r="AS6071" t="str">
            <v>1002</v>
          </cell>
          <cell r="AT6071" t="str">
            <v>自衛隊大会保険料/興行中止</v>
          </cell>
          <cell r="AU6071" t="str">
            <v>競技</v>
          </cell>
        </row>
        <row r="6072">
          <cell r="AP6072" t="str">
            <v>550771101</v>
          </cell>
          <cell r="AQ6072" t="str">
            <v>公益支出</v>
          </cell>
          <cell r="AR6072">
            <v>55077</v>
          </cell>
          <cell r="AS6072" t="str">
            <v>1101</v>
          </cell>
          <cell r="AT6072" t="str">
            <v>自衛隊大会広告/記者会見</v>
          </cell>
          <cell r="AU6072" t="str">
            <v>競技</v>
          </cell>
        </row>
        <row r="6073">
          <cell r="AP6073" t="str">
            <v>550771102</v>
          </cell>
          <cell r="AQ6073" t="str">
            <v>公益支出</v>
          </cell>
          <cell r="AR6073">
            <v>55077</v>
          </cell>
          <cell r="AS6073" t="str">
            <v>1102</v>
          </cell>
          <cell r="AT6073" t="str">
            <v>自衛隊大会広告/ﾌﾟﾛﾓｰｼｮﾝ</v>
          </cell>
          <cell r="AU6073" t="str">
            <v>競技</v>
          </cell>
        </row>
        <row r="6074">
          <cell r="AP6074" t="str">
            <v>550771103</v>
          </cell>
          <cell r="AQ6074" t="str">
            <v>公益支出</v>
          </cell>
          <cell r="AR6074">
            <v>55077</v>
          </cell>
          <cell r="AS6074" t="str">
            <v>1103</v>
          </cell>
          <cell r="AT6074" t="str">
            <v>自衛隊大会広告/ﾎｰﾑﾍﾟｰｼﾞ制作費</v>
          </cell>
          <cell r="AU6074" t="str">
            <v>競技</v>
          </cell>
        </row>
        <row r="6075">
          <cell r="AP6075" t="str">
            <v>550771104</v>
          </cell>
          <cell r="AQ6075" t="str">
            <v>公益支出</v>
          </cell>
          <cell r="AR6075">
            <v>55077</v>
          </cell>
          <cell r="AS6075" t="str">
            <v>1104</v>
          </cell>
          <cell r="AT6075" t="str">
            <v>自衛隊大会広告/その他</v>
          </cell>
          <cell r="AU6075" t="str">
            <v>競技</v>
          </cell>
        </row>
        <row r="6076">
          <cell r="AP6076" t="str">
            <v>550771201</v>
          </cell>
          <cell r="AQ6076" t="str">
            <v>公益支出</v>
          </cell>
          <cell r="AR6076">
            <v>55077</v>
          </cell>
          <cell r="AS6076" t="str">
            <v>1201</v>
          </cell>
          <cell r="AT6076" t="str">
            <v>自衛隊大会ﾌﾟﾚｽ/大会記録費</v>
          </cell>
          <cell r="AU6076" t="str">
            <v>競技</v>
          </cell>
        </row>
        <row r="6077">
          <cell r="AP6077" t="str">
            <v>550771202</v>
          </cell>
          <cell r="AQ6077" t="str">
            <v>公益支出</v>
          </cell>
          <cell r="AR6077">
            <v>55077</v>
          </cell>
          <cell r="AS6077" t="str">
            <v>1202</v>
          </cell>
          <cell r="AT6077" t="str">
            <v>自衛隊大会ﾌﾟﾚｽ/広報業務委託費</v>
          </cell>
          <cell r="AU6077" t="str">
            <v>競技</v>
          </cell>
        </row>
        <row r="6078">
          <cell r="AP6078" t="str">
            <v>550771301</v>
          </cell>
          <cell r="AQ6078" t="str">
            <v>公益支出</v>
          </cell>
          <cell r="AR6078">
            <v>55077</v>
          </cell>
          <cell r="AS6078" t="str">
            <v>1301</v>
          </cell>
          <cell r="AT6078" t="str">
            <v>自衛隊大会Mｵﾌｨｼｬﾙ/審判宿泊</v>
          </cell>
          <cell r="AU6078" t="str">
            <v>競技</v>
          </cell>
        </row>
        <row r="6079">
          <cell r="AP6079" t="str">
            <v>550771302</v>
          </cell>
          <cell r="AQ6079" t="str">
            <v>公益支出</v>
          </cell>
          <cell r="AR6079">
            <v>55077</v>
          </cell>
          <cell r="AS6079" t="str">
            <v>1302</v>
          </cell>
          <cell r="AT6079" t="str">
            <v>自衛隊大会Mｵﾌｨｼｬﾙ/審判交通費日当</v>
          </cell>
          <cell r="AU6079" t="str">
            <v>競技</v>
          </cell>
        </row>
        <row r="6080">
          <cell r="AP6080" t="str">
            <v>550771303</v>
          </cell>
          <cell r="AQ6080" t="str">
            <v>公益支出</v>
          </cell>
          <cell r="AR6080">
            <v>55077</v>
          </cell>
          <cell r="AS6080" t="str">
            <v>1303</v>
          </cell>
          <cell r="AT6080" t="str">
            <v>自衛隊大会Mｵﾌｨｼｬﾙ/MC宿泊費</v>
          </cell>
          <cell r="AU6080" t="str">
            <v>競技</v>
          </cell>
        </row>
        <row r="6081">
          <cell r="AP6081" t="str">
            <v>550771304</v>
          </cell>
          <cell r="AQ6081" t="str">
            <v>公益支出</v>
          </cell>
          <cell r="AR6081">
            <v>55077</v>
          </cell>
          <cell r="AS6081" t="str">
            <v>1304</v>
          </cell>
          <cell r="AT6081" t="str">
            <v>自衛隊大会Mｵﾌｨｼｬﾙ/MC交通費日当</v>
          </cell>
          <cell r="AU6081" t="str">
            <v>競技</v>
          </cell>
        </row>
        <row r="6082">
          <cell r="AP6082" t="str">
            <v>550771501</v>
          </cell>
          <cell r="AQ6082" t="str">
            <v>公益支出</v>
          </cell>
          <cell r="AR6082">
            <v>55077</v>
          </cell>
          <cell r="AS6082" t="str">
            <v>1501</v>
          </cell>
          <cell r="AT6082" t="str">
            <v>自衛隊大会その他予備費</v>
          </cell>
          <cell r="AU6082" t="str">
            <v>競技</v>
          </cell>
        </row>
        <row r="6083">
          <cell r="AP6083" t="str">
            <v>55081</v>
          </cell>
          <cell r="AQ6083" t="str">
            <v>公益支出</v>
          </cell>
          <cell r="AR6083">
            <v>55081</v>
          </cell>
          <cell r="AT6083" t="str">
            <v>全国ｼﾆｱO60</v>
          </cell>
          <cell r="AU6083" t="str">
            <v>競技</v>
          </cell>
        </row>
        <row r="6084">
          <cell r="AP6084" t="str">
            <v>550810101</v>
          </cell>
          <cell r="AQ6084" t="str">
            <v>公益支出</v>
          </cell>
          <cell r="AR6084">
            <v>55081</v>
          </cell>
          <cell r="AS6084" t="str">
            <v>0101</v>
          </cell>
          <cell r="AT6084" t="str">
            <v>全国ｼﾆｱO60ﾁｰﾑ旅費</v>
          </cell>
          <cell r="AU6084" t="str">
            <v>競技</v>
          </cell>
        </row>
        <row r="6085">
          <cell r="AP6085" t="str">
            <v>550810102</v>
          </cell>
          <cell r="AQ6085" t="str">
            <v>公益支出</v>
          </cell>
          <cell r="AR6085">
            <v>55081</v>
          </cell>
          <cell r="AS6085" t="str">
            <v>0102</v>
          </cell>
          <cell r="AT6085" t="str">
            <v>全国ｼﾆｱO60ﾁｰﾑ宿泊費</v>
          </cell>
          <cell r="AU6085" t="str">
            <v>競技</v>
          </cell>
        </row>
        <row r="6086">
          <cell r="AP6086" t="str">
            <v>550810201</v>
          </cell>
          <cell r="AQ6086" t="str">
            <v>公益支出</v>
          </cell>
          <cell r="AR6086">
            <v>55081</v>
          </cell>
          <cell r="AS6086" t="str">
            <v>0201</v>
          </cell>
          <cell r="AT6086" t="str">
            <v>全国ｼﾆｱO60会議費/委員会･監督会議</v>
          </cell>
          <cell r="AU6086" t="str">
            <v>競技</v>
          </cell>
        </row>
        <row r="6087">
          <cell r="AP6087" t="str">
            <v>550810203</v>
          </cell>
          <cell r="AQ6087" t="str">
            <v>公益支出</v>
          </cell>
          <cell r="AR6087">
            <v>55081</v>
          </cell>
          <cell r="AS6087" t="str">
            <v>0203</v>
          </cell>
          <cell r="AT6087" t="str">
            <v>全国ｼﾆｱO60会議費/その他打合会議</v>
          </cell>
          <cell r="AU6087" t="str">
            <v>競技</v>
          </cell>
        </row>
        <row r="6088">
          <cell r="AP6088" t="str">
            <v>550810301</v>
          </cell>
          <cell r="AQ6088" t="str">
            <v>公益支出</v>
          </cell>
          <cell r="AR6088">
            <v>55081</v>
          </cell>
          <cell r="AS6088" t="str">
            <v>0301</v>
          </cell>
          <cell r="AT6088" t="str">
            <v>全国ｼﾆｱO60主管FA運営費</v>
          </cell>
          <cell r="AU6088" t="str">
            <v>競技</v>
          </cell>
        </row>
        <row r="6089">
          <cell r="AP6089" t="str">
            <v>550810302</v>
          </cell>
          <cell r="AQ6089" t="str">
            <v>公益支出</v>
          </cell>
          <cell r="AR6089">
            <v>55081</v>
          </cell>
          <cell r="AS6089" t="str">
            <v>0302</v>
          </cell>
          <cell r="AT6089" t="str">
            <v>全国ｼﾆｱO60競技場使用料</v>
          </cell>
          <cell r="AU6089" t="str">
            <v>競技</v>
          </cell>
        </row>
        <row r="6090">
          <cell r="AP6090" t="str">
            <v>550810303</v>
          </cell>
          <cell r="AQ6090" t="str">
            <v>公益支出</v>
          </cell>
          <cell r="AR6090">
            <v>55081</v>
          </cell>
          <cell r="AS6090" t="str">
            <v>0303</v>
          </cell>
          <cell r="AT6090" t="str">
            <v>全国ｼﾆｱO60警備費</v>
          </cell>
          <cell r="AU6090" t="str">
            <v>競技</v>
          </cell>
        </row>
        <row r="6091">
          <cell r="AP6091" t="str">
            <v>550810304</v>
          </cell>
          <cell r="AQ6091" t="str">
            <v>公益支出</v>
          </cell>
          <cell r="AR6091">
            <v>55081</v>
          </cell>
          <cell r="AS6091" t="str">
            <v>0304</v>
          </cell>
          <cell r="AT6091" t="str">
            <v>全国ｼﾆｱO60清掃費</v>
          </cell>
          <cell r="AU6091" t="str">
            <v>競技</v>
          </cell>
        </row>
        <row r="6092">
          <cell r="AP6092" t="str">
            <v>550810305</v>
          </cell>
          <cell r="AQ6092" t="str">
            <v>公益支出</v>
          </cell>
          <cell r="AR6092">
            <v>55081</v>
          </cell>
          <cell r="AS6092" t="str">
            <v>0305</v>
          </cell>
          <cell r="AT6092" t="str">
            <v>全国ｼﾆｱO60広告掲出料</v>
          </cell>
          <cell r="AU6092" t="str">
            <v>競技</v>
          </cell>
        </row>
        <row r="6093">
          <cell r="AP6093" t="str">
            <v>550810306</v>
          </cell>
          <cell r="AQ6093" t="str">
            <v>公益支出</v>
          </cell>
          <cell r="AR6093">
            <v>55081</v>
          </cell>
          <cell r="AS6093" t="str">
            <v>0306</v>
          </cell>
          <cell r="AT6093" t="str">
            <v>全国ｼﾆｱO60競技関連設営費</v>
          </cell>
          <cell r="AU6093" t="str">
            <v>競技</v>
          </cell>
        </row>
        <row r="6094">
          <cell r="AP6094" t="str">
            <v>550810401</v>
          </cell>
          <cell r="AQ6094" t="str">
            <v>公益支出</v>
          </cell>
          <cell r="AR6094">
            <v>55081</v>
          </cell>
          <cell r="AS6094" t="str">
            <v>0401</v>
          </cell>
          <cell r="AT6094" t="str">
            <v>全国ｼﾆｱO60役員経費</v>
          </cell>
          <cell r="AU6094" t="str">
            <v>競技</v>
          </cell>
        </row>
        <row r="6095">
          <cell r="AP6095" t="str">
            <v>550810402</v>
          </cell>
          <cell r="AQ6095" t="str">
            <v>公益支出</v>
          </cell>
          <cell r="AR6095">
            <v>55081</v>
          </cell>
          <cell r="AS6095" t="str">
            <v>0402</v>
          </cell>
          <cell r="AT6095" t="str">
            <v>全国ｼﾆｱO60JFA事務局経費</v>
          </cell>
          <cell r="AU6095" t="str">
            <v>競技</v>
          </cell>
        </row>
        <row r="6096">
          <cell r="AP6096" t="str">
            <v>550810403</v>
          </cell>
          <cell r="AQ6096" t="str">
            <v>公益支出</v>
          </cell>
          <cell r="AR6096">
            <v>55081</v>
          </cell>
          <cell r="AS6096" t="str">
            <v>0403</v>
          </cell>
          <cell r="AT6096" t="str">
            <v>全国ｼﾆｱO60大会事務局経費</v>
          </cell>
          <cell r="AU6096" t="str">
            <v>競技</v>
          </cell>
        </row>
        <row r="6097">
          <cell r="AP6097" t="str">
            <v>550810404</v>
          </cell>
          <cell r="AQ6097" t="str">
            <v>公益支出</v>
          </cell>
          <cell r="AR6097">
            <v>55081</v>
          </cell>
          <cell r="AS6097" t="str">
            <v>0404</v>
          </cell>
          <cell r="AT6097" t="str">
            <v>全国ｼﾆｱO60演出･進行費</v>
          </cell>
          <cell r="AU6097" t="str">
            <v>競技</v>
          </cell>
        </row>
        <row r="6098">
          <cell r="AP6098" t="str">
            <v>550810405</v>
          </cell>
          <cell r="AQ6098" t="str">
            <v>公益支出</v>
          </cell>
          <cell r="AR6098">
            <v>55081</v>
          </cell>
          <cell r="AS6098" t="str">
            <v>0405</v>
          </cell>
          <cell r="AT6098" t="str">
            <v>全国ｼﾆｱO60設営･備品関係費</v>
          </cell>
          <cell r="AU6098" t="str">
            <v>競技</v>
          </cell>
        </row>
        <row r="6099">
          <cell r="AP6099" t="str">
            <v>550810406</v>
          </cell>
          <cell r="AQ6099" t="str">
            <v>公益支出</v>
          </cell>
          <cell r="AR6099">
            <v>55081</v>
          </cell>
          <cell r="AS6099" t="str">
            <v>0406</v>
          </cell>
          <cell r="AT6099" t="str">
            <v>全国ｼﾆｱO60ﾌﾟﾛﾄｺｰﾙ費</v>
          </cell>
          <cell r="AU6099" t="str">
            <v>競技</v>
          </cell>
        </row>
        <row r="6100">
          <cell r="AP6100" t="str">
            <v>550810407</v>
          </cell>
          <cell r="AQ6100" t="str">
            <v>公益支出</v>
          </cell>
          <cell r="AR6100">
            <v>55081</v>
          </cell>
          <cell r="AS6100" t="str">
            <v>0407</v>
          </cell>
          <cell r="AT6100" t="str">
            <v>全国ｼﾆｱO60事務局その他･映像管理費</v>
          </cell>
          <cell r="AU6100" t="str">
            <v>競技</v>
          </cell>
        </row>
        <row r="6101">
          <cell r="AP6101" t="str">
            <v>550810501</v>
          </cell>
          <cell r="AQ6101" t="str">
            <v>公益支出</v>
          </cell>
          <cell r="AR6101">
            <v>55081</v>
          </cell>
          <cell r="AS6101" t="str">
            <v>0501</v>
          </cell>
          <cell r="AT6101" t="str">
            <v>全国ｼﾆｱO60ﾁｹｯﾄ製作費</v>
          </cell>
          <cell r="AU6101" t="str">
            <v>競技</v>
          </cell>
        </row>
        <row r="6102">
          <cell r="AP6102" t="str">
            <v>550810502</v>
          </cell>
          <cell r="AQ6102" t="str">
            <v>公益支出</v>
          </cell>
          <cell r="AR6102">
            <v>55081</v>
          </cell>
          <cell r="AS6102" t="str">
            <v>0502</v>
          </cell>
          <cell r="AT6102" t="str">
            <v>全国ｼﾆｱO60告知物印刷費</v>
          </cell>
          <cell r="AU6102" t="str">
            <v>競技</v>
          </cell>
        </row>
        <row r="6103">
          <cell r="AP6103" t="str">
            <v>550810503</v>
          </cell>
          <cell r="AQ6103" t="str">
            <v>公益支出</v>
          </cell>
          <cell r="AR6103">
            <v>55081</v>
          </cell>
          <cell r="AS6103" t="str">
            <v>0503</v>
          </cell>
          <cell r="AT6103" t="str">
            <v>全国ｼﾆｱO60ﾌﾟﾛｸﾞﾗﾑ制作費</v>
          </cell>
          <cell r="AU6103" t="str">
            <v>競技</v>
          </cell>
        </row>
        <row r="6104">
          <cell r="AP6104" t="str">
            <v>550810504</v>
          </cell>
          <cell r="AQ6104" t="str">
            <v>公益支出</v>
          </cell>
          <cell r="AR6104">
            <v>55081</v>
          </cell>
          <cell r="AS6104" t="str">
            <v>0504</v>
          </cell>
          <cell r="AT6104" t="str">
            <v>全国ｼﾆｱO60表彰関連費</v>
          </cell>
          <cell r="AU6104" t="str">
            <v>競技</v>
          </cell>
        </row>
        <row r="6105">
          <cell r="AP6105" t="str">
            <v>550810505</v>
          </cell>
          <cell r="AQ6105" t="str">
            <v>公益支出</v>
          </cell>
          <cell r="AR6105">
            <v>55081</v>
          </cell>
          <cell r="AS6105" t="str">
            <v>0505</v>
          </cell>
          <cell r="AT6105" t="str">
            <v>全国ｼﾆｱO60看板等制作費</v>
          </cell>
          <cell r="AU6105" t="str">
            <v>競技</v>
          </cell>
        </row>
        <row r="6106">
          <cell r="AP6106" t="str">
            <v>550810507</v>
          </cell>
          <cell r="AQ6106" t="str">
            <v>公益支出</v>
          </cell>
          <cell r="AR6106">
            <v>55081</v>
          </cell>
          <cell r="AS6106" t="str">
            <v>0507</v>
          </cell>
          <cell r="AT6106" t="str">
            <v>全国ｼﾆｱO60運営制作物AD駐車券他</v>
          </cell>
          <cell r="AU6106" t="str">
            <v>競技</v>
          </cell>
        </row>
        <row r="6107">
          <cell r="AP6107" t="str">
            <v>550810508</v>
          </cell>
          <cell r="AQ6107" t="str">
            <v>公益支出</v>
          </cell>
          <cell r="AR6107">
            <v>55081</v>
          </cell>
          <cell r="AS6107" t="str">
            <v>0508</v>
          </cell>
          <cell r="AT6107" t="str">
            <v>全国ｼﾆｱO60製作費･その他</v>
          </cell>
          <cell r="AU6107" t="str">
            <v>競技</v>
          </cell>
        </row>
        <row r="6108">
          <cell r="AP6108" t="str">
            <v>550810601</v>
          </cell>
          <cell r="AQ6108" t="str">
            <v>公益支出</v>
          </cell>
          <cell r="AR6108">
            <v>55081</v>
          </cell>
          <cell r="AS6108" t="str">
            <v>0601</v>
          </cell>
          <cell r="AT6108" t="str">
            <v>全国ｼﾆｱO60手数料/ﾌﾟﾛｸﾞﾗﾑ販売</v>
          </cell>
          <cell r="AU6108" t="str">
            <v>競技</v>
          </cell>
        </row>
        <row r="6109">
          <cell r="AP6109" t="str">
            <v>550810602</v>
          </cell>
          <cell r="AQ6109" t="str">
            <v>公益支出</v>
          </cell>
          <cell r="AR6109">
            <v>55081</v>
          </cell>
          <cell r="AS6109" t="str">
            <v>0602</v>
          </cell>
          <cell r="AT6109" t="str">
            <v>全国ｼﾆｱO60手数料/ｵﾝﾗｲﾝ</v>
          </cell>
          <cell r="AU6109" t="str">
            <v>競技</v>
          </cell>
        </row>
        <row r="6110">
          <cell r="AP6110" t="str">
            <v>550810603</v>
          </cell>
          <cell r="AQ6110" t="str">
            <v>公益支出</v>
          </cell>
          <cell r="AR6110">
            <v>55081</v>
          </cell>
          <cell r="AS6110" t="str">
            <v>0603</v>
          </cell>
          <cell r="AT6110" t="str">
            <v>全国ｼﾆｱO60手数料/代理店</v>
          </cell>
          <cell r="AU6110" t="str">
            <v>競技</v>
          </cell>
        </row>
        <row r="6111">
          <cell r="AP6111" t="str">
            <v>550810604</v>
          </cell>
          <cell r="AQ6111" t="str">
            <v>公益支出</v>
          </cell>
          <cell r="AR6111">
            <v>55081</v>
          </cell>
          <cell r="AS6111" t="str">
            <v>0604</v>
          </cell>
          <cell r="AT6111" t="str">
            <v>全国ｼﾆｱO60手数料/旅行代理店</v>
          </cell>
          <cell r="AU6111" t="str">
            <v>競技</v>
          </cell>
        </row>
        <row r="6112">
          <cell r="AP6112" t="str">
            <v>550810605</v>
          </cell>
          <cell r="AQ6112" t="str">
            <v>公益支出</v>
          </cell>
          <cell r="AR6112">
            <v>55081</v>
          </cell>
          <cell r="AS6112" t="str">
            <v>0605</v>
          </cell>
          <cell r="AT6112" t="str">
            <v>全国ｼﾆｱO60手数料/主管FAﾁｹｯﾄ販売</v>
          </cell>
          <cell r="AU6112" t="str">
            <v>競技</v>
          </cell>
        </row>
        <row r="6113">
          <cell r="AP6113" t="str">
            <v>550810701</v>
          </cell>
          <cell r="AQ6113" t="str">
            <v>公益支出</v>
          </cell>
          <cell r="AR6113">
            <v>55081</v>
          </cell>
          <cell r="AS6113" t="str">
            <v>0701</v>
          </cell>
          <cell r="AT6113" t="str">
            <v>全国ｼﾆｱO60補助金/47FA</v>
          </cell>
          <cell r="AU6113" t="str">
            <v>競技</v>
          </cell>
        </row>
        <row r="6114">
          <cell r="AP6114" t="str">
            <v>550810702</v>
          </cell>
          <cell r="AQ6114" t="str">
            <v>公益支出</v>
          </cell>
          <cell r="AR6114">
            <v>55081</v>
          </cell>
          <cell r="AS6114" t="str">
            <v>0702</v>
          </cell>
          <cell r="AT6114" t="str">
            <v>全国ｼﾆｱO60補助金/9地域FA</v>
          </cell>
          <cell r="AU6114" t="str">
            <v>競技</v>
          </cell>
        </row>
        <row r="6115">
          <cell r="AP6115" t="str">
            <v>550810703</v>
          </cell>
          <cell r="AQ6115" t="str">
            <v>公益支出</v>
          </cell>
          <cell r="AR6115">
            <v>55081</v>
          </cell>
          <cell r="AS6115" t="str">
            <v>0703</v>
          </cell>
          <cell r="AT6115" t="str">
            <v>全国ｼﾆｱO60補助金/連盟等</v>
          </cell>
          <cell r="AU6115" t="str">
            <v>競技</v>
          </cell>
        </row>
        <row r="6116">
          <cell r="AP6116" t="str">
            <v>550810801</v>
          </cell>
          <cell r="AQ6116" t="str">
            <v>公益支出</v>
          </cell>
          <cell r="AR6116">
            <v>55081</v>
          </cell>
          <cell r="AS6116" t="str">
            <v>0801</v>
          </cell>
          <cell r="AT6116" t="str">
            <v>全国ｼﾆｱO60ﾚｾﾌﾟｼｮﾝ･抽選会</v>
          </cell>
          <cell r="AU6116" t="str">
            <v>競技</v>
          </cell>
        </row>
        <row r="6117">
          <cell r="AP6117" t="str">
            <v>550810901</v>
          </cell>
          <cell r="AQ6117" t="str">
            <v>公益支出</v>
          </cell>
          <cell r="AR6117">
            <v>55081</v>
          </cell>
          <cell r="AS6117" t="str">
            <v>0901</v>
          </cell>
          <cell r="AT6117" t="str">
            <v>全国ｼﾆｱO60記念品/ｸﾞｯｽﾞ製作費</v>
          </cell>
          <cell r="AU6117" t="str">
            <v>競技</v>
          </cell>
        </row>
        <row r="6118">
          <cell r="AP6118" t="str">
            <v>550811001</v>
          </cell>
          <cell r="AQ6118" t="str">
            <v>公益支出</v>
          </cell>
          <cell r="AR6118">
            <v>55081</v>
          </cell>
          <cell r="AS6118" t="str">
            <v>1001</v>
          </cell>
          <cell r="AT6118" t="str">
            <v>全国ｼﾆｱO60保険料/傷害保険</v>
          </cell>
          <cell r="AU6118" t="str">
            <v>競技</v>
          </cell>
        </row>
        <row r="6119">
          <cell r="AP6119" t="str">
            <v>550811002</v>
          </cell>
          <cell r="AQ6119" t="str">
            <v>公益支出</v>
          </cell>
          <cell r="AR6119">
            <v>55081</v>
          </cell>
          <cell r="AS6119" t="str">
            <v>1002</v>
          </cell>
          <cell r="AT6119" t="str">
            <v>全国ｼﾆｱO60保険料/興行中止</v>
          </cell>
          <cell r="AU6119" t="str">
            <v>競技</v>
          </cell>
        </row>
        <row r="6120">
          <cell r="AP6120" t="str">
            <v>550811101</v>
          </cell>
          <cell r="AQ6120" t="str">
            <v>公益支出</v>
          </cell>
          <cell r="AR6120">
            <v>55081</v>
          </cell>
          <cell r="AS6120" t="str">
            <v>1101</v>
          </cell>
          <cell r="AT6120" t="str">
            <v>全国ｼﾆｱO60広告/記者会見</v>
          </cell>
          <cell r="AU6120" t="str">
            <v>競技</v>
          </cell>
        </row>
        <row r="6121">
          <cell r="AP6121" t="str">
            <v>550811102</v>
          </cell>
          <cell r="AQ6121" t="str">
            <v>公益支出</v>
          </cell>
          <cell r="AR6121">
            <v>55081</v>
          </cell>
          <cell r="AS6121" t="str">
            <v>1102</v>
          </cell>
          <cell r="AT6121" t="str">
            <v>全国ｼﾆｱO60広告/ﾌﾟﾛﾓｰｼｮﾝ</v>
          </cell>
          <cell r="AU6121" t="str">
            <v>競技</v>
          </cell>
        </row>
        <row r="6122">
          <cell r="AP6122" t="str">
            <v>550811103</v>
          </cell>
          <cell r="AQ6122" t="str">
            <v>公益支出</v>
          </cell>
          <cell r="AR6122">
            <v>55081</v>
          </cell>
          <cell r="AS6122" t="str">
            <v>1103</v>
          </cell>
          <cell r="AT6122" t="str">
            <v>全国ｼﾆｱO60広告/ﾎｰﾑﾍﾟｰｼﾞ制作費</v>
          </cell>
          <cell r="AU6122" t="str">
            <v>競技</v>
          </cell>
        </row>
        <row r="6123">
          <cell r="AP6123" t="str">
            <v>550811104</v>
          </cell>
          <cell r="AQ6123" t="str">
            <v>公益支出</v>
          </cell>
          <cell r="AR6123">
            <v>55081</v>
          </cell>
          <cell r="AS6123" t="str">
            <v>1104</v>
          </cell>
          <cell r="AT6123" t="str">
            <v>全国ｼﾆｱO60広告/その他</v>
          </cell>
          <cell r="AU6123" t="str">
            <v>競技</v>
          </cell>
        </row>
        <row r="6124">
          <cell r="AP6124" t="str">
            <v>550811201</v>
          </cell>
          <cell r="AQ6124" t="str">
            <v>公益支出</v>
          </cell>
          <cell r="AR6124">
            <v>55081</v>
          </cell>
          <cell r="AS6124" t="str">
            <v>1201</v>
          </cell>
          <cell r="AT6124" t="str">
            <v>全国ｼﾆｱO60ﾌﾟﾚｽ/大会記録費</v>
          </cell>
          <cell r="AU6124" t="str">
            <v>競技</v>
          </cell>
        </row>
        <row r="6125">
          <cell r="AP6125" t="str">
            <v>550811202</v>
          </cell>
          <cell r="AQ6125" t="str">
            <v>公益支出</v>
          </cell>
          <cell r="AR6125">
            <v>55081</v>
          </cell>
          <cell r="AS6125" t="str">
            <v>1202</v>
          </cell>
          <cell r="AT6125" t="str">
            <v>全国ｼﾆｱO60ﾌﾟﾚｽ/広報業務委託費</v>
          </cell>
          <cell r="AU6125" t="str">
            <v>競技</v>
          </cell>
        </row>
        <row r="6126">
          <cell r="AP6126" t="str">
            <v>550811301</v>
          </cell>
          <cell r="AQ6126" t="str">
            <v>公益支出</v>
          </cell>
          <cell r="AR6126">
            <v>55081</v>
          </cell>
          <cell r="AS6126" t="str">
            <v>1301</v>
          </cell>
          <cell r="AT6126" t="str">
            <v>全国ｼﾆｱO60Mｵﾌｨｼｬﾙ/審判宿泊</v>
          </cell>
          <cell r="AU6126" t="str">
            <v>競技</v>
          </cell>
        </row>
        <row r="6127">
          <cell r="AP6127" t="str">
            <v>550811302</v>
          </cell>
          <cell r="AQ6127" t="str">
            <v>公益支出</v>
          </cell>
          <cell r="AR6127">
            <v>55081</v>
          </cell>
          <cell r="AS6127" t="str">
            <v>1302</v>
          </cell>
          <cell r="AT6127" t="str">
            <v>全国ｼﾆｱO60Mｵﾌｨｼｬﾙ/審判交通費日当</v>
          </cell>
          <cell r="AU6127" t="str">
            <v>競技</v>
          </cell>
        </row>
        <row r="6128">
          <cell r="AP6128" t="str">
            <v>550811303</v>
          </cell>
          <cell r="AQ6128" t="str">
            <v>公益支出</v>
          </cell>
          <cell r="AR6128">
            <v>55081</v>
          </cell>
          <cell r="AS6128" t="str">
            <v>1303</v>
          </cell>
          <cell r="AT6128" t="str">
            <v>全国ｼﾆｱO60Mｵﾌｨｼｬﾙ/MC宿泊費</v>
          </cell>
          <cell r="AU6128" t="str">
            <v>競技</v>
          </cell>
        </row>
        <row r="6129">
          <cell r="AP6129" t="str">
            <v>550811304</v>
          </cell>
          <cell r="AQ6129" t="str">
            <v>公益支出</v>
          </cell>
          <cell r="AR6129">
            <v>55081</v>
          </cell>
          <cell r="AS6129" t="str">
            <v>1304</v>
          </cell>
          <cell r="AT6129" t="str">
            <v>全国ｼﾆｱO60Mｵﾌｨｼｬﾙ/MC交通費日当</v>
          </cell>
          <cell r="AU6129" t="str">
            <v>競技</v>
          </cell>
        </row>
        <row r="6130">
          <cell r="AP6130" t="str">
            <v>550811501</v>
          </cell>
          <cell r="AQ6130" t="str">
            <v>公益支出</v>
          </cell>
          <cell r="AR6130">
            <v>55081</v>
          </cell>
          <cell r="AS6130" t="str">
            <v>1501</v>
          </cell>
          <cell r="AT6130" t="str">
            <v>全国ｼﾆｱO60その他予備費</v>
          </cell>
          <cell r="AU6130" t="str">
            <v>競技</v>
          </cell>
        </row>
        <row r="6131">
          <cell r="AP6131" t="str">
            <v>55082</v>
          </cell>
          <cell r="AQ6131" t="str">
            <v>公益支出</v>
          </cell>
          <cell r="AR6131">
            <v>55082</v>
          </cell>
          <cell r="AT6131" t="str">
            <v>全国ｼﾆｱO50</v>
          </cell>
          <cell r="AU6131" t="str">
            <v>競技</v>
          </cell>
        </row>
        <row r="6132">
          <cell r="AP6132" t="str">
            <v>550820101</v>
          </cell>
          <cell r="AQ6132" t="str">
            <v>公益支出</v>
          </cell>
          <cell r="AR6132">
            <v>55082</v>
          </cell>
          <cell r="AS6132" t="str">
            <v>0101</v>
          </cell>
          <cell r="AT6132" t="str">
            <v>全国ｼﾆｱO50ﾁｰﾑ旅費</v>
          </cell>
          <cell r="AU6132" t="str">
            <v>競技</v>
          </cell>
        </row>
        <row r="6133">
          <cell r="AP6133" t="str">
            <v>550820102</v>
          </cell>
          <cell r="AQ6133" t="str">
            <v>公益支出</v>
          </cell>
          <cell r="AR6133">
            <v>55082</v>
          </cell>
          <cell r="AS6133" t="str">
            <v>0102</v>
          </cell>
          <cell r="AT6133" t="str">
            <v>全国ｼﾆｱO50ﾁｰﾑ宿泊費</v>
          </cell>
          <cell r="AU6133" t="str">
            <v>競技</v>
          </cell>
        </row>
        <row r="6134">
          <cell r="AP6134" t="str">
            <v>550820201</v>
          </cell>
          <cell r="AQ6134" t="str">
            <v>公益支出</v>
          </cell>
          <cell r="AR6134">
            <v>55082</v>
          </cell>
          <cell r="AS6134" t="str">
            <v>0201</v>
          </cell>
          <cell r="AT6134" t="str">
            <v>全国ｼﾆｱO50会議費/委員会･監督会議</v>
          </cell>
          <cell r="AU6134" t="str">
            <v>競技</v>
          </cell>
        </row>
        <row r="6135">
          <cell r="AP6135" t="str">
            <v>550820203</v>
          </cell>
          <cell r="AQ6135" t="str">
            <v>公益支出</v>
          </cell>
          <cell r="AR6135">
            <v>55082</v>
          </cell>
          <cell r="AS6135" t="str">
            <v>0203</v>
          </cell>
          <cell r="AT6135" t="str">
            <v>全国ｼﾆｱO50会議費/その他打合会議</v>
          </cell>
          <cell r="AU6135" t="str">
            <v>競技</v>
          </cell>
        </row>
        <row r="6136">
          <cell r="AP6136" t="str">
            <v>550820301</v>
          </cell>
          <cell r="AQ6136" t="str">
            <v>公益支出</v>
          </cell>
          <cell r="AR6136">
            <v>55082</v>
          </cell>
          <cell r="AS6136" t="str">
            <v>0301</v>
          </cell>
          <cell r="AT6136" t="str">
            <v>全国ｼﾆｱO50主管FA運営費</v>
          </cell>
          <cell r="AU6136" t="str">
            <v>競技</v>
          </cell>
        </row>
        <row r="6137">
          <cell r="AP6137" t="str">
            <v>550820302</v>
          </cell>
          <cell r="AQ6137" t="str">
            <v>公益支出</v>
          </cell>
          <cell r="AR6137">
            <v>55082</v>
          </cell>
          <cell r="AS6137" t="str">
            <v>0302</v>
          </cell>
          <cell r="AT6137" t="str">
            <v>全国ｼﾆｱO50競技場使用料</v>
          </cell>
          <cell r="AU6137" t="str">
            <v>競技</v>
          </cell>
        </row>
        <row r="6138">
          <cell r="AP6138" t="str">
            <v>550820303</v>
          </cell>
          <cell r="AQ6138" t="str">
            <v>公益支出</v>
          </cell>
          <cell r="AR6138">
            <v>55082</v>
          </cell>
          <cell r="AS6138" t="str">
            <v>0303</v>
          </cell>
          <cell r="AT6138" t="str">
            <v>全国ｼﾆｱO50警備費</v>
          </cell>
          <cell r="AU6138" t="str">
            <v>競技</v>
          </cell>
        </row>
        <row r="6139">
          <cell r="AP6139" t="str">
            <v>550820304</v>
          </cell>
          <cell r="AQ6139" t="str">
            <v>公益支出</v>
          </cell>
          <cell r="AR6139">
            <v>55082</v>
          </cell>
          <cell r="AS6139" t="str">
            <v>0304</v>
          </cell>
          <cell r="AT6139" t="str">
            <v>全国ｼﾆｱO50清掃費</v>
          </cell>
          <cell r="AU6139" t="str">
            <v>競技</v>
          </cell>
        </row>
        <row r="6140">
          <cell r="AP6140" t="str">
            <v>550820305</v>
          </cell>
          <cell r="AQ6140" t="str">
            <v>公益支出</v>
          </cell>
          <cell r="AR6140">
            <v>55082</v>
          </cell>
          <cell r="AS6140" t="str">
            <v>0305</v>
          </cell>
          <cell r="AT6140" t="str">
            <v>全国ｼﾆｱO50広告掲出料</v>
          </cell>
          <cell r="AU6140" t="str">
            <v>競技</v>
          </cell>
        </row>
        <row r="6141">
          <cell r="AP6141" t="str">
            <v>550820306</v>
          </cell>
          <cell r="AQ6141" t="str">
            <v>公益支出</v>
          </cell>
          <cell r="AR6141">
            <v>55082</v>
          </cell>
          <cell r="AS6141" t="str">
            <v>0306</v>
          </cell>
          <cell r="AT6141" t="str">
            <v>全国ｼﾆｱO50競技関連設営費</v>
          </cell>
          <cell r="AU6141" t="str">
            <v>競技</v>
          </cell>
        </row>
        <row r="6142">
          <cell r="AP6142" t="str">
            <v>550820401</v>
          </cell>
          <cell r="AQ6142" t="str">
            <v>公益支出</v>
          </cell>
          <cell r="AR6142">
            <v>55082</v>
          </cell>
          <cell r="AS6142" t="str">
            <v>0401</v>
          </cell>
          <cell r="AT6142" t="str">
            <v>全国ｼﾆｱO50役員経費</v>
          </cell>
          <cell r="AU6142" t="str">
            <v>競技</v>
          </cell>
        </row>
        <row r="6143">
          <cell r="AP6143" t="str">
            <v>550820402</v>
          </cell>
          <cell r="AQ6143" t="str">
            <v>公益支出</v>
          </cell>
          <cell r="AR6143">
            <v>55082</v>
          </cell>
          <cell r="AS6143" t="str">
            <v>0402</v>
          </cell>
          <cell r="AT6143" t="str">
            <v>全国ｼﾆｱO50JFA事務局経費</v>
          </cell>
          <cell r="AU6143" t="str">
            <v>競技</v>
          </cell>
        </row>
        <row r="6144">
          <cell r="AP6144" t="str">
            <v>550820403</v>
          </cell>
          <cell r="AQ6144" t="str">
            <v>公益支出</v>
          </cell>
          <cell r="AR6144">
            <v>55082</v>
          </cell>
          <cell r="AS6144" t="str">
            <v>0403</v>
          </cell>
          <cell r="AT6144" t="str">
            <v>全国ｼﾆｱO50大会事務局経費</v>
          </cell>
          <cell r="AU6144" t="str">
            <v>競技</v>
          </cell>
        </row>
        <row r="6145">
          <cell r="AP6145" t="str">
            <v>550820404</v>
          </cell>
          <cell r="AQ6145" t="str">
            <v>公益支出</v>
          </cell>
          <cell r="AR6145">
            <v>55082</v>
          </cell>
          <cell r="AS6145" t="str">
            <v>0404</v>
          </cell>
          <cell r="AT6145" t="str">
            <v>全国ｼﾆｱO50演出･進行費</v>
          </cell>
          <cell r="AU6145" t="str">
            <v>競技</v>
          </cell>
        </row>
        <row r="6146">
          <cell r="AP6146" t="str">
            <v>550820405</v>
          </cell>
          <cell r="AQ6146" t="str">
            <v>公益支出</v>
          </cell>
          <cell r="AR6146">
            <v>55082</v>
          </cell>
          <cell r="AS6146" t="str">
            <v>0405</v>
          </cell>
          <cell r="AT6146" t="str">
            <v>全国ｼﾆｱO50設営･備品関係費</v>
          </cell>
          <cell r="AU6146" t="str">
            <v>競技</v>
          </cell>
        </row>
        <row r="6147">
          <cell r="AP6147" t="str">
            <v>550820406</v>
          </cell>
          <cell r="AQ6147" t="str">
            <v>公益支出</v>
          </cell>
          <cell r="AR6147">
            <v>55082</v>
          </cell>
          <cell r="AS6147" t="str">
            <v>0406</v>
          </cell>
          <cell r="AT6147" t="str">
            <v>全国ｼﾆｱO50ﾌﾟﾛﾄｺｰﾙ費</v>
          </cell>
          <cell r="AU6147" t="str">
            <v>競技</v>
          </cell>
        </row>
        <row r="6148">
          <cell r="AP6148" t="str">
            <v>550820407</v>
          </cell>
          <cell r="AQ6148" t="str">
            <v>公益支出</v>
          </cell>
          <cell r="AR6148">
            <v>55082</v>
          </cell>
          <cell r="AS6148" t="str">
            <v>0407</v>
          </cell>
          <cell r="AT6148" t="str">
            <v>全国ｼﾆｱO50事務局その他･映像管理費</v>
          </cell>
          <cell r="AU6148" t="str">
            <v>競技</v>
          </cell>
        </row>
        <row r="6149">
          <cell r="AP6149" t="str">
            <v>550820501</v>
          </cell>
          <cell r="AQ6149" t="str">
            <v>公益支出</v>
          </cell>
          <cell r="AR6149">
            <v>55082</v>
          </cell>
          <cell r="AS6149" t="str">
            <v>0501</v>
          </cell>
          <cell r="AT6149" t="str">
            <v>全国ｼﾆｱO50ﾁｹｯﾄ製作費</v>
          </cell>
          <cell r="AU6149" t="str">
            <v>競技</v>
          </cell>
        </row>
        <row r="6150">
          <cell r="AP6150" t="str">
            <v>550820502</v>
          </cell>
          <cell r="AQ6150" t="str">
            <v>公益支出</v>
          </cell>
          <cell r="AR6150">
            <v>55082</v>
          </cell>
          <cell r="AS6150" t="str">
            <v>0502</v>
          </cell>
          <cell r="AT6150" t="str">
            <v>全国ｼﾆｱO50告知物印刷費</v>
          </cell>
          <cell r="AU6150" t="str">
            <v>競技</v>
          </cell>
        </row>
        <row r="6151">
          <cell r="AP6151" t="str">
            <v>550820503</v>
          </cell>
          <cell r="AQ6151" t="str">
            <v>公益支出</v>
          </cell>
          <cell r="AR6151">
            <v>55082</v>
          </cell>
          <cell r="AS6151" t="str">
            <v>0503</v>
          </cell>
          <cell r="AT6151" t="str">
            <v>全国ｼﾆｱO50ﾌﾟﾛｸﾞﾗﾑ制作費</v>
          </cell>
          <cell r="AU6151" t="str">
            <v>競技</v>
          </cell>
        </row>
        <row r="6152">
          <cell r="AP6152" t="str">
            <v>550820504</v>
          </cell>
          <cell r="AQ6152" t="str">
            <v>公益支出</v>
          </cell>
          <cell r="AR6152">
            <v>55082</v>
          </cell>
          <cell r="AS6152" t="str">
            <v>0504</v>
          </cell>
          <cell r="AT6152" t="str">
            <v>全国ｼﾆｱO50表彰関連費</v>
          </cell>
          <cell r="AU6152" t="str">
            <v>競技</v>
          </cell>
        </row>
        <row r="6153">
          <cell r="AP6153" t="str">
            <v>550820505</v>
          </cell>
          <cell r="AQ6153" t="str">
            <v>公益支出</v>
          </cell>
          <cell r="AR6153">
            <v>55082</v>
          </cell>
          <cell r="AS6153" t="str">
            <v>0505</v>
          </cell>
          <cell r="AT6153" t="str">
            <v>全国ｼﾆｱO50看板等制作費</v>
          </cell>
          <cell r="AU6153" t="str">
            <v>競技</v>
          </cell>
        </row>
        <row r="6154">
          <cell r="AP6154" t="str">
            <v>550820507</v>
          </cell>
          <cell r="AQ6154" t="str">
            <v>公益支出</v>
          </cell>
          <cell r="AR6154">
            <v>55082</v>
          </cell>
          <cell r="AS6154" t="str">
            <v>0507</v>
          </cell>
          <cell r="AT6154" t="str">
            <v>全国ｼﾆｱO50運営制作物AD駐車券他</v>
          </cell>
          <cell r="AU6154" t="str">
            <v>競技</v>
          </cell>
        </row>
        <row r="6155">
          <cell r="AP6155" t="str">
            <v>550820508</v>
          </cell>
          <cell r="AQ6155" t="str">
            <v>公益支出</v>
          </cell>
          <cell r="AR6155">
            <v>55082</v>
          </cell>
          <cell r="AS6155" t="str">
            <v>0508</v>
          </cell>
          <cell r="AT6155" t="str">
            <v>全国ｼﾆｱO50製作費･その他</v>
          </cell>
          <cell r="AU6155" t="str">
            <v>競技</v>
          </cell>
        </row>
        <row r="6156">
          <cell r="AP6156" t="str">
            <v>550820601</v>
          </cell>
          <cell r="AQ6156" t="str">
            <v>公益支出</v>
          </cell>
          <cell r="AR6156">
            <v>55082</v>
          </cell>
          <cell r="AS6156" t="str">
            <v>0601</v>
          </cell>
          <cell r="AT6156" t="str">
            <v>全国ｼﾆｱO50手数料/ﾌﾟﾛｸﾞﾗﾑ販売</v>
          </cell>
          <cell r="AU6156" t="str">
            <v>競技</v>
          </cell>
        </row>
        <row r="6157">
          <cell r="AP6157" t="str">
            <v>550820602</v>
          </cell>
          <cell r="AQ6157" t="str">
            <v>公益支出</v>
          </cell>
          <cell r="AR6157">
            <v>55082</v>
          </cell>
          <cell r="AS6157" t="str">
            <v>0602</v>
          </cell>
          <cell r="AT6157" t="str">
            <v>全国ｼﾆｱO50手数料/ｵﾝﾗｲﾝ</v>
          </cell>
          <cell r="AU6157" t="str">
            <v>競技</v>
          </cell>
        </row>
        <row r="6158">
          <cell r="AP6158" t="str">
            <v>550820603</v>
          </cell>
          <cell r="AQ6158" t="str">
            <v>公益支出</v>
          </cell>
          <cell r="AR6158">
            <v>55082</v>
          </cell>
          <cell r="AS6158" t="str">
            <v>0603</v>
          </cell>
          <cell r="AT6158" t="str">
            <v>全国ｼﾆｱO50手数料/代理店</v>
          </cell>
          <cell r="AU6158" t="str">
            <v>競技</v>
          </cell>
        </row>
        <row r="6159">
          <cell r="AP6159" t="str">
            <v>550820604</v>
          </cell>
          <cell r="AQ6159" t="str">
            <v>公益支出</v>
          </cell>
          <cell r="AR6159">
            <v>55082</v>
          </cell>
          <cell r="AS6159" t="str">
            <v>0604</v>
          </cell>
          <cell r="AT6159" t="str">
            <v>全国ｼﾆｱO50手数料/旅行代理店</v>
          </cell>
          <cell r="AU6159" t="str">
            <v>競技</v>
          </cell>
        </row>
        <row r="6160">
          <cell r="AP6160" t="str">
            <v>550820605</v>
          </cell>
          <cell r="AQ6160" t="str">
            <v>公益支出</v>
          </cell>
          <cell r="AR6160">
            <v>55082</v>
          </cell>
          <cell r="AS6160" t="str">
            <v>0605</v>
          </cell>
          <cell r="AT6160" t="str">
            <v>全国ｼﾆｱO50手数料/主管FAﾁｹｯﾄ販売</v>
          </cell>
          <cell r="AU6160" t="str">
            <v>競技</v>
          </cell>
        </row>
        <row r="6161">
          <cell r="AP6161" t="str">
            <v>550820701</v>
          </cell>
          <cell r="AQ6161" t="str">
            <v>公益支出</v>
          </cell>
          <cell r="AR6161">
            <v>55082</v>
          </cell>
          <cell r="AS6161" t="str">
            <v>0701</v>
          </cell>
          <cell r="AT6161" t="str">
            <v>全国ｼﾆｱO50補助金/47FA</v>
          </cell>
          <cell r="AU6161" t="str">
            <v>競技</v>
          </cell>
        </row>
        <row r="6162">
          <cell r="AP6162" t="str">
            <v>550820702</v>
          </cell>
          <cell r="AQ6162" t="str">
            <v>公益支出</v>
          </cell>
          <cell r="AR6162">
            <v>55082</v>
          </cell>
          <cell r="AS6162" t="str">
            <v>0702</v>
          </cell>
          <cell r="AT6162" t="str">
            <v>全国ｼﾆｱO50補助金/9地域FA</v>
          </cell>
          <cell r="AU6162" t="str">
            <v>競技</v>
          </cell>
        </row>
        <row r="6163">
          <cell r="AP6163" t="str">
            <v>550820703</v>
          </cell>
          <cell r="AQ6163" t="str">
            <v>公益支出</v>
          </cell>
          <cell r="AR6163">
            <v>55082</v>
          </cell>
          <cell r="AS6163" t="str">
            <v>0703</v>
          </cell>
          <cell r="AT6163" t="str">
            <v>全国ｼﾆｱO50補助金/連盟等</v>
          </cell>
          <cell r="AU6163" t="str">
            <v>競技</v>
          </cell>
        </row>
        <row r="6164">
          <cell r="AP6164" t="str">
            <v>550820801</v>
          </cell>
          <cell r="AQ6164" t="str">
            <v>公益支出</v>
          </cell>
          <cell r="AR6164">
            <v>55082</v>
          </cell>
          <cell r="AS6164" t="str">
            <v>0801</v>
          </cell>
          <cell r="AT6164" t="str">
            <v>全国ｼﾆｱO50ﾚｾﾌﾟｼｮﾝ･抽選会</v>
          </cell>
          <cell r="AU6164" t="str">
            <v>競技</v>
          </cell>
        </row>
        <row r="6165">
          <cell r="AP6165" t="str">
            <v>550820901</v>
          </cell>
          <cell r="AQ6165" t="str">
            <v>公益支出</v>
          </cell>
          <cell r="AR6165">
            <v>55082</v>
          </cell>
          <cell r="AS6165" t="str">
            <v>0901</v>
          </cell>
          <cell r="AT6165" t="str">
            <v>全国ｼﾆｱO50記念品/ｸﾞｯｽﾞ製作費</v>
          </cell>
          <cell r="AU6165" t="str">
            <v>競技</v>
          </cell>
        </row>
        <row r="6166">
          <cell r="AP6166" t="str">
            <v>550821001</v>
          </cell>
          <cell r="AQ6166" t="str">
            <v>公益支出</v>
          </cell>
          <cell r="AR6166">
            <v>55082</v>
          </cell>
          <cell r="AS6166" t="str">
            <v>1001</v>
          </cell>
          <cell r="AT6166" t="str">
            <v>全国ｼﾆｱO50保険料/傷害保険</v>
          </cell>
          <cell r="AU6166" t="str">
            <v>競技</v>
          </cell>
        </row>
        <row r="6167">
          <cell r="AP6167" t="str">
            <v>550821002</v>
          </cell>
          <cell r="AQ6167" t="str">
            <v>公益支出</v>
          </cell>
          <cell r="AR6167">
            <v>55082</v>
          </cell>
          <cell r="AS6167" t="str">
            <v>1002</v>
          </cell>
          <cell r="AT6167" t="str">
            <v>全国ｼﾆｱO50保険料/興行中止</v>
          </cell>
          <cell r="AU6167" t="str">
            <v>競技</v>
          </cell>
        </row>
        <row r="6168">
          <cell r="AP6168" t="str">
            <v>550821101</v>
          </cell>
          <cell r="AQ6168" t="str">
            <v>公益支出</v>
          </cell>
          <cell r="AR6168">
            <v>55082</v>
          </cell>
          <cell r="AS6168" t="str">
            <v>1101</v>
          </cell>
          <cell r="AT6168" t="str">
            <v>全国ｼﾆｱO50広告/記者会見</v>
          </cell>
          <cell r="AU6168" t="str">
            <v>競技</v>
          </cell>
        </row>
        <row r="6169">
          <cell r="AP6169" t="str">
            <v>550821102</v>
          </cell>
          <cell r="AQ6169" t="str">
            <v>公益支出</v>
          </cell>
          <cell r="AR6169">
            <v>55082</v>
          </cell>
          <cell r="AS6169" t="str">
            <v>1102</v>
          </cell>
          <cell r="AT6169" t="str">
            <v>全国ｼﾆｱO50広告/ﾌﾟﾛﾓｰｼｮﾝ</v>
          </cell>
          <cell r="AU6169" t="str">
            <v>競技</v>
          </cell>
        </row>
        <row r="6170">
          <cell r="AP6170" t="str">
            <v>550821103</v>
          </cell>
          <cell r="AQ6170" t="str">
            <v>公益支出</v>
          </cell>
          <cell r="AR6170">
            <v>55082</v>
          </cell>
          <cell r="AS6170" t="str">
            <v>1103</v>
          </cell>
          <cell r="AT6170" t="str">
            <v>全国ｼﾆｱO50広告/ﾎｰﾑﾍﾟｰｼﾞ制作費</v>
          </cell>
          <cell r="AU6170" t="str">
            <v>競技</v>
          </cell>
        </row>
        <row r="6171">
          <cell r="AP6171" t="str">
            <v>550821104</v>
          </cell>
          <cell r="AQ6171" t="str">
            <v>公益支出</v>
          </cell>
          <cell r="AR6171">
            <v>55082</v>
          </cell>
          <cell r="AS6171" t="str">
            <v>1104</v>
          </cell>
          <cell r="AT6171" t="str">
            <v>全国ｼﾆｱO50広告/その他</v>
          </cell>
          <cell r="AU6171" t="str">
            <v>競技</v>
          </cell>
        </row>
        <row r="6172">
          <cell r="AP6172" t="str">
            <v>550821201</v>
          </cell>
          <cell r="AQ6172" t="str">
            <v>公益支出</v>
          </cell>
          <cell r="AR6172">
            <v>55082</v>
          </cell>
          <cell r="AS6172" t="str">
            <v>1201</v>
          </cell>
          <cell r="AT6172" t="str">
            <v>全国ｼﾆｱO50ﾌﾟﾚｽ/大会記録費</v>
          </cell>
          <cell r="AU6172" t="str">
            <v>競技</v>
          </cell>
        </row>
        <row r="6173">
          <cell r="AP6173" t="str">
            <v>550821202</v>
          </cell>
          <cell r="AQ6173" t="str">
            <v>公益支出</v>
          </cell>
          <cell r="AR6173">
            <v>55082</v>
          </cell>
          <cell r="AS6173" t="str">
            <v>1202</v>
          </cell>
          <cell r="AT6173" t="str">
            <v>全国ｼﾆｱO50ﾌﾟﾚｽ/広報業務委託費</v>
          </cell>
          <cell r="AU6173" t="str">
            <v>競技</v>
          </cell>
        </row>
        <row r="6174">
          <cell r="AP6174" t="str">
            <v>550821301</v>
          </cell>
          <cell r="AQ6174" t="str">
            <v>公益支出</v>
          </cell>
          <cell r="AR6174">
            <v>55082</v>
          </cell>
          <cell r="AS6174" t="str">
            <v>1301</v>
          </cell>
          <cell r="AT6174" t="str">
            <v>全国ｼﾆｱO50Mｵﾌｨｼｬﾙ/審判宿泊</v>
          </cell>
          <cell r="AU6174" t="str">
            <v>競技</v>
          </cell>
        </row>
        <row r="6175">
          <cell r="AP6175" t="str">
            <v>550821302</v>
          </cell>
          <cell r="AQ6175" t="str">
            <v>公益支出</v>
          </cell>
          <cell r="AR6175">
            <v>55082</v>
          </cell>
          <cell r="AS6175" t="str">
            <v>1302</v>
          </cell>
          <cell r="AT6175" t="str">
            <v>全国ｼﾆｱO50Mｵﾌｨｼｬﾙ/審判交通費日当</v>
          </cell>
          <cell r="AU6175" t="str">
            <v>競技</v>
          </cell>
        </row>
        <row r="6176">
          <cell r="AP6176" t="str">
            <v>550821303</v>
          </cell>
          <cell r="AQ6176" t="str">
            <v>公益支出</v>
          </cell>
          <cell r="AR6176">
            <v>55082</v>
          </cell>
          <cell r="AS6176" t="str">
            <v>1303</v>
          </cell>
          <cell r="AT6176" t="str">
            <v>全国ｼﾆｱO50Mｵﾌｨｼｬﾙ/MC宿泊費</v>
          </cell>
          <cell r="AU6176" t="str">
            <v>競技</v>
          </cell>
        </row>
        <row r="6177">
          <cell r="AP6177" t="str">
            <v>550821304</v>
          </cell>
          <cell r="AQ6177" t="str">
            <v>公益支出</v>
          </cell>
          <cell r="AR6177">
            <v>55082</v>
          </cell>
          <cell r="AS6177" t="str">
            <v>1304</v>
          </cell>
          <cell r="AT6177" t="str">
            <v>全国ｼﾆｱO50Mｵﾌｨｼｬﾙ/MC交通費日当</v>
          </cell>
          <cell r="AU6177" t="str">
            <v>競技</v>
          </cell>
        </row>
        <row r="6178">
          <cell r="AP6178" t="str">
            <v>550821501</v>
          </cell>
          <cell r="AQ6178" t="str">
            <v>公益支出</v>
          </cell>
          <cell r="AR6178">
            <v>55082</v>
          </cell>
          <cell r="AS6178" t="str">
            <v>1501</v>
          </cell>
          <cell r="AT6178" t="str">
            <v>全国ｼﾆｱO50その他予備費</v>
          </cell>
          <cell r="AU6178" t="str">
            <v>競技</v>
          </cell>
        </row>
        <row r="6179">
          <cell r="AP6179" t="str">
            <v>55083</v>
          </cell>
          <cell r="AQ6179" t="str">
            <v>公益支出</v>
          </cell>
          <cell r="AR6179">
            <v>55083</v>
          </cell>
          <cell r="AT6179" t="str">
            <v>全国ｼﾆｱ O40</v>
          </cell>
          <cell r="AU6179" t="str">
            <v>競技</v>
          </cell>
        </row>
        <row r="6180">
          <cell r="AP6180" t="str">
            <v>550830101</v>
          </cell>
          <cell r="AQ6180" t="str">
            <v>公益支出</v>
          </cell>
          <cell r="AR6180">
            <v>55083</v>
          </cell>
          <cell r="AS6180" t="str">
            <v>0101</v>
          </cell>
          <cell r="AT6180" t="str">
            <v>全国ｼﾆｱ O40ﾁｰﾑ旅費</v>
          </cell>
          <cell r="AU6180" t="str">
            <v>競技</v>
          </cell>
        </row>
        <row r="6181">
          <cell r="AP6181" t="str">
            <v>550830102</v>
          </cell>
          <cell r="AQ6181" t="str">
            <v>公益支出</v>
          </cell>
          <cell r="AR6181">
            <v>55083</v>
          </cell>
          <cell r="AS6181" t="str">
            <v>0102</v>
          </cell>
          <cell r="AT6181" t="str">
            <v>全国ｼﾆｱ O40ﾁｰﾑ宿泊費</v>
          </cell>
          <cell r="AU6181" t="str">
            <v>競技</v>
          </cell>
        </row>
        <row r="6182">
          <cell r="AP6182" t="str">
            <v>550830201</v>
          </cell>
          <cell r="AQ6182" t="str">
            <v>公益支出</v>
          </cell>
          <cell r="AR6182">
            <v>55083</v>
          </cell>
          <cell r="AS6182" t="str">
            <v>0201</v>
          </cell>
          <cell r="AT6182" t="str">
            <v>全国ｼﾆｱ O40会議費/委員会･監督会議</v>
          </cell>
          <cell r="AU6182" t="str">
            <v>競技</v>
          </cell>
        </row>
        <row r="6183">
          <cell r="AP6183" t="str">
            <v>550830203</v>
          </cell>
          <cell r="AQ6183" t="str">
            <v>公益支出</v>
          </cell>
          <cell r="AR6183">
            <v>55083</v>
          </cell>
          <cell r="AS6183" t="str">
            <v>0203</v>
          </cell>
          <cell r="AT6183" t="str">
            <v>全国ｼﾆｱ O40会議費/その他打合会議</v>
          </cell>
          <cell r="AU6183" t="str">
            <v>競技</v>
          </cell>
        </row>
        <row r="6184">
          <cell r="AP6184" t="str">
            <v>550830301</v>
          </cell>
          <cell r="AQ6184" t="str">
            <v>公益支出</v>
          </cell>
          <cell r="AR6184">
            <v>55083</v>
          </cell>
          <cell r="AS6184" t="str">
            <v>0301</v>
          </cell>
          <cell r="AT6184" t="str">
            <v>全国ｼﾆｱ O40主管FA運営費</v>
          </cell>
          <cell r="AU6184" t="str">
            <v>競技</v>
          </cell>
        </row>
        <row r="6185">
          <cell r="AP6185" t="str">
            <v>550830302</v>
          </cell>
          <cell r="AQ6185" t="str">
            <v>公益支出</v>
          </cell>
          <cell r="AR6185">
            <v>55083</v>
          </cell>
          <cell r="AS6185" t="str">
            <v>0302</v>
          </cell>
          <cell r="AT6185" t="str">
            <v>全国ｼﾆｱ O40競技場使用料</v>
          </cell>
          <cell r="AU6185" t="str">
            <v>競技</v>
          </cell>
        </row>
        <row r="6186">
          <cell r="AP6186" t="str">
            <v>550830303</v>
          </cell>
          <cell r="AQ6186" t="str">
            <v>公益支出</v>
          </cell>
          <cell r="AR6186">
            <v>55083</v>
          </cell>
          <cell r="AS6186" t="str">
            <v>0303</v>
          </cell>
          <cell r="AT6186" t="str">
            <v>全国ｼﾆｱ O40警備費</v>
          </cell>
          <cell r="AU6186" t="str">
            <v>競技</v>
          </cell>
        </row>
        <row r="6187">
          <cell r="AP6187" t="str">
            <v>550830304</v>
          </cell>
          <cell r="AQ6187" t="str">
            <v>公益支出</v>
          </cell>
          <cell r="AR6187">
            <v>55083</v>
          </cell>
          <cell r="AS6187" t="str">
            <v>0304</v>
          </cell>
          <cell r="AT6187" t="str">
            <v>全国ｼﾆｱ O40清掃費</v>
          </cell>
          <cell r="AU6187" t="str">
            <v>競技</v>
          </cell>
        </row>
        <row r="6188">
          <cell r="AP6188" t="str">
            <v>550830305</v>
          </cell>
          <cell r="AQ6188" t="str">
            <v>公益支出</v>
          </cell>
          <cell r="AR6188">
            <v>55083</v>
          </cell>
          <cell r="AS6188" t="str">
            <v>0305</v>
          </cell>
          <cell r="AT6188" t="str">
            <v>全国ｼﾆｱ O40広告掲出料</v>
          </cell>
          <cell r="AU6188" t="str">
            <v>競技</v>
          </cell>
        </row>
        <row r="6189">
          <cell r="AP6189" t="str">
            <v>550830306</v>
          </cell>
          <cell r="AQ6189" t="str">
            <v>公益支出</v>
          </cell>
          <cell r="AR6189">
            <v>55083</v>
          </cell>
          <cell r="AS6189" t="str">
            <v>0306</v>
          </cell>
          <cell r="AT6189" t="str">
            <v>全国ｼﾆｱ O40競技関連設営費</v>
          </cell>
          <cell r="AU6189" t="str">
            <v>競技</v>
          </cell>
        </row>
        <row r="6190">
          <cell r="AP6190" t="str">
            <v>550830401</v>
          </cell>
          <cell r="AQ6190" t="str">
            <v>公益支出</v>
          </cell>
          <cell r="AR6190">
            <v>55083</v>
          </cell>
          <cell r="AS6190" t="str">
            <v>0401</v>
          </cell>
          <cell r="AT6190" t="str">
            <v>全国ｼﾆｱ O40役員経費</v>
          </cell>
          <cell r="AU6190" t="str">
            <v>競技</v>
          </cell>
        </row>
        <row r="6191">
          <cell r="AP6191" t="str">
            <v>550830402</v>
          </cell>
          <cell r="AQ6191" t="str">
            <v>公益支出</v>
          </cell>
          <cell r="AR6191">
            <v>55083</v>
          </cell>
          <cell r="AS6191" t="str">
            <v>0402</v>
          </cell>
          <cell r="AT6191" t="str">
            <v>全国ｼﾆｱ O40JFA事務局経費</v>
          </cell>
          <cell r="AU6191" t="str">
            <v>競技</v>
          </cell>
        </row>
        <row r="6192">
          <cell r="AP6192" t="str">
            <v>550830403</v>
          </cell>
          <cell r="AQ6192" t="str">
            <v>公益支出</v>
          </cell>
          <cell r="AR6192">
            <v>55083</v>
          </cell>
          <cell r="AS6192" t="str">
            <v>0403</v>
          </cell>
          <cell r="AT6192" t="str">
            <v>全国ｼﾆｱ O40大会事務局経費</v>
          </cell>
          <cell r="AU6192" t="str">
            <v>競技</v>
          </cell>
        </row>
        <row r="6193">
          <cell r="AP6193" t="str">
            <v>550830404</v>
          </cell>
          <cell r="AQ6193" t="str">
            <v>公益支出</v>
          </cell>
          <cell r="AR6193">
            <v>55083</v>
          </cell>
          <cell r="AS6193" t="str">
            <v>0404</v>
          </cell>
          <cell r="AT6193" t="str">
            <v>全国ｼﾆｱ O40演出･進行費</v>
          </cell>
          <cell r="AU6193" t="str">
            <v>競技</v>
          </cell>
        </row>
        <row r="6194">
          <cell r="AP6194" t="str">
            <v>550830405</v>
          </cell>
          <cell r="AQ6194" t="str">
            <v>公益支出</v>
          </cell>
          <cell r="AR6194">
            <v>55083</v>
          </cell>
          <cell r="AS6194" t="str">
            <v>0405</v>
          </cell>
          <cell r="AT6194" t="str">
            <v>全国ｼﾆｱ O40設営･備品関係費</v>
          </cell>
          <cell r="AU6194" t="str">
            <v>競技</v>
          </cell>
        </row>
        <row r="6195">
          <cell r="AP6195" t="str">
            <v>550830406</v>
          </cell>
          <cell r="AQ6195" t="str">
            <v>公益支出</v>
          </cell>
          <cell r="AR6195">
            <v>55083</v>
          </cell>
          <cell r="AS6195" t="str">
            <v>0406</v>
          </cell>
          <cell r="AT6195" t="str">
            <v>全国ｼﾆｱ O40ﾌﾟﾛﾄｺｰﾙ費</v>
          </cell>
          <cell r="AU6195" t="str">
            <v>競技</v>
          </cell>
        </row>
        <row r="6196">
          <cell r="AP6196" t="str">
            <v>550830407</v>
          </cell>
          <cell r="AQ6196" t="str">
            <v>公益支出</v>
          </cell>
          <cell r="AR6196">
            <v>55083</v>
          </cell>
          <cell r="AS6196" t="str">
            <v>0407</v>
          </cell>
          <cell r="AT6196" t="str">
            <v>全国ｼﾆｱ O40事務局その他･映像管理費</v>
          </cell>
          <cell r="AU6196" t="str">
            <v>競技</v>
          </cell>
        </row>
        <row r="6197">
          <cell r="AP6197" t="str">
            <v>550830501</v>
          </cell>
          <cell r="AQ6197" t="str">
            <v>公益支出</v>
          </cell>
          <cell r="AR6197">
            <v>55083</v>
          </cell>
          <cell r="AS6197" t="str">
            <v>0501</v>
          </cell>
          <cell r="AT6197" t="str">
            <v>全国ｼﾆｱ O40ﾁｹｯﾄ製作費</v>
          </cell>
          <cell r="AU6197" t="str">
            <v>競技</v>
          </cell>
        </row>
        <row r="6198">
          <cell r="AP6198" t="str">
            <v>550830502</v>
          </cell>
          <cell r="AQ6198" t="str">
            <v>公益支出</v>
          </cell>
          <cell r="AR6198">
            <v>55083</v>
          </cell>
          <cell r="AS6198" t="str">
            <v>0502</v>
          </cell>
          <cell r="AT6198" t="str">
            <v>全国ｼﾆｱ O40告知物印刷費</v>
          </cell>
          <cell r="AU6198" t="str">
            <v>競技</v>
          </cell>
        </row>
        <row r="6199">
          <cell r="AP6199" t="str">
            <v>550830503</v>
          </cell>
          <cell r="AQ6199" t="str">
            <v>公益支出</v>
          </cell>
          <cell r="AR6199">
            <v>55083</v>
          </cell>
          <cell r="AS6199" t="str">
            <v>0503</v>
          </cell>
          <cell r="AT6199" t="str">
            <v>全国ｼﾆｱ O40ﾌﾟﾛｸﾞﾗﾑ制作費</v>
          </cell>
          <cell r="AU6199" t="str">
            <v>競技</v>
          </cell>
        </row>
        <row r="6200">
          <cell r="AP6200" t="str">
            <v>550830504</v>
          </cell>
          <cell r="AQ6200" t="str">
            <v>公益支出</v>
          </cell>
          <cell r="AR6200">
            <v>55083</v>
          </cell>
          <cell r="AS6200" t="str">
            <v>0504</v>
          </cell>
          <cell r="AT6200" t="str">
            <v>全国ｼﾆｱ O40表彰関連費</v>
          </cell>
          <cell r="AU6200" t="str">
            <v>競技</v>
          </cell>
        </row>
        <row r="6201">
          <cell r="AP6201" t="str">
            <v>550830505</v>
          </cell>
          <cell r="AQ6201" t="str">
            <v>公益支出</v>
          </cell>
          <cell r="AR6201">
            <v>55083</v>
          </cell>
          <cell r="AS6201" t="str">
            <v>0505</v>
          </cell>
          <cell r="AT6201" t="str">
            <v>全国ｼﾆｱ O40看板等制作費</v>
          </cell>
          <cell r="AU6201" t="str">
            <v>競技</v>
          </cell>
        </row>
        <row r="6202">
          <cell r="AP6202" t="str">
            <v>550830507</v>
          </cell>
          <cell r="AQ6202" t="str">
            <v>公益支出</v>
          </cell>
          <cell r="AR6202">
            <v>55083</v>
          </cell>
          <cell r="AS6202" t="str">
            <v>0507</v>
          </cell>
          <cell r="AT6202" t="str">
            <v>全国ｼﾆｱ O40運営制作物AD駐車券他</v>
          </cell>
          <cell r="AU6202" t="str">
            <v>競技</v>
          </cell>
        </row>
        <row r="6203">
          <cell r="AP6203" t="str">
            <v>550830508</v>
          </cell>
          <cell r="AQ6203" t="str">
            <v>公益支出</v>
          </cell>
          <cell r="AR6203">
            <v>55083</v>
          </cell>
          <cell r="AS6203" t="str">
            <v>0508</v>
          </cell>
          <cell r="AT6203" t="str">
            <v>全国ｼﾆｱ O40製作費･その他</v>
          </cell>
          <cell r="AU6203" t="str">
            <v>競技</v>
          </cell>
        </row>
        <row r="6204">
          <cell r="AP6204" t="str">
            <v>550830601</v>
          </cell>
          <cell r="AQ6204" t="str">
            <v>公益支出</v>
          </cell>
          <cell r="AR6204">
            <v>55083</v>
          </cell>
          <cell r="AS6204" t="str">
            <v>0601</v>
          </cell>
          <cell r="AT6204" t="str">
            <v>全国ｼﾆｱ O40手数料/ﾌﾟﾛｸﾞﾗﾑ販売</v>
          </cell>
          <cell r="AU6204" t="str">
            <v>競技</v>
          </cell>
        </row>
        <row r="6205">
          <cell r="AP6205" t="str">
            <v>550830602</v>
          </cell>
          <cell r="AQ6205" t="str">
            <v>公益支出</v>
          </cell>
          <cell r="AR6205">
            <v>55083</v>
          </cell>
          <cell r="AS6205" t="str">
            <v>0602</v>
          </cell>
          <cell r="AT6205" t="str">
            <v>全国ｼﾆｱ O40手数料/ｵﾝﾗｲﾝ</v>
          </cell>
          <cell r="AU6205" t="str">
            <v>競技</v>
          </cell>
        </row>
        <row r="6206">
          <cell r="AP6206" t="str">
            <v>550830603</v>
          </cell>
          <cell r="AQ6206" t="str">
            <v>公益支出</v>
          </cell>
          <cell r="AR6206">
            <v>55083</v>
          </cell>
          <cell r="AS6206" t="str">
            <v>0603</v>
          </cell>
          <cell r="AT6206" t="str">
            <v>全国ｼﾆｱ O40手数料/代理店</v>
          </cell>
          <cell r="AU6206" t="str">
            <v>競技</v>
          </cell>
        </row>
        <row r="6207">
          <cell r="AP6207" t="str">
            <v>550830604</v>
          </cell>
          <cell r="AQ6207" t="str">
            <v>公益支出</v>
          </cell>
          <cell r="AR6207">
            <v>55083</v>
          </cell>
          <cell r="AS6207" t="str">
            <v>0604</v>
          </cell>
          <cell r="AT6207" t="str">
            <v>全国ｼﾆｱ O40手数料/旅行代理店</v>
          </cell>
          <cell r="AU6207" t="str">
            <v>競技</v>
          </cell>
        </row>
        <row r="6208">
          <cell r="AP6208" t="str">
            <v>550830605</v>
          </cell>
          <cell r="AQ6208" t="str">
            <v>公益支出</v>
          </cell>
          <cell r="AR6208">
            <v>55083</v>
          </cell>
          <cell r="AS6208" t="str">
            <v>0605</v>
          </cell>
          <cell r="AT6208" t="str">
            <v>全国ｼﾆｱ O40手数料/主管FAﾁｹｯﾄ販売</v>
          </cell>
          <cell r="AU6208" t="str">
            <v>競技</v>
          </cell>
        </row>
        <row r="6209">
          <cell r="AP6209" t="str">
            <v>550830701</v>
          </cell>
          <cell r="AQ6209" t="str">
            <v>公益支出</v>
          </cell>
          <cell r="AR6209">
            <v>55083</v>
          </cell>
          <cell r="AS6209" t="str">
            <v>0701</v>
          </cell>
          <cell r="AT6209" t="str">
            <v>全国ｼﾆｱ O40補助金/47FA</v>
          </cell>
          <cell r="AU6209" t="str">
            <v>競技</v>
          </cell>
        </row>
        <row r="6210">
          <cell r="AP6210" t="str">
            <v>550830702</v>
          </cell>
          <cell r="AQ6210" t="str">
            <v>公益支出</v>
          </cell>
          <cell r="AR6210">
            <v>55083</v>
          </cell>
          <cell r="AS6210" t="str">
            <v>0702</v>
          </cell>
          <cell r="AT6210" t="str">
            <v>全国ｼﾆｱ O40補助金/9地域FA</v>
          </cell>
          <cell r="AU6210" t="str">
            <v>競技</v>
          </cell>
        </row>
        <row r="6211">
          <cell r="AP6211" t="str">
            <v>550830703</v>
          </cell>
          <cell r="AQ6211" t="str">
            <v>公益支出</v>
          </cell>
          <cell r="AR6211">
            <v>55083</v>
          </cell>
          <cell r="AS6211" t="str">
            <v>0703</v>
          </cell>
          <cell r="AT6211" t="str">
            <v>全国ｼﾆｱ O40補助金/連盟等</v>
          </cell>
          <cell r="AU6211" t="str">
            <v>競技</v>
          </cell>
        </row>
        <row r="6212">
          <cell r="AP6212" t="str">
            <v>550830801</v>
          </cell>
          <cell r="AQ6212" t="str">
            <v>公益支出</v>
          </cell>
          <cell r="AR6212">
            <v>55083</v>
          </cell>
          <cell r="AS6212" t="str">
            <v>0801</v>
          </cell>
          <cell r="AT6212" t="str">
            <v>全国ｼﾆｱ O40ﾚｾﾌﾟｼｮﾝ･抽選会</v>
          </cell>
          <cell r="AU6212" t="str">
            <v>競技</v>
          </cell>
        </row>
        <row r="6213">
          <cell r="AP6213" t="str">
            <v>550830901</v>
          </cell>
          <cell r="AQ6213" t="str">
            <v>公益支出</v>
          </cell>
          <cell r="AR6213">
            <v>55083</v>
          </cell>
          <cell r="AS6213" t="str">
            <v>0901</v>
          </cell>
          <cell r="AT6213" t="str">
            <v>全国ｼﾆｱ O40記念品/ｸﾞｯｽﾞ製作費</v>
          </cell>
          <cell r="AU6213" t="str">
            <v>競技</v>
          </cell>
        </row>
        <row r="6214">
          <cell r="AP6214" t="str">
            <v>550831001</v>
          </cell>
          <cell r="AQ6214" t="str">
            <v>公益支出</v>
          </cell>
          <cell r="AR6214">
            <v>55083</v>
          </cell>
          <cell r="AS6214" t="str">
            <v>1001</v>
          </cell>
          <cell r="AT6214" t="str">
            <v>全国ｼﾆｱ O40保険料/傷害保険</v>
          </cell>
          <cell r="AU6214" t="str">
            <v>競技</v>
          </cell>
        </row>
        <row r="6215">
          <cell r="AP6215" t="str">
            <v>550831002</v>
          </cell>
          <cell r="AQ6215" t="str">
            <v>公益支出</v>
          </cell>
          <cell r="AR6215">
            <v>55083</v>
          </cell>
          <cell r="AS6215" t="str">
            <v>1002</v>
          </cell>
          <cell r="AT6215" t="str">
            <v>全国ｼﾆｱ O40保険料/興行中止</v>
          </cell>
          <cell r="AU6215" t="str">
            <v>競技</v>
          </cell>
        </row>
        <row r="6216">
          <cell r="AP6216" t="str">
            <v>550831101</v>
          </cell>
          <cell r="AQ6216" t="str">
            <v>公益支出</v>
          </cell>
          <cell r="AR6216">
            <v>55083</v>
          </cell>
          <cell r="AS6216" t="str">
            <v>1101</v>
          </cell>
          <cell r="AT6216" t="str">
            <v>全国ｼﾆｱ O40広告/記者会見</v>
          </cell>
          <cell r="AU6216" t="str">
            <v>競技</v>
          </cell>
        </row>
        <row r="6217">
          <cell r="AP6217" t="str">
            <v>550831102</v>
          </cell>
          <cell r="AQ6217" t="str">
            <v>公益支出</v>
          </cell>
          <cell r="AR6217">
            <v>55083</v>
          </cell>
          <cell r="AS6217" t="str">
            <v>1102</v>
          </cell>
          <cell r="AT6217" t="str">
            <v>全国ｼﾆｱ O40広告/ﾌﾟﾛﾓｰｼｮﾝ</v>
          </cell>
          <cell r="AU6217" t="str">
            <v>競技</v>
          </cell>
        </row>
        <row r="6218">
          <cell r="AP6218" t="str">
            <v>550831103</v>
          </cell>
          <cell r="AQ6218" t="str">
            <v>公益支出</v>
          </cell>
          <cell r="AR6218">
            <v>55083</v>
          </cell>
          <cell r="AS6218" t="str">
            <v>1103</v>
          </cell>
          <cell r="AT6218" t="str">
            <v>全国ｼﾆｱ O40広告/ﾎｰﾑﾍﾟｰｼﾞ制作費</v>
          </cell>
          <cell r="AU6218" t="str">
            <v>競技</v>
          </cell>
        </row>
        <row r="6219">
          <cell r="AP6219" t="str">
            <v>550831104</v>
          </cell>
          <cell r="AQ6219" t="str">
            <v>公益支出</v>
          </cell>
          <cell r="AR6219">
            <v>55083</v>
          </cell>
          <cell r="AS6219" t="str">
            <v>1104</v>
          </cell>
          <cell r="AT6219" t="str">
            <v>全国ｼﾆｱ O40広告/その他</v>
          </cell>
          <cell r="AU6219" t="str">
            <v>競技</v>
          </cell>
        </row>
        <row r="6220">
          <cell r="AP6220" t="str">
            <v>550831201</v>
          </cell>
          <cell r="AQ6220" t="str">
            <v>公益支出</v>
          </cell>
          <cell r="AR6220">
            <v>55083</v>
          </cell>
          <cell r="AS6220" t="str">
            <v>1201</v>
          </cell>
          <cell r="AT6220" t="str">
            <v>全国ｼﾆｱ O40ﾌﾟﾚｽ/大会記録費</v>
          </cell>
          <cell r="AU6220" t="str">
            <v>競技</v>
          </cell>
        </row>
        <row r="6221">
          <cell r="AP6221" t="str">
            <v>550831202</v>
          </cell>
          <cell r="AQ6221" t="str">
            <v>公益支出</v>
          </cell>
          <cell r="AR6221">
            <v>55083</v>
          </cell>
          <cell r="AS6221" t="str">
            <v>1202</v>
          </cell>
          <cell r="AT6221" t="str">
            <v>全国ｼﾆｱ O40ﾌﾟﾚｽ/広報業務委託費</v>
          </cell>
          <cell r="AU6221" t="str">
            <v>競技</v>
          </cell>
        </row>
        <row r="6222">
          <cell r="AP6222" t="str">
            <v>550831301</v>
          </cell>
          <cell r="AQ6222" t="str">
            <v>公益支出</v>
          </cell>
          <cell r="AR6222">
            <v>55083</v>
          </cell>
          <cell r="AS6222" t="str">
            <v>1301</v>
          </cell>
          <cell r="AT6222" t="str">
            <v>全国ｼﾆｱ O40Mｵﾌｨｼｬﾙ/審判宿泊</v>
          </cell>
          <cell r="AU6222" t="str">
            <v>競技</v>
          </cell>
        </row>
        <row r="6223">
          <cell r="AP6223" t="str">
            <v>550831302</v>
          </cell>
          <cell r="AQ6223" t="str">
            <v>公益支出</v>
          </cell>
          <cell r="AR6223">
            <v>55083</v>
          </cell>
          <cell r="AS6223" t="str">
            <v>1302</v>
          </cell>
          <cell r="AT6223" t="str">
            <v>全国ｼﾆｱ O40Mｵﾌｨｼｬﾙ/審判交通費日当</v>
          </cell>
          <cell r="AU6223" t="str">
            <v>競技</v>
          </cell>
        </row>
        <row r="6224">
          <cell r="AP6224" t="str">
            <v>550831303</v>
          </cell>
          <cell r="AQ6224" t="str">
            <v>公益支出</v>
          </cell>
          <cell r="AR6224">
            <v>55083</v>
          </cell>
          <cell r="AS6224" t="str">
            <v>1303</v>
          </cell>
          <cell r="AT6224" t="str">
            <v>全国ｼﾆｱ O40Mｵﾌｨｼｬﾙ/MC宿泊費</v>
          </cell>
          <cell r="AU6224" t="str">
            <v>競技</v>
          </cell>
        </row>
        <row r="6225">
          <cell r="AP6225" t="str">
            <v>550831304</v>
          </cell>
          <cell r="AQ6225" t="str">
            <v>公益支出</v>
          </cell>
          <cell r="AR6225">
            <v>55083</v>
          </cell>
          <cell r="AS6225" t="str">
            <v>1304</v>
          </cell>
          <cell r="AT6225" t="str">
            <v>全国ｼﾆｱ O40Mｵﾌｨｼｬﾙ/MC交通費日当</v>
          </cell>
          <cell r="AU6225" t="str">
            <v>競技</v>
          </cell>
        </row>
        <row r="6226">
          <cell r="AP6226" t="str">
            <v>550831501</v>
          </cell>
          <cell r="AQ6226" t="str">
            <v>公益支出</v>
          </cell>
          <cell r="AR6226">
            <v>55083</v>
          </cell>
          <cell r="AS6226" t="str">
            <v>1501</v>
          </cell>
          <cell r="AT6226" t="str">
            <v>全国ｼﾆｱ O40その他予備費</v>
          </cell>
          <cell r="AU6226" t="str">
            <v>競技</v>
          </cell>
        </row>
        <row r="6227">
          <cell r="AP6227" t="str">
            <v>55084</v>
          </cell>
          <cell r="AQ6227" t="str">
            <v>公益支出</v>
          </cell>
          <cell r="AR6227">
            <v>55084</v>
          </cell>
          <cell r="AT6227" t="str">
            <v>全国ﾏｽﾀｰｽﾞ</v>
          </cell>
          <cell r="AU6227" t="str">
            <v>競技</v>
          </cell>
        </row>
        <row r="6228">
          <cell r="AP6228" t="str">
            <v>550840101</v>
          </cell>
          <cell r="AQ6228" t="str">
            <v>公益支出</v>
          </cell>
          <cell r="AR6228">
            <v>55084</v>
          </cell>
          <cell r="AS6228" t="str">
            <v>0101</v>
          </cell>
          <cell r="AT6228" t="str">
            <v>全国ﾏｽﾀｰｽﾞﾁｰﾑ旅費</v>
          </cell>
          <cell r="AU6228" t="str">
            <v>競技</v>
          </cell>
        </row>
        <row r="6229">
          <cell r="AP6229" t="str">
            <v>550840102</v>
          </cell>
          <cell r="AQ6229" t="str">
            <v>公益支出</v>
          </cell>
          <cell r="AR6229">
            <v>55084</v>
          </cell>
          <cell r="AS6229" t="str">
            <v>0102</v>
          </cell>
          <cell r="AT6229" t="str">
            <v>全国ﾏｽﾀｰｽﾞﾁｰﾑ宿泊費</v>
          </cell>
          <cell r="AU6229" t="str">
            <v>競技</v>
          </cell>
        </row>
        <row r="6230">
          <cell r="AP6230" t="str">
            <v>550840201</v>
          </cell>
          <cell r="AQ6230" t="str">
            <v>公益支出</v>
          </cell>
          <cell r="AR6230">
            <v>55084</v>
          </cell>
          <cell r="AS6230" t="str">
            <v>0201</v>
          </cell>
          <cell r="AT6230" t="str">
            <v>全国ﾏｽﾀｰｽﾞ会議費/委員会･監督会議</v>
          </cell>
          <cell r="AU6230" t="str">
            <v>競技</v>
          </cell>
        </row>
        <row r="6231">
          <cell r="AP6231" t="str">
            <v>550840203</v>
          </cell>
          <cell r="AQ6231" t="str">
            <v>公益支出</v>
          </cell>
          <cell r="AR6231">
            <v>55084</v>
          </cell>
          <cell r="AS6231" t="str">
            <v>0203</v>
          </cell>
          <cell r="AT6231" t="str">
            <v>全国ﾏｽﾀｰｽﾞ会議費/その他打合会議</v>
          </cell>
          <cell r="AU6231" t="str">
            <v>競技</v>
          </cell>
        </row>
        <row r="6232">
          <cell r="AP6232" t="str">
            <v>550840301</v>
          </cell>
          <cell r="AQ6232" t="str">
            <v>公益支出</v>
          </cell>
          <cell r="AR6232">
            <v>55084</v>
          </cell>
          <cell r="AS6232" t="str">
            <v>0301</v>
          </cell>
          <cell r="AT6232" t="str">
            <v>全国ﾏｽﾀｰｽﾞ主管FA運営費</v>
          </cell>
          <cell r="AU6232" t="str">
            <v>競技</v>
          </cell>
        </row>
        <row r="6233">
          <cell r="AP6233" t="str">
            <v>550840302</v>
          </cell>
          <cell r="AQ6233" t="str">
            <v>公益支出</v>
          </cell>
          <cell r="AR6233">
            <v>55084</v>
          </cell>
          <cell r="AS6233" t="str">
            <v>0302</v>
          </cell>
          <cell r="AT6233" t="str">
            <v>全国ﾏｽﾀｰｽﾞ競技場使用料</v>
          </cell>
          <cell r="AU6233" t="str">
            <v>競技</v>
          </cell>
        </row>
        <row r="6234">
          <cell r="AP6234" t="str">
            <v>550840303</v>
          </cell>
          <cell r="AQ6234" t="str">
            <v>公益支出</v>
          </cell>
          <cell r="AR6234">
            <v>55084</v>
          </cell>
          <cell r="AS6234" t="str">
            <v>0303</v>
          </cell>
          <cell r="AT6234" t="str">
            <v>全国ﾏｽﾀｰｽﾞ警備費</v>
          </cell>
          <cell r="AU6234" t="str">
            <v>競技</v>
          </cell>
        </row>
        <row r="6235">
          <cell r="AP6235" t="str">
            <v>550840304</v>
          </cell>
          <cell r="AQ6235" t="str">
            <v>公益支出</v>
          </cell>
          <cell r="AR6235">
            <v>55084</v>
          </cell>
          <cell r="AS6235" t="str">
            <v>0304</v>
          </cell>
          <cell r="AT6235" t="str">
            <v>全国ﾏｽﾀｰｽﾞ清掃費</v>
          </cell>
          <cell r="AU6235" t="str">
            <v>競技</v>
          </cell>
        </row>
        <row r="6236">
          <cell r="AP6236" t="str">
            <v>550840305</v>
          </cell>
          <cell r="AQ6236" t="str">
            <v>公益支出</v>
          </cell>
          <cell r="AR6236">
            <v>55084</v>
          </cell>
          <cell r="AS6236" t="str">
            <v>0305</v>
          </cell>
          <cell r="AT6236" t="str">
            <v>全国ﾏｽﾀｰｽﾞ広告掲出料</v>
          </cell>
          <cell r="AU6236" t="str">
            <v>競技</v>
          </cell>
        </row>
        <row r="6237">
          <cell r="AP6237" t="str">
            <v>550840306</v>
          </cell>
          <cell r="AQ6237" t="str">
            <v>公益支出</v>
          </cell>
          <cell r="AR6237">
            <v>55084</v>
          </cell>
          <cell r="AS6237" t="str">
            <v>0306</v>
          </cell>
          <cell r="AT6237" t="str">
            <v>全国ﾏｽﾀｰｽﾞ競技関連設営費</v>
          </cell>
          <cell r="AU6237" t="str">
            <v>競技</v>
          </cell>
        </row>
        <row r="6238">
          <cell r="AP6238" t="str">
            <v>550840401</v>
          </cell>
          <cell r="AQ6238" t="str">
            <v>公益支出</v>
          </cell>
          <cell r="AR6238">
            <v>55084</v>
          </cell>
          <cell r="AS6238" t="str">
            <v>0401</v>
          </cell>
          <cell r="AT6238" t="str">
            <v>全国ﾏｽﾀｰｽﾞ役員経費</v>
          </cell>
          <cell r="AU6238" t="str">
            <v>競技</v>
          </cell>
        </row>
        <row r="6239">
          <cell r="AP6239" t="str">
            <v>550840402</v>
          </cell>
          <cell r="AQ6239" t="str">
            <v>公益支出</v>
          </cell>
          <cell r="AR6239">
            <v>55084</v>
          </cell>
          <cell r="AS6239" t="str">
            <v>0402</v>
          </cell>
          <cell r="AT6239" t="str">
            <v>全国ﾏｽﾀｰｽﾞJFA事務局経費</v>
          </cell>
          <cell r="AU6239" t="str">
            <v>競技</v>
          </cell>
        </row>
        <row r="6240">
          <cell r="AP6240" t="str">
            <v>550840403</v>
          </cell>
          <cell r="AQ6240" t="str">
            <v>公益支出</v>
          </cell>
          <cell r="AR6240">
            <v>55084</v>
          </cell>
          <cell r="AS6240" t="str">
            <v>0403</v>
          </cell>
          <cell r="AT6240" t="str">
            <v>全国ﾏｽﾀｰｽﾞ大会事務局経費</v>
          </cell>
          <cell r="AU6240" t="str">
            <v>競技</v>
          </cell>
        </row>
        <row r="6241">
          <cell r="AP6241" t="str">
            <v>550840404</v>
          </cell>
          <cell r="AQ6241" t="str">
            <v>公益支出</v>
          </cell>
          <cell r="AR6241">
            <v>55084</v>
          </cell>
          <cell r="AS6241" t="str">
            <v>0404</v>
          </cell>
          <cell r="AT6241" t="str">
            <v>全国ﾏｽﾀｰｽﾞ演出･進行費</v>
          </cell>
          <cell r="AU6241" t="str">
            <v>競技</v>
          </cell>
        </row>
        <row r="6242">
          <cell r="AP6242" t="str">
            <v>550840405</v>
          </cell>
          <cell r="AQ6242" t="str">
            <v>公益支出</v>
          </cell>
          <cell r="AR6242">
            <v>55084</v>
          </cell>
          <cell r="AS6242" t="str">
            <v>0405</v>
          </cell>
          <cell r="AT6242" t="str">
            <v>全国ﾏｽﾀｰｽﾞ設営･備品関係費</v>
          </cell>
          <cell r="AU6242" t="str">
            <v>競技</v>
          </cell>
        </row>
        <row r="6243">
          <cell r="AP6243" t="str">
            <v>550840406</v>
          </cell>
          <cell r="AQ6243" t="str">
            <v>公益支出</v>
          </cell>
          <cell r="AR6243">
            <v>55084</v>
          </cell>
          <cell r="AS6243" t="str">
            <v>0406</v>
          </cell>
          <cell r="AT6243" t="str">
            <v>全国ﾏｽﾀｰｽﾞﾌﾟﾛﾄｺｰﾙ費</v>
          </cell>
          <cell r="AU6243" t="str">
            <v>競技</v>
          </cell>
        </row>
        <row r="6244">
          <cell r="AP6244" t="str">
            <v>550840407</v>
          </cell>
          <cell r="AQ6244" t="str">
            <v>公益支出</v>
          </cell>
          <cell r="AR6244">
            <v>55084</v>
          </cell>
          <cell r="AS6244" t="str">
            <v>0407</v>
          </cell>
          <cell r="AT6244" t="str">
            <v>全国ﾏｽﾀｰｽﾞ事務局その他･映像管理費</v>
          </cell>
          <cell r="AU6244" t="str">
            <v>競技</v>
          </cell>
        </row>
        <row r="6245">
          <cell r="AP6245" t="str">
            <v>550840501</v>
          </cell>
          <cell r="AQ6245" t="str">
            <v>公益支出</v>
          </cell>
          <cell r="AR6245">
            <v>55084</v>
          </cell>
          <cell r="AS6245" t="str">
            <v>0501</v>
          </cell>
          <cell r="AT6245" t="str">
            <v>全国ﾏｽﾀｰｽﾞﾁｹｯﾄ製作費</v>
          </cell>
          <cell r="AU6245" t="str">
            <v>競技</v>
          </cell>
        </row>
        <row r="6246">
          <cell r="AP6246" t="str">
            <v>550840502</v>
          </cell>
          <cell r="AQ6246" t="str">
            <v>公益支出</v>
          </cell>
          <cell r="AR6246">
            <v>55084</v>
          </cell>
          <cell r="AS6246" t="str">
            <v>0502</v>
          </cell>
          <cell r="AT6246" t="str">
            <v>全国ﾏｽﾀｰｽﾞ告知物印刷費</v>
          </cell>
          <cell r="AU6246" t="str">
            <v>競技</v>
          </cell>
        </row>
        <row r="6247">
          <cell r="AP6247" t="str">
            <v>550840503</v>
          </cell>
          <cell r="AQ6247" t="str">
            <v>公益支出</v>
          </cell>
          <cell r="AR6247">
            <v>55084</v>
          </cell>
          <cell r="AS6247" t="str">
            <v>0503</v>
          </cell>
          <cell r="AT6247" t="str">
            <v>全国ﾏｽﾀｰｽﾞﾌﾟﾛｸﾞﾗﾑ制作費</v>
          </cell>
          <cell r="AU6247" t="str">
            <v>競技</v>
          </cell>
        </row>
        <row r="6248">
          <cell r="AP6248" t="str">
            <v>550840504</v>
          </cell>
          <cell r="AQ6248" t="str">
            <v>公益支出</v>
          </cell>
          <cell r="AR6248">
            <v>55084</v>
          </cell>
          <cell r="AS6248" t="str">
            <v>0504</v>
          </cell>
          <cell r="AT6248" t="str">
            <v>全国ﾏｽﾀｰｽﾞ表彰関連費</v>
          </cell>
          <cell r="AU6248" t="str">
            <v>競技</v>
          </cell>
        </row>
        <row r="6249">
          <cell r="AP6249" t="str">
            <v>550840505</v>
          </cell>
          <cell r="AQ6249" t="str">
            <v>公益支出</v>
          </cell>
          <cell r="AR6249">
            <v>55084</v>
          </cell>
          <cell r="AS6249" t="str">
            <v>0505</v>
          </cell>
          <cell r="AT6249" t="str">
            <v>全国ﾏｽﾀｰｽﾞ看板等制作費</v>
          </cell>
          <cell r="AU6249" t="str">
            <v>競技</v>
          </cell>
        </row>
        <row r="6250">
          <cell r="AP6250" t="str">
            <v>550840507</v>
          </cell>
          <cell r="AQ6250" t="str">
            <v>公益支出</v>
          </cell>
          <cell r="AR6250">
            <v>55084</v>
          </cell>
          <cell r="AS6250" t="str">
            <v>0507</v>
          </cell>
          <cell r="AT6250" t="str">
            <v>全国ﾏｽﾀｰｽﾞ運営制作物AD駐車券他</v>
          </cell>
          <cell r="AU6250" t="str">
            <v>競技</v>
          </cell>
        </row>
        <row r="6251">
          <cell r="AP6251" t="str">
            <v>550840508</v>
          </cell>
          <cell r="AQ6251" t="str">
            <v>公益支出</v>
          </cell>
          <cell r="AR6251">
            <v>55084</v>
          </cell>
          <cell r="AS6251" t="str">
            <v>0508</v>
          </cell>
          <cell r="AT6251" t="str">
            <v>全国ﾏｽﾀｰｽﾞ製作費･その他</v>
          </cell>
          <cell r="AU6251" t="str">
            <v>競技</v>
          </cell>
        </row>
        <row r="6252">
          <cell r="AP6252" t="str">
            <v>550840601</v>
          </cell>
          <cell r="AQ6252" t="str">
            <v>公益支出</v>
          </cell>
          <cell r="AR6252">
            <v>55084</v>
          </cell>
          <cell r="AS6252" t="str">
            <v>0601</v>
          </cell>
          <cell r="AT6252" t="str">
            <v>全国ﾏｽﾀｰｽﾞ手数料/ﾌﾟﾛｸﾞﾗﾑ販売</v>
          </cell>
          <cell r="AU6252" t="str">
            <v>競技</v>
          </cell>
        </row>
        <row r="6253">
          <cell r="AP6253" t="str">
            <v>550840602</v>
          </cell>
          <cell r="AQ6253" t="str">
            <v>公益支出</v>
          </cell>
          <cell r="AR6253">
            <v>55084</v>
          </cell>
          <cell r="AS6253" t="str">
            <v>0602</v>
          </cell>
          <cell r="AT6253" t="str">
            <v>全国ﾏｽﾀｰｽﾞ手数料/ｵﾝﾗｲﾝ</v>
          </cell>
          <cell r="AU6253" t="str">
            <v>競技</v>
          </cell>
        </row>
        <row r="6254">
          <cell r="AP6254" t="str">
            <v>550840603</v>
          </cell>
          <cell r="AQ6254" t="str">
            <v>公益支出</v>
          </cell>
          <cell r="AR6254">
            <v>55084</v>
          </cell>
          <cell r="AS6254" t="str">
            <v>0603</v>
          </cell>
          <cell r="AT6254" t="str">
            <v>全国ﾏｽﾀｰｽﾞ手数料/代理店</v>
          </cell>
          <cell r="AU6254" t="str">
            <v>競技</v>
          </cell>
        </row>
        <row r="6255">
          <cell r="AP6255" t="str">
            <v>550840604</v>
          </cell>
          <cell r="AQ6255" t="str">
            <v>公益支出</v>
          </cell>
          <cell r="AR6255">
            <v>55084</v>
          </cell>
          <cell r="AS6255" t="str">
            <v>0604</v>
          </cell>
          <cell r="AT6255" t="str">
            <v>全国ﾏｽﾀｰｽﾞ手数料/旅行代理店</v>
          </cell>
          <cell r="AU6255" t="str">
            <v>競技</v>
          </cell>
        </row>
        <row r="6256">
          <cell r="AP6256" t="str">
            <v>550840605</v>
          </cell>
          <cell r="AQ6256" t="str">
            <v>公益支出</v>
          </cell>
          <cell r="AR6256">
            <v>55084</v>
          </cell>
          <cell r="AS6256" t="str">
            <v>0605</v>
          </cell>
          <cell r="AT6256" t="str">
            <v>全国ﾏｽﾀｰｽﾞ手数料/主管FAﾁｹｯﾄ販売</v>
          </cell>
          <cell r="AU6256" t="str">
            <v>競技</v>
          </cell>
        </row>
        <row r="6257">
          <cell r="AP6257" t="str">
            <v>550840701</v>
          </cell>
          <cell r="AQ6257" t="str">
            <v>公益支出</v>
          </cell>
          <cell r="AR6257">
            <v>55084</v>
          </cell>
          <cell r="AS6257" t="str">
            <v>0701</v>
          </cell>
          <cell r="AT6257" t="str">
            <v>全国ﾏｽﾀｰｽﾞ補助金/47FA</v>
          </cell>
          <cell r="AU6257" t="str">
            <v>競技</v>
          </cell>
        </row>
        <row r="6258">
          <cell r="AP6258" t="str">
            <v>550840702</v>
          </cell>
          <cell r="AQ6258" t="str">
            <v>公益支出</v>
          </cell>
          <cell r="AR6258">
            <v>55084</v>
          </cell>
          <cell r="AS6258" t="str">
            <v>0702</v>
          </cell>
          <cell r="AT6258" t="str">
            <v>全国ﾏｽﾀｰｽﾞ補助金/9地域FA</v>
          </cell>
          <cell r="AU6258" t="str">
            <v>競技</v>
          </cell>
        </row>
        <row r="6259">
          <cell r="AP6259" t="str">
            <v>550840703</v>
          </cell>
          <cell r="AQ6259" t="str">
            <v>公益支出</v>
          </cell>
          <cell r="AR6259">
            <v>55084</v>
          </cell>
          <cell r="AS6259" t="str">
            <v>0703</v>
          </cell>
          <cell r="AT6259" t="str">
            <v>全国ﾏｽﾀｰｽﾞ補助金/連盟等</v>
          </cell>
          <cell r="AU6259" t="str">
            <v>競技</v>
          </cell>
        </row>
        <row r="6260">
          <cell r="AP6260" t="str">
            <v>550840801</v>
          </cell>
          <cell r="AQ6260" t="str">
            <v>公益支出</v>
          </cell>
          <cell r="AR6260">
            <v>55084</v>
          </cell>
          <cell r="AS6260" t="str">
            <v>0801</v>
          </cell>
          <cell r="AT6260" t="str">
            <v>全国ﾏｽﾀｰｽﾞﾚｾﾌﾟｼｮﾝ･抽選会</v>
          </cell>
          <cell r="AU6260" t="str">
            <v>競技</v>
          </cell>
        </row>
        <row r="6261">
          <cell r="AP6261" t="str">
            <v>550840901</v>
          </cell>
          <cell r="AQ6261" t="str">
            <v>公益支出</v>
          </cell>
          <cell r="AR6261">
            <v>55084</v>
          </cell>
          <cell r="AS6261" t="str">
            <v>0901</v>
          </cell>
          <cell r="AT6261" t="str">
            <v>全国ﾏｽﾀｰｽﾞ記念品/ｸﾞｯｽﾞ製作費</v>
          </cell>
          <cell r="AU6261" t="str">
            <v>競技</v>
          </cell>
        </row>
        <row r="6262">
          <cell r="AP6262" t="str">
            <v>550841001</v>
          </cell>
          <cell r="AQ6262" t="str">
            <v>公益支出</v>
          </cell>
          <cell r="AR6262">
            <v>55084</v>
          </cell>
          <cell r="AS6262" t="str">
            <v>1001</v>
          </cell>
          <cell r="AT6262" t="str">
            <v>全国ﾏｽﾀｰｽﾞ保険料/傷害保険</v>
          </cell>
          <cell r="AU6262" t="str">
            <v>競技</v>
          </cell>
        </row>
        <row r="6263">
          <cell r="AP6263" t="str">
            <v>550841002</v>
          </cell>
          <cell r="AQ6263" t="str">
            <v>公益支出</v>
          </cell>
          <cell r="AR6263">
            <v>55084</v>
          </cell>
          <cell r="AS6263" t="str">
            <v>1002</v>
          </cell>
          <cell r="AT6263" t="str">
            <v>全国ﾏｽﾀｰｽﾞ保険料/興行中止</v>
          </cell>
          <cell r="AU6263" t="str">
            <v>競技</v>
          </cell>
        </row>
        <row r="6264">
          <cell r="AP6264" t="str">
            <v>550841101</v>
          </cell>
          <cell r="AQ6264" t="str">
            <v>公益支出</v>
          </cell>
          <cell r="AR6264">
            <v>55084</v>
          </cell>
          <cell r="AS6264" t="str">
            <v>1101</v>
          </cell>
          <cell r="AT6264" t="str">
            <v>全国ﾏｽﾀｰｽﾞ広告/記者会見</v>
          </cell>
          <cell r="AU6264" t="str">
            <v>競技</v>
          </cell>
        </row>
        <row r="6265">
          <cell r="AP6265" t="str">
            <v>550841102</v>
          </cell>
          <cell r="AQ6265" t="str">
            <v>公益支出</v>
          </cell>
          <cell r="AR6265">
            <v>55084</v>
          </cell>
          <cell r="AS6265" t="str">
            <v>1102</v>
          </cell>
          <cell r="AT6265" t="str">
            <v>全国ﾏｽﾀｰｽﾞ広告/ﾌﾟﾛﾓｰｼｮﾝ</v>
          </cell>
          <cell r="AU6265" t="str">
            <v>競技</v>
          </cell>
        </row>
        <row r="6266">
          <cell r="AP6266" t="str">
            <v>550841103</v>
          </cell>
          <cell r="AQ6266" t="str">
            <v>公益支出</v>
          </cell>
          <cell r="AR6266">
            <v>55084</v>
          </cell>
          <cell r="AS6266" t="str">
            <v>1103</v>
          </cell>
          <cell r="AT6266" t="str">
            <v>全国ﾏｽﾀｰｽﾞ広告/ﾎｰﾑﾍﾟｰｼﾞ制作費</v>
          </cell>
          <cell r="AU6266" t="str">
            <v>競技</v>
          </cell>
        </row>
        <row r="6267">
          <cell r="AP6267" t="str">
            <v>550841104</v>
          </cell>
          <cell r="AQ6267" t="str">
            <v>公益支出</v>
          </cell>
          <cell r="AR6267">
            <v>55084</v>
          </cell>
          <cell r="AS6267" t="str">
            <v>1104</v>
          </cell>
          <cell r="AT6267" t="str">
            <v>全国ﾏｽﾀｰｽﾞ広告/その他</v>
          </cell>
          <cell r="AU6267" t="str">
            <v>競技</v>
          </cell>
        </row>
        <row r="6268">
          <cell r="AP6268" t="str">
            <v>550841201</v>
          </cell>
          <cell r="AQ6268" t="str">
            <v>公益支出</v>
          </cell>
          <cell r="AR6268">
            <v>55084</v>
          </cell>
          <cell r="AS6268" t="str">
            <v>1201</v>
          </cell>
          <cell r="AT6268" t="str">
            <v>全国ﾏｽﾀｰｽﾞﾌﾟﾚｽ/大会記録費</v>
          </cell>
          <cell r="AU6268" t="str">
            <v>競技</v>
          </cell>
        </row>
        <row r="6269">
          <cell r="AP6269" t="str">
            <v>550841202</v>
          </cell>
          <cell r="AQ6269" t="str">
            <v>公益支出</v>
          </cell>
          <cell r="AR6269">
            <v>55084</v>
          </cell>
          <cell r="AS6269" t="str">
            <v>1202</v>
          </cell>
          <cell r="AT6269" t="str">
            <v>全国ﾏｽﾀｰｽﾞﾌﾟﾚｽ/広報業務委託費</v>
          </cell>
          <cell r="AU6269" t="str">
            <v>競技</v>
          </cell>
        </row>
        <row r="6270">
          <cell r="AP6270" t="str">
            <v>550841301</v>
          </cell>
          <cell r="AQ6270" t="str">
            <v>公益支出</v>
          </cell>
          <cell r="AR6270">
            <v>55084</v>
          </cell>
          <cell r="AS6270" t="str">
            <v>1301</v>
          </cell>
          <cell r="AT6270" t="str">
            <v>全国ﾏｽﾀｰｽﾞMｵﾌｨｼｬﾙ/審判宿泊</v>
          </cell>
          <cell r="AU6270" t="str">
            <v>競技</v>
          </cell>
        </row>
        <row r="6271">
          <cell r="AP6271" t="str">
            <v>550841302</v>
          </cell>
          <cell r="AQ6271" t="str">
            <v>公益支出</v>
          </cell>
          <cell r="AR6271">
            <v>55084</v>
          </cell>
          <cell r="AS6271" t="str">
            <v>1302</v>
          </cell>
          <cell r="AT6271" t="str">
            <v>全国ﾏｽﾀｰｽﾞMｵﾌｨｼｬﾙ/審判交通費日当</v>
          </cell>
          <cell r="AU6271" t="str">
            <v>競技</v>
          </cell>
        </row>
        <row r="6272">
          <cell r="AP6272" t="str">
            <v>550841303</v>
          </cell>
          <cell r="AQ6272" t="str">
            <v>公益支出</v>
          </cell>
          <cell r="AR6272">
            <v>55084</v>
          </cell>
          <cell r="AS6272" t="str">
            <v>1303</v>
          </cell>
          <cell r="AT6272" t="str">
            <v>全国ﾏｽﾀｰｽﾞMｵﾌｨｼｬﾙ/MC宿泊費</v>
          </cell>
          <cell r="AU6272" t="str">
            <v>競技</v>
          </cell>
        </row>
        <row r="6273">
          <cell r="AP6273" t="str">
            <v>550841304</v>
          </cell>
          <cell r="AQ6273" t="str">
            <v>公益支出</v>
          </cell>
          <cell r="AR6273">
            <v>55084</v>
          </cell>
          <cell r="AS6273" t="str">
            <v>1304</v>
          </cell>
          <cell r="AT6273" t="str">
            <v>全国ﾏｽﾀｰｽﾞMｵﾌｨｼｬﾙ/MC交通費日当</v>
          </cell>
          <cell r="AU6273" t="str">
            <v>競技</v>
          </cell>
        </row>
        <row r="6274">
          <cell r="AP6274" t="str">
            <v>550841501</v>
          </cell>
          <cell r="AQ6274" t="str">
            <v>公益支出</v>
          </cell>
          <cell r="AR6274">
            <v>55084</v>
          </cell>
          <cell r="AS6274" t="str">
            <v>1501</v>
          </cell>
          <cell r="AT6274" t="str">
            <v>全国ﾏｽﾀｰｽﾞその他予備費</v>
          </cell>
          <cell r="AU6274" t="str">
            <v>競技</v>
          </cell>
        </row>
        <row r="6275">
          <cell r="AP6275" t="str">
            <v>55085</v>
          </cell>
          <cell r="AQ6275" t="str">
            <v>公益支出</v>
          </cell>
          <cell r="AR6275">
            <v>55085</v>
          </cell>
          <cell r="AT6275" t="str">
            <v>ねんりんﾋﾟｯｸ</v>
          </cell>
          <cell r="AU6275" t="str">
            <v>競技</v>
          </cell>
        </row>
        <row r="6276">
          <cell r="AP6276" t="str">
            <v>550850101</v>
          </cell>
          <cell r="AQ6276" t="str">
            <v>公益支出</v>
          </cell>
          <cell r="AR6276">
            <v>55085</v>
          </cell>
          <cell r="AS6276" t="str">
            <v>0101</v>
          </cell>
          <cell r="AT6276" t="str">
            <v>ねんりんﾋﾟｯｸﾁｰﾑ旅費</v>
          </cell>
          <cell r="AU6276" t="str">
            <v>競技</v>
          </cell>
        </row>
        <row r="6277">
          <cell r="AP6277" t="str">
            <v>550850102</v>
          </cell>
          <cell r="AQ6277" t="str">
            <v>公益支出</v>
          </cell>
          <cell r="AR6277">
            <v>55085</v>
          </cell>
          <cell r="AS6277" t="str">
            <v>0102</v>
          </cell>
          <cell r="AT6277" t="str">
            <v>ねんりんﾋﾟｯｸﾁｰﾑ宿泊費</v>
          </cell>
          <cell r="AU6277" t="str">
            <v>競技</v>
          </cell>
        </row>
        <row r="6278">
          <cell r="AP6278" t="str">
            <v>550850201</v>
          </cell>
          <cell r="AQ6278" t="str">
            <v>公益支出</v>
          </cell>
          <cell r="AR6278">
            <v>55085</v>
          </cell>
          <cell r="AS6278" t="str">
            <v>0201</v>
          </cell>
          <cell r="AT6278" t="str">
            <v>ねんりんﾋﾟｯｸ会議費/委員会･監督会議</v>
          </cell>
          <cell r="AU6278" t="str">
            <v>競技</v>
          </cell>
        </row>
        <row r="6279">
          <cell r="AP6279" t="str">
            <v>550850203</v>
          </cell>
          <cell r="AQ6279" t="str">
            <v>公益支出</v>
          </cell>
          <cell r="AR6279">
            <v>55085</v>
          </cell>
          <cell r="AS6279" t="str">
            <v>0203</v>
          </cell>
          <cell r="AT6279" t="str">
            <v>ねんりんﾋﾟｯｸ会議費/その他打合会議</v>
          </cell>
          <cell r="AU6279" t="str">
            <v>競技</v>
          </cell>
        </row>
        <row r="6280">
          <cell r="AP6280" t="str">
            <v>550850301</v>
          </cell>
          <cell r="AQ6280" t="str">
            <v>公益支出</v>
          </cell>
          <cell r="AR6280">
            <v>55085</v>
          </cell>
          <cell r="AS6280" t="str">
            <v>0301</v>
          </cell>
          <cell r="AT6280" t="str">
            <v>ねんりんﾋﾟｯｸ主管FA運営費</v>
          </cell>
          <cell r="AU6280" t="str">
            <v>競技</v>
          </cell>
        </row>
        <row r="6281">
          <cell r="AP6281" t="str">
            <v>550850302</v>
          </cell>
          <cell r="AQ6281" t="str">
            <v>公益支出</v>
          </cell>
          <cell r="AR6281">
            <v>55085</v>
          </cell>
          <cell r="AS6281" t="str">
            <v>0302</v>
          </cell>
          <cell r="AT6281" t="str">
            <v>ねんりんﾋﾟｯｸ競技場使用料</v>
          </cell>
          <cell r="AU6281" t="str">
            <v>競技</v>
          </cell>
        </row>
        <row r="6282">
          <cell r="AP6282" t="str">
            <v>550850303</v>
          </cell>
          <cell r="AQ6282" t="str">
            <v>公益支出</v>
          </cell>
          <cell r="AR6282">
            <v>55085</v>
          </cell>
          <cell r="AS6282" t="str">
            <v>0303</v>
          </cell>
          <cell r="AT6282" t="str">
            <v>ねんりんﾋﾟｯｸ警備費</v>
          </cell>
          <cell r="AU6282" t="str">
            <v>競技</v>
          </cell>
        </row>
        <row r="6283">
          <cell r="AP6283" t="str">
            <v>550850304</v>
          </cell>
          <cell r="AQ6283" t="str">
            <v>公益支出</v>
          </cell>
          <cell r="AR6283">
            <v>55085</v>
          </cell>
          <cell r="AS6283" t="str">
            <v>0304</v>
          </cell>
          <cell r="AT6283" t="str">
            <v>ねんりんﾋﾟｯｸ清掃費</v>
          </cell>
          <cell r="AU6283" t="str">
            <v>競技</v>
          </cell>
        </row>
        <row r="6284">
          <cell r="AP6284" t="str">
            <v>550850305</v>
          </cell>
          <cell r="AQ6284" t="str">
            <v>公益支出</v>
          </cell>
          <cell r="AR6284">
            <v>55085</v>
          </cell>
          <cell r="AS6284" t="str">
            <v>0305</v>
          </cell>
          <cell r="AT6284" t="str">
            <v>ねんりんﾋﾟｯｸ広告掲出料</v>
          </cell>
          <cell r="AU6284" t="str">
            <v>競技</v>
          </cell>
        </row>
        <row r="6285">
          <cell r="AP6285" t="str">
            <v>550850306</v>
          </cell>
          <cell r="AQ6285" t="str">
            <v>公益支出</v>
          </cell>
          <cell r="AR6285">
            <v>55085</v>
          </cell>
          <cell r="AS6285" t="str">
            <v>0306</v>
          </cell>
          <cell r="AT6285" t="str">
            <v>ねんりんﾋﾟｯｸ競技関連設営費</v>
          </cell>
          <cell r="AU6285" t="str">
            <v>競技</v>
          </cell>
        </row>
        <row r="6286">
          <cell r="AP6286" t="str">
            <v>550850401</v>
          </cell>
          <cell r="AQ6286" t="str">
            <v>公益支出</v>
          </cell>
          <cell r="AR6286">
            <v>55085</v>
          </cell>
          <cell r="AS6286" t="str">
            <v>0401</v>
          </cell>
          <cell r="AT6286" t="str">
            <v>ねんりんﾋﾟｯｸ役員経費</v>
          </cell>
          <cell r="AU6286" t="str">
            <v>競技</v>
          </cell>
        </row>
        <row r="6287">
          <cell r="AP6287" t="str">
            <v>550850402</v>
          </cell>
          <cell r="AQ6287" t="str">
            <v>公益支出</v>
          </cell>
          <cell r="AR6287">
            <v>55085</v>
          </cell>
          <cell r="AS6287" t="str">
            <v>0402</v>
          </cell>
          <cell r="AT6287" t="str">
            <v>ねんりんﾋﾟｯｸJFA事務局経費</v>
          </cell>
          <cell r="AU6287" t="str">
            <v>競技</v>
          </cell>
        </row>
        <row r="6288">
          <cell r="AP6288" t="str">
            <v>550850403</v>
          </cell>
          <cell r="AQ6288" t="str">
            <v>公益支出</v>
          </cell>
          <cell r="AR6288">
            <v>55085</v>
          </cell>
          <cell r="AS6288" t="str">
            <v>0403</v>
          </cell>
          <cell r="AT6288" t="str">
            <v>ねんりんﾋﾟｯｸ大会事務局経費</v>
          </cell>
          <cell r="AU6288" t="str">
            <v>競技</v>
          </cell>
        </row>
        <row r="6289">
          <cell r="AP6289" t="str">
            <v>550850404</v>
          </cell>
          <cell r="AQ6289" t="str">
            <v>公益支出</v>
          </cell>
          <cell r="AR6289">
            <v>55085</v>
          </cell>
          <cell r="AS6289" t="str">
            <v>0404</v>
          </cell>
          <cell r="AT6289" t="str">
            <v>ねんりんﾋﾟｯｸ演出･進行費</v>
          </cell>
          <cell r="AU6289" t="str">
            <v>競技</v>
          </cell>
        </row>
        <row r="6290">
          <cell r="AP6290" t="str">
            <v>550850405</v>
          </cell>
          <cell r="AQ6290" t="str">
            <v>公益支出</v>
          </cell>
          <cell r="AR6290">
            <v>55085</v>
          </cell>
          <cell r="AS6290" t="str">
            <v>0405</v>
          </cell>
          <cell r="AT6290" t="str">
            <v>ねんりんﾋﾟｯｸ設営･備品関係費</v>
          </cell>
          <cell r="AU6290" t="str">
            <v>競技</v>
          </cell>
        </row>
        <row r="6291">
          <cell r="AP6291" t="str">
            <v>550850406</v>
          </cell>
          <cell r="AQ6291" t="str">
            <v>公益支出</v>
          </cell>
          <cell r="AR6291">
            <v>55085</v>
          </cell>
          <cell r="AS6291" t="str">
            <v>0406</v>
          </cell>
          <cell r="AT6291" t="str">
            <v>ねんりんﾋﾟｯｸﾌﾟﾛﾄｺｰﾙ費</v>
          </cell>
          <cell r="AU6291" t="str">
            <v>競技</v>
          </cell>
        </row>
        <row r="6292">
          <cell r="AP6292" t="str">
            <v>550850407</v>
          </cell>
          <cell r="AQ6292" t="str">
            <v>公益支出</v>
          </cell>
          <cell r="AR6292">
            <v>55085</v>
          </cell>
          <cell r="AS6292" t="str">
            <v>0407</v>
          </cell>
          <cell r="AT6292" t="str">
            <v>ねんりんﾋﾟｯｸ事務局その他･映像管理費</v>
          </cell>
          <cell r="AU6292" t="str">
            <v>競技</v>
          </cell>
        </row>
        <row r="6293">
          <cell r="AP6293" t="str">
            <v>550850501</v>
          </cell>
          <cell r="AQ6293" t="str">
            <v>公益支出</v>
          </cell>
          <cell r="AR6293">
            <v>55085</v>
          </cell>
          <cell r="AS6293" t="str">
            <v>0501</v>
          </cell>
          <cell r="AT6293" t="str">
            <v>ねんりんﾋﾟｯｸﾁｹｯﾄ製作費</v>
          </cell>
          <cell r="AU6293" t="str">
            <v>競技</v>
          </cell>
        </row>
        <row r="6294">
          <cell r="AP6294" t="str">
            <v>550850502</v>
          </cell>
          <cell r="AQ6294" t="str">
            <v>公益支出</v>
          </cell>
          <cell r="AR6294">
            <v>55085</v>
          </cell>
          <cell r="AS6294" t="str">
            <v>0502</v>
          </cell>
          <cell r="AT6294" t="str">
            <v>ねんりんﾋﾟｯｸ告知物印刷費</v>
          </cell>
          <cell r="AU6294" t="str">
            <v>競技</v>
          </cell>
        </row>
        <row r="6295">
          <cell r="AP6295" t="str">
            <v>550850503</v>
          </cell>
          <cell r="AQ6295" t="str">
            <v>公益支出</v>
          </cell>
          <cell r="AR6295">
            <v>55085</v>
          </cell>
          <cell r="AS6295" t="str">
            <v>0503</v>
          </cell>
          <cell r="AT6295" t="str">
            <v>ねんりんﾋﾟｯｸﾌﾟﾛｸﾞﾗﾑ制作費</v>
          </cell>
          <cell r="AU6295" t="str">
            <v>競技</v>
          </cell>
        </row>
        <row r="6296">
          <cell r="AP6296" t="str">
            <v>550850504</v>
          </cell>
          <cell r="AQ6296" t="str">
            <v>公益支出</v>
          </cell>
          <cell r="AR6296">
            <v>55085</v>
          </cell>
          <cell r="AS6296" t="str">
            <v>0504</v>
          </cell>
          <cell r="AT6296" t="str">
            <v>ねんりんﾋﾟｯｸ表彰関連費</v>
          </cell>
          <cell r="AU6296" t="str">
            <v>競技</v>
          </cell>
        </row>
        <row r="6297">
          <cell r="AP6297" t="str">
            <v>550850505</v>
          </cell>
          <cell r="AQ6297" t="str">
            <v>公益支出</v>
          </cell>
          <cell r="AR6297">
            <v>55085</v>
          </cell>
          <cell r="AS6297" t="str">
            <v>0505</v>
          </cell>
          <cell r="AT6297" t="str">
            <v>ねんりんﾋﾟｯｸ看板等制作費</v>
          </cell>
          <cell r="AU6297" t="str">
            <v>競技</v>
          </cell>
        </row>
        <row r="6298">
          <cell r="AP6298" t="str">
            <v>550850507</v>
          </cell>
          <cell r="AQ6298" t="str">
            <v>公益支出</v>
          </cell>
          <cell r="AR6298">
            <v>55085</v>
          </cell>
          <cell r="AS6298" t="str">
            <v>0507</v>
          </cell>
          <cell r="AT6298" t="str">
            <v>ねんりんﾋﾟｯｸ運営制作物AD駐車券他</v>
          </cell>
          <cell r="AU6298" t="str">
            <v>競技</v>
          </cell>
        </row>
        <row r="6299">
          <cell r="AP6299" t="str">
            <v>550850508</v>
          </cell>
          <cell r="AQ6299" t="str">
            <v>公益支出</v>
          </cell>
          <cell r="AR6299">
            <v>55085</v>
          </cell>
          <cell r="AS6299" t="str">
            <v>0508</v>
          </cell>
          <cell r="AT6299" t="str">
            <v>ねんりんﾋﾟｯｸ製作費･その他</v>
          </cell>
          <cell r="AU6299" t="str">
            <v>競技</v>
          </cell>
        </row>
        <row r="6300">
          <cell r="AP6300" t="str">
            <v>550850601</v>
          </cell>
          <cell r="AQ6300" t="str">
            <v>公益支出</v>
          </cell>
          <cell r="AR6300">
            <v>55085</v>
          </cell>
          <cell r="AS6300" t="str">
            <v>0601</v>
          </cell>
          <cell r="AT6300" t="str">
            <v>ねんりんﾋﾟｯｸ手数料/ﾌﾟﾛｸﾞﾗﾑ販売</v>
          </cell>
          <cell r="AU6300" t="str">
            <v>競技</v>
          </cell>
        </row>
        <row r="6301">
          <cell r="AP6301" t="str">
            <v>550850602</v>
          </cell>
          <cell r="AQ6301" t="str">
            <v>公益支出</v>
          </cell>
          <cell r="AR6301">
            <v>55085</v>
          </cell>
          <cell r="AS6301" t="str">
            <v>0602</v>
          </cell>
          <cell r="AT6301" t="str">
            <v>ねんりんﾋﾟｯｸ手数料/ｵﾝﾗｲﾝ</v>
          </cell>
          <cell r="AU6301" t="str">
            <v>競技</v>
          </cell>
        </row>
        <row r="6302">
          <cell r="AP6302" t="str">
            <v>550850603</v>
          </cell>
          <cell r="AQ6302" t="str">
            <v>公益支出</v>
          </cell>
          <cell r="AR6302">
            <v>55085</v>
          </cell>
          <cell r="AS6302" t="str">
            <v>0603</v>
          </cell>
          <cell r="AT6302" t="str">
            <v>ねんりんﾋﾟｯｸ手数料/代理店</v>
          </cell>
          <cell r="AU6302" t="str">
            <v>競技</v>
          </cell>
        </row>
        <row r="6303">
          <cell r="AP6303" t="str">
            <v>550850604</v>
          </cell>
          <cell r="AQ6303" t="str">
            <v>公益支出</v>
          </cell>
          <cell r="AR6303">
            <v>55085</v>
          </cell>
          <cell r="AS6303" t="str">
            <v>0604</v>
          </cell>
          <cell r="AT6303" t="str">
            <v>ねんりんﾋﾟｯｸ手数料/旅行代理店</v>
          </cell>
          <cell r="AU6303" t="str">
            <v>競技</v>
          </cell>
        </row>
        <row r="6304">
          <cell r="AP6304" t="str">
            <v>550850605</v>
          </cell>
          <cell r="AQ6304" t="str">
            <v>公益支出</v>
          </cell>
          <cell r="AR6304">
            <v>55085</v>
          </cell>
          <cell r="AS6304" t="str">
            <v>0605</v>
          </cell>
          <cell r="AT6304" t="str">
            <v>ねんりんﾋﾟｯｸ手数料/主管FAﾁｹｯﾄ販売</v>
          </cell>
          <cell r="AU6304" t="str">
            <v>競技</v>
          </cell>
        </row>
        <row r="6305">
          <cell r="AP6305" t="str">
            <v>550850701</v>
          </cell>
          <cell r="AQ6305" t="str">
            <v>公益支出</v>
          </cell>
          <cell r="AR6305">
            <v>55085</v>
          </cell>
          <cell r="AS6305" t="str">
            <v>0701</v>
          </cell>
          <cell r="AT6305" t="str">
            <v>ねんりんﾋﾟｯｸ補助金/47FA</v>
          </cell>
          <cell r="AU6305" t="str">
            <v>競技</v>
          </cell>
        </row>
        <row r="6306">
          <cell r="AP6306" t="str">
            <v>550850702</v>
          </cell>
          <cell r="AQ6306" t="str">
            <v>公益支出</v>
          </cell>
          <cell r="AR6306">
            <v>55085</v>
          </cell>
          <cell r="AS6306" t="str">
            <v>0702</v>
          </cell>
          <cell r="AT6306" t="str">
            <v>ねんりんﾋﾟｯｸ補助金/9地域FA</v>
          </cell>
          <cell r="AU6306" t="str">
            <v>競技</v>
          </cell>
        </row>
        <row r="6307">
          <cell r="AP6307" t="str">
            <v>550850703</v>
          </cell>
          <cell r="AQ6307" t="str">
            <v>公益支出</v>
          </cell>
          <cell r="AR6307">
            <v>55085</v>
          </cell>
          <cell r="AS6307" t="str">
            <v>0703</v>
          </cell>
          <cell r="AT6307" t="str">
            <v>ねんりんﾋﾟｯｸ補助金/連盟等</v>
          </cell>
          <cell r="AU6307" t="str">
            <v>競技</v>
          </cell>
        </row>
        <row r="6308">
          <cell r="AP6308" t="str">
            <v>550850801</v>
          </cell>
          <cell r="AQ6308" t="str">
            <v>公益支出</v>
          </cell>
          <cell r="AR6308">
            <v>55085</v>
          </cell>
          <cell r="AS6308" t="str">
            <v>0801</v>
          </cell>
          <cell r="AT6308" t="str">
            <v>ねんりんﾋﾟｯｸﾚｾﾌﾟｼｮﾝ･抽選会</v>
          </cell>
          <cell r="AU6308" t="str">
            <v>競技</v>
          </cell>
        </row>
        <row r="6309">
          <cell r="AP6309" t="str">
            <v>550850901</v>
          </cell>
          <cell r="AQ6309" t="str">
            <v>公益支出</v>
          </cell>
          <cell r="AR6309">
            <v>55085</v>
          </cell>
          <cell r="AS6309" t="str">
            <v>0901</v>
          </cell>
          <cell r="AT6309" t="str">
            <v>ねんりんﾋﾟｯｸ記念品/ｸﾞｯｽﾞ製作費</v>
          </cell>
          <cell r="AU6309" t="str">
            <v>競技</v>
          </cell>
        </row>
        <row r="6310">
          <cell r="AP6310" t="str">
            <v>550851001</v>
          </cell>
          <cell r="AQ6310" t="str">
            <v>公益支出</v>
          </cell>
          <cell r="AR6310">
            <v>55085</v>
          </cell>
          <cell r="AS6310" t="str">
            <v>1001</v>
          </cell>
          <cell r="AT6310" t="str">
            <v>ねんりんﾋﾟｯｸ保険料/傷害保険</v>
          </cell>
          <cell r="AU6310" t="str">
            <v>競技</v>
          </cell>
        </row>
        <row r="6311">
          <cell r="AP6311" t="str">
            <v>550851002</v>
          </cell>
          <cell r="AQ6311" t="str">
            <v>公益支出</v>
          </cell>
          <cell r="AR6311">
            <v>55085</v>
          </cell>
          <cell r="AS6311" t="str">
            <v>1002</v>
          </cell>
          <cell r="AT6311" t="str">
            <v>ねんりんﾋﾟｯｸ保険料/興行中止</v>
          </cell>
          <cell r="AU6311" t="str">
            <v>競技</v>
          </cell>
        </row>
        <row r="6312">
          <cell r="AP6312" t="str">
            <v>550851101</v>
          </cell>
          <cell r="AQ6312" t="str">
            <v>公益支出</v>
          </cell>
          <cell r="AR6312">
            <v>55085</v>
          </cell>
          <cell r="AS6312" t="str">
            <v>1101</v>
          </cell>
          <cell r="AT6312" t="str">
            <v>ねんりんﾋﾟｯｸ広告/記者会見</v>
          </cell>
          <cell r="AU6312" t="str">
            <v>競技</v>
          </cell>
        </row>
        <row r="6313">
          <cell r="AP6313" t="str">
            <v>550851102</v>
          </cell>
          <cell r="AQ6313" t="str">
            <v>公益支出</v>
          </cell>
          <cell r="AR6313">
            <v>55085</v>
          </cell>
          <cell r="AS6313" t="str">
            <v>1102</v>
          </cell>
          <cell r="AT6313" t="str">
            <v>ねんりんﾋﾟｯｸ広告/ﾌﾟﾛﾓｰｼｮﾝ</v>
          </cell>
          <cell r="AU6313" t="str">
            <v>競技</v>
          </cell>
        </row>
        <row r="6314">
          <cell r="AP6314" t="str">
            <v>550851103</v>
          </cell>
          <cell r="AQ6314" t="str">
            <v>公益支出</v>
          </cell>
          <cell r="AR6314">
            <v>55085</v>
          </cell>
          <cell r="AS6314" t="str">
            <v>1103</v>
          </cell>
          <cell r="AT6314" t="str">
            <v>ねんりんﾋﾟｯｸ広告/ﾎｰﾑﾍﾟｰｼﾞ制作費</v>
          </cell>
          <cell r="AU6314" t="str">
            <v>競技</v>
          </cell>
        </row>
        <row r="6315">
          <cell r="AP6315" t="str">
            <v>550851104</v>
          </cell>
          <cell r="AQ6315" t="str">
            <v>公益支出</v>
          </cell>
          <cell r="AR6315">
            <v>55085</v>
          </cell>
          <cell r="AS6315" t="str">
            <v>1104</v>
          </cell>
          <cell r="AT6315" t="str">
            <v>ねんりんﾋﾟｯｸ広告/その他</v>
          </cell>
          <cell r="AU6315" t="str">
            <v>競技</v>
          </cell>
        </row>
        <row r="6316">
          <cell r="AP6316" t="str">
            <v>550851201</v>
          </cell>
          <cell r="AQ6316" t="str">
            <v>公益支出</v>
          </cell>
          <cell r="AR6316">
            <v>55085</v>
          </cell>
          <cell r="AS6316" t="str">
            <v>1201</v>
          </cell>
          <cell r="AT6316" t="str">
            <v>ねんりんﾋﾟｯｸﾌﾟﾚｽ/大会記録費</v>
          </cell>
          <cell r="AU6316" t="str">
            <v>競技</v>
          </cell>
        </row>
        <row r="6317">
          <cell r="AP6317" t="str">
            <v>550851202</v>
          </cell>
          <cell r="AQ6317" t="str">
            <v>公益支出</v>
          </cell>
          <cell r="AR6317">
            <v>55085</v>
          </cell>
          <cell r="AS6317" t="str">
            <v>1202</v>
          </cell>
          <cell r="AT6317" t="str">
            <v>ねんりんﾋﾟｯｸﾌﾟﾚｽ/広報業務委託費</v>
          </cell>
          <cell r="AU6317" t="str">
            <v>競技</v>
          </cell>
        </row>
        <row r="6318">
          <cell r="AP6318" t="str">
            <v>550851301</v>
          </cell>
          <cell r="AQ6318" t="str">
            <v>公益支出</v>
          </cell>
          <cell r="AR6318">
            <v>55085</v>
          </cell>
          <cell r="AS6318" t="str">
            <v>1301</v>
          </cell>
          <cell r="AT6318" t="str">
            <v>ねんりんﾋﾟｯｸMｵﾌｨｼｬﾙ/審判宿泊</v>
          </cell>
          <cell r="AU6318" t="str">
            <v>競技</v>
          </cell>
        </row>
        <row r="6319">
          <cell r="AP6319" t="str">
            <v>550851302</v>
          </cell>
          <cell r="AQ6319" t="str">
            <v>公益支出</v>
          </cell>
          <cell r="AR6319">
            <v>55085</v>
          </cell>
          <cell r="AS6319" t="str">
            <v>1302</v>
          </cell>
          <cell r="AT6319" t="str">
            <v>ねんりんﾋﾟｯｸMｵﾌｨｼｬﾙ/審判交通費日当</v>
          </cell>
          <cell r="AU6319" t="str">
            <v>競技</v>
          </cell>
        </row>
        <row r="6320">
          <cell r="AP6320" t="str">
            <v>550851303</v>
          </cell>
          <cell r="AQ6320" t="str">
            <v>公益支出</v>
          </cell>
          <cell r="AR6320">
            <v>55085</v>
          </cell>
          <cell r="AS6320" t="str">
            <v>1303</v>
          </cell>
          <cell r="AT6320" t="str">
            <v>ねんりんﾋﾟｯｸMｵﾌｨｼｬﾙ/MC宿泊費</v>
          </cell>
          <cell r="AU6320" t="str">
            <v>競技</v>
          </cell>
        </row>
        <row r="6321">
          <cell r="AP6321" t="str">
            <v>550851304</v>
          </cell>
          <cell r="AQ6321" t="str">
            <v>公益支出</v>
          </cell>
          <cell r="AR6321">
            <v>55085</v>
          </cell>
          <cell r="AS6321" t="str">
            <v>1304</v>
          </cell>
          <cell r="AT6321" t="str">
            <v>ねんりんﾋﾟｯｸMｵﾌｨｼｬﾙ/MC交通費日当</v>
          </cell>
          <cell r="AU6321" t="str">
            <v>競技</v>
          </cell>
        </row>
        <row r="6322">
          <cell r="AP6322" t="str">
            <v>550851501</v>
          </cell>
          <cell r="AQ6322" t="str">
            <v>公益支出</v>
          </cell>
          <cell r="AR6322">
            <v>55085</v>
          </cell>
          <cell r="AS6322" t="str">
            <v>1501</v>
          </cell>
          <cell r="AT6322" t="str">
            <v>ねんりんﾋﾟｯｸその他予備費</v>
          </cell>
          <cell r="AU6322" t="str">
            <v>競技</v>
          </cell>
        </row>
        <row r="6323">
          <cell r="AP6323" t="str">
            <v>55101</v>
          </cell>
          <cell r="AQ6323" t="str">
            <v>公益支出</v>
          </cell>
          <cell r="AR6323">
            <v>55101</v>
          </cell>
          <cell r="AT6323" t="str">
            <v>FCWC</v>
          </cell>
          <cell r="AU6323" t="str">
            <v>競技</v>
          </cell>
        </row>
        <row r="6324">
          <cell r="AP6324" t="str">
            <v>55101001</v>
          </cell>
          <cell r="AQ6324" t="str">
            <v>公益支出</v>
          </cell>
          <cell r="AR6324">
            <v>55101</v>
          </cell>
          <cell r="AS6324" t="str">
            <v>001</v>
          </cell>
          <cell r="AT6324" t="str">
            <v>FCWCﾁｰﾑ/渡航費</v>
          </cell>
          <cell r="AU6324" t="str">
            <v>競技</v>
          </cell>
        </row>
        <row r="6325">
          <cell r="AP6325" t="str">
            <v>55101002</v>
          </cell>
          <cell r="AQ6325" t="str">
            <v>公益支出</v>
          </cell>
          <cell r="AR6325">
            <v>55101</v>
          </cell>
          <cell r="AS6325" t="str">
            <v>002</v>
          </cell>
          <cell r="AT6325" t="str">
            <v>FCWCﾁｰﾑ/移動費ﾊﾞｽｾﾀﾞﾝﾄﾗｯｸ</v>
          </cell>
          <cell r="AU6325" t="str">
            <v>競技</v>
          </cell>
        </row>
        <row r="6326">
          <cell r="AP6326" t="str">
            <v>55101003</v>
          </cell>
          <cell r="AQ6326" t="str">
            <v>公益支出</v>
          </cell>
          <cell r="AR6326">
            <v>55101</v>
          </cell>
          <cell r="AS6326" t="str">
            <v>003</v>
          </cell>
          <cell r="AT6326" t="str">
            <v>FCWCﾁｰﾑ/移動費AIRJR等</v>
          </cell>
          <cell r="AU6326" t="str">
            <v>競技</v>
          </cell>
        </row>
        <row r="6327">
          <cell r="AP6327" t="str">
            <v>55101004</v>
          </cell>
          <cell r="AQ6327" t="str">
            <v>公益支出</v>
          </cell>
          <cell r="AR6327">
            <v>55101</v>
          </cell>
          <cell r="AS6327" t="str">
            <v>004</v>
          </cell>
          <cell r="AT6327" t="str">
            <v>FCWCﾁｰﾑ/宿泊費･食費</v>
          </cell>
          <cell r="AU6327" t="str">
            <v>競技</v>
          </cell>
        </row>
        <row r="6328">
          <cell r="AP6328" t="str">
            <v>55101005</v>
          </cell>
          <cell r="AQ6328" t="str">
            <v>公益支出</v>
          </cell>
          <cell r="AR6328">
            <v>55101</v>
          </cell>
          <cell r="AS6328" t="str">
            <v>005</v>
          </cell>
          <cell r="AT6328" t="str">
            <v>FCWCﾁｰﾑ/ﾕｰﾃｨﾘｨﾙｰﾑ</v>
          </cell>
          <cell r="AU6328" t="str">
            <v>競技</v>
          </cell>
        </row>
        <row r="6329">
          <cell r="AP6329" t="str">
            <v>55101006</v>
          </cell>
          <cell r="AQ6329" t="str">
            <v>公益支出</v>
          </cell>
          <cell r="AR6329">
            <v>55101</v>
          </cell>
          <cell r="AS6329" t="str">
            <v>006</v>
          </cell>
          <cell r="AT6329" t="str">
            <v>FCWCﾁｰﾑ/通訳経費</v>
          </cell>
          <cell r="AU6329" t="str">
            <v>競技</v>
          </cell>
        </row>
        <row r="6330">
          <cell r="AP6330" t="str">
            <v>55101007</v>
          </cell>
          <cell r="AQ6330" t="str">
            <v>公益支出</v>
          </cell>
          <cell r="AR6330">
            <v>55101</v>
          </cell>
          <cell r="AS6330" t="str">
            <v>007</v>
          </cell>
          <cell r="AT6330" t="str">
            <v>FCWCﾁｰﾑ/その他ﾗﾝﾄﾞﾘｰ軽食他</v>
          </cell>
          <cell r="AU6330" t="str">
            <v>競技</v>
          </cell>
        </row>
        <row r="6331">
          <cell r="AP6331" t="str">
            <v>55101008</v>
          </cell>
          <cell r="AQ6331" t="str">
            <v>公益支出</v>
          </cell>
          <cell r="AR6331">
            <v>55101</v>
          </cell>
          <cell r="AS6331" t="str">
            <v>008</v>
          </cell>
          <cell r="AT6331" t="str">
            <v>FCWCﾁｰﾑ/ﾏｯﾁﾌｨｰ</v>
          </cell>
          <cell r="AU6331" t="str">
            <v>競技</v>
          </cell>
        </row>
        <row r="6332">
          <cell r="AP6332" t="str">
            <v>55101009</v>
          </cell>
          <cell r="AQ6332" t="str">
            <v>公益支出</v>
          </cell>
          <cell r="AR6332">
            <v>55101</v>
          </cell>
          <cell r="AS6332" t="str">
            <v>009</v>
          </cell>
          <cell r="AT6332" t="str">
            <v>FCWCﾁｰﾑ/賞金･勝利ﾎﾞｰﾅｽ</v>
          </cell>
          <cell r="AU6332" t="str">
            <v>競技</v>
          </cell>
        </row>
        <row r="6333">
          <cell r="AP6333" t="str">
            <v>55101010</v>
          </cell>
          <cell r="AQ6333" t="str">
            <v>公益支出</v>
          </cell>
          <cell r="AR6333">
            <v>55101</v>
          </cell>
          <cell r="AS6333" t="str">
            <v>010</v>
          </cell>
          <cell r="AT6333" t="str">
            <v>FCWCﾁｰﾑ/試合ｴｰｼﾞｪﾝﾄ</v>
          </cell>
          <cell r="AU6333" t="str">
            <v>競技</v>
          </cell>
        </row>
        <row r="6334">
          <cell r="AP6334" t="str">
            <v>55101011</v>
          </cell>
          <cell r="AQ6334" t="str">
            <v>公益支出</v>
          </cell>
          <cell r="AR6334">
            <v>55101</v>
          </cell>
          <cell r="AS6334" t="str">
            <v>011</v>
          </cell>
          <cell r="AT6334" t="str">
            <v>FCWCMｵﾌｨｼｬﾙ/渡航費</v>
          </cell>
          <cell r="AU6334" t="str">
            <v>競技</v>
          </cell>
        </row>
        <row r="6335">
          <cell r="AP6335" t="str">
            <v>55101012</v>
          </cell>
          <cell r="AQ6335" t="str">
            <v>公益支出</v>
          </cell>
          <cell r="AR6335">
            <v>55101</v>
          </cell>
          <cell r="AS6335" t="str">
            <v>012</v>
          </cell>
          <cell r="AT6335" t="str">
            <v>FCWCMｵﾌｨｼｬﾙ/移動費ｾﾀﾞﾝﾊﾞｽ</v>
          </cell>
          <cell r="AU6335" t="str">
            <v>競技</v>
          </cell>
        </row>
        <row r="6336">
          <cell r="AP6336" t="str">
            <v>55101013</v>
          </cell>
          <cell r="AQ6336" t="str">
            <v>公益支出</v>
          </cell>
          <cell r="AR6336">
            <v>55101</v>
          </cell>
          <cell r="AS6336" t="str">
            <v>013</v>
          </cell>
          <cell r="AT6336" t="str">
            <v>FCWCMｵﾌｨｼｬﾙ/移動費AIRJR等</v>
          </cell>
          <cell r="AU6336" t="str">
            <v>競技</v>
          </cell>
        </row>
        <row r="6337">
          <cell r="AP6337" t="str">
            <v>55101014</v>
          </cell>
          <cell r="AQ6337" t="str">
            <v>公益支出</v>
          </cell>
          <cell r="AR6337">
            <v>55101</v>
          </cell>
          <cell r="AS6337" t="str">
            <v>014</v>
          </cell>
          <cell r="AT6337" t="str">
            <v>FCWCMｵﾌｨｼｬﾙ/宿泊食事ﾗﾝﾄﾞﾘｰ</v>
          </cell>
          <cell r="AU6337" t="str">
            <v>競技</v>
          </cell>
        </row>
        <row r="6338">
          <cell r="AP6338" t="str">
            <v>55101015</v>
          </cell>
          <cell r="AQ6338" t="str">
            <v>公益支出</v>
          </cell>
          <cell r="AR6338">
            <v>55101</v>
          </cell>
          <cell r="AS6338" t="str">
            <v>015</v>
          </cell>
          <cell r="AT6338" t="str">
            <v>FCWCMｵﾌｨｼｬﾙ/日当</v>
          </cell>
          <cell r="AU6338" t="str">
            <v>競技</v>
          </cell>
        </row>
        <row r="6339">
          <cell r="AP6339" t="str">
            <v>55101016</v>
          </cell>
          <cell r="AQ6339" t="str">
            <v>公益支出</v>
          </cell>
          <cell r="AR6339">
            <v>55101</v>
          </cell>
          <cell r="AS6339" t="str">
            <v>016</v>
          </cell>
          <cell r="AT6339" t="str">
            <v>FCWCMｵﾌｨｼｬﾙ/ﾘｴｿﾞﾝ経費</v>
          </cell>
          <cell r="AU6339" t="str">
            <v>競技</v>
          </cell>
        </row>
        <row r="6340">
          <cell r="AP6340" t="str">
            <v>55101017</v>
          </cell>
          <cell r="AQ6340" t="str">
            <v>公益支出</v>
          </cell>
          <cell r="AR6340">
            <v>55101</v>
          </cell>
          <cell r="AS6340" t="str">
            <v>017</v>
          </cell>
          <cell r="AT6340" t="str">
            <v>FCWCMｵﾌｨｼｬﾙ/日本側RA･MC経費</v>
          </cell>
          <cell r="AU6340" t="str">
            <v>競技</v>
          </cell>
        </row>
        <row r="6341">
          <cell r="AP6341" t="str">
            <v>55101018</v>
          </cell>
          <cell r="AQ6341" t="str">
            <v>公益支出</v>
          </cell>
          <cell r="AR6341">
            <v>55101</v>
          </cell>
          <cell r="AS6341" t="str">
            <v>018</v>
          </cell>
          <cell r="AT6341" t="str">
            <v>FCWCMｵﾌｨｼｬﾙ/その他会食等</v>
          </cell>
          <cell r="AU6341" t="str">
            <v>競技</v>
          </cell>
        </row>
        <row r="6342">
          <cell r="AP6342" t="str">
            <v>55101021</v>
          </cell>
          <cell r="AQ6342" t="str">
            <v>公益支出</v>
          </cell>
          <cell r="AR6342">
            <v>55101</v>
          </cell>
          <cell r="AS6342" t="str">
            <v>021</v>
          </cell>
          <cell r="AT6342" t="str">
            <v>FCWC競技場使用料</v>
          </cell>
          <cell r="AU6342" t="str">
            <v>競技</v>
          </cell>
        </row>
        <row r="6343">
          <cell r="AP6343" t="str">
            <v>55101022</v>
          </cell>
          <cell r="AQ6343" t="str">
            <v>公益支出</v>
          </cell>
          <cell r="AR6343">
            <v>55101</v>
          </cell>
          <cell r="AS6343" t="str">
            <v>022</v>
          </cell>
          <cell r="AT6343" t="str">
            <v>FCWC競技場加算額</v>
          </cell>
          <cell r="AU6343" t="str">
            <v>競技</v>
          </cell>
        </row>
        <row r="6344">
          <cell r="AP6344" t="str">
            <v>55101023</v>
          </cell>
          <cell r="AQ6344" t="str">
            <v>公益支出</v>
          </cell>
          <cell r="AR6344">
            <v>55101</v>
          </cell>
          <cell r="AS6344" t="str">
            <v>023</v>
          </cell>
          <cell r="AT6344" t="str">
            <v>FCWC競技場広告掲出料</v>
          </cell>
          <cell r="AU6344" t="str">
            <v>競技</v>
          </cell>
        </row>
        <row r="6345">
          <cell r="AP6345" t="str">
            <v>55101024</v>
          </cell>
          <cell r="AQ6345" t="str">
            <v>公益支出</v>
          </cell>
          <cell r="AR6345">
            <v>55101</v>
          </cell>
          <cell r="AS6345" t="str">
            <v>024</v>
          </cell>
          <cell r="AT6345" t="str">
            <v>FCWC競技場清掃費</v>
          </cell>
          <cell r="AU6345" t="str">
            <v>競技</v>
          </cell>
        </row>
        <row r="6346">
          <cell r="AP6346" t="str">
            <v>55101025</v>
          </cell>
          <cell r="AQ6346" t="str">
            <v>公益支出</v>
          </cell>
          <cell r="AR6346">
            <v>55101</v>
          </cell>
          <cell r="AS6346" t="str">
            <v>025</v>
          </cell>
          <cell r="AT6346" t="str">
            <v>FCWC練習関連費</v>
          </cell>
          <cell r="AU6346" t="str">
            <v>競技</v>
          </cell>
        </row>
        <row r="6347">
          <cell r="AP6347" t="str">
            <v>55101031</v>
          </cell>
          <cell r="AQ6347" t="str">
            <v>公益支出</v>
          </cell>
          <cell r="AR6347">
            <v>55101</v>
          </cell>
          <cell r="AS6347" t="str">
            <v>031</v>
          </cell>
          <cell r="AT6347" t="str">
            <v>FCWC主管委託料</v>
          </cell>
          <cell r="AU6347" t="str">
            <v>競技</v>
          </cell>
        </row>
        <row r="6348">
          <cell r="AP6348" t="str">
            <v>55101032</v>
          </cell>
          <cell r="AQ6348" t="str">
            <v>公益支出</v>
          </cell>
          <cell r="AR6348">
            <v>55101</v>
          </cell>
          <cell r="AS6348" t="str">
            <v>032</v>
          </cell>
          <cell r="AT6348" t="str">
            <v>FCWC票券管理費</v>
          </cell>
          <cell r="AU6348" t="str">
            <v>競技</v>
          </cell>
        </row>
        <row r="6349">
          <cell r="AP6349" t="str">
            <v>55101033</v>
          </cell>
          <cell r="AQ6349" t="str">
            <v>公益支出</v>
          </cell>
          <cell r="AR6349">
            <v>55101</v>
          </cell>
          <cell r="AS6349" t="str">
            <v>033</v>
          </cell>
          <cell r="AT6349" t="str">
            <v>FCWC委託人件費雑費その他</v>
          </cell>
          <cell r="AU6349" t="str">
            <v>競技</v>
          </cell>
        </row>
        <row r="6350">
          <cell r="AP6350" t="str">
            <v>55101034</v>
          </cell>
          <cell r="AQ6350" t="str">
            <v>公益支出</v>
          </cell>
          <cell r="AR6350">
            <v>55101</v>
          </cell>
          <cell r="AS6350" t="str">
            <v>034</v>
          </cell>
          <cell r="AT6350" t="str">
            <v>FCWCｱｾﾝﾌﾞﾘ･ｻﾝﾌﾟﾘﾝｸﾞ関連</v>
          </cell>
          <cell r="AU6350" t="str">
            <v>競技</v>
          </cell>
        </row>
        <row r="6351">
          <cell r="AP6351" t="str">
            <v>55101035</v>
          </cell>
          <cell r="AQ6351" t="str">
            <v>公益支出</v>
          </cell>
          <cell r="AR6351">
            <v>55101</v>
          </cell>
          <cell r="AS6351" t="str">
            <v>035</v>
          </cell>
          <cell r="AT6351" t="str">
            <v>FCWC警備費</v>
          </cell>
          <cell r="AU6351" t="str">
            <v>競技</v>
          </cell>
        </row>
        <row r="6352">
          <cell r="AP6352" t="str">
            <v>55101041</v>
          </cell>
          <cell r="AQ6352" t="str">
            <v>公益支出</v>
          </cell>
          <cell r="AR6352">
            <v>55101</v>
          </cell>
          <cell r="AS6352" t="str">
            <v>041</v>
          </cell>
          <cell r="AT6352" t="str">
            <v>FCWC会場装飾･設営費</v>
          </cell>
          <cell r="AU6352" t="str">
            <v>競技</v>
          </cell>
        </row>
        <row r="6353">
          <cell r="AP6353" t="str">
            <v>55101042</v>
          </cell>
          <cell r="AQ6353" t="str">
            <v>公益支出</v>
          </cell>
          <cell r="AR6353">
            <v>55101</v>
          </cell>
          <cell r="AS6353" t="str">
            <v>042</v>
          </cell>
          <cell r="AT6353" t="str">
            <v>FCWC国際映像ｱｯﾌﾟﾘﾝｸ</v>
          </cell>
          <cell r="AU6353" t="str">
            <v>競技</v>
          </cell>
        </row>
        <row r="6354">
          <cell r="AP6354" t="str">
            <v>55101051</v>
          </cell>
          <cell r="AQ6354" t="str">
            <v>公益支出</v>
          </cell>
          <cell r="AR6354">
            <v>55101</v>
          </cell>
          <cell r="AS6354" t="str">
            <v>051</v>
          </cell>
          <cell r="AT6354" t="str">
            <v>FCWC演出･進行関連</v>
          </cell>
          <cell r="AU6354" t="str">
            <v>競技</v>
          </cell>
        </row>
        <row r="6355">
          <cell r="AP6355" t="str">
            <v>55101052</v>
          </cell>
          <cell r="AQ6355" t="str">
            <v>公益支出</v>
          </cell>
          <cell r="AR6355">
            <v>55101</v>
          </cell>
          <cell r="AS6355" t="str">
            <v>052</v>
          </cell>
          <cell r="AT6355" t="str">
            <v>FCWC国家歌手</v>
          </cell>
          <cell r="AU6355" t="str">
            <v>競技</v>
          </cell>
        </row>
        <row r="6356">
          <cell r="AP6356" t="str">
            <v>55101061</v>
          </cell>
          <cell r="AQ6356" t="str">
            <v>公益支出</v>
          </cell>
          <cell r="AR6356">
            <v>55101</v>
          </cell>
          <cell r="AS6356" t="str">
            <v>061</v>
          </cell>
          <cell r="AT6356" t="str">
            <v>FCWC制作/ﾃﾞｻﾞｲﾝ･印刷･製作</v>
          </cell>
          <cell r="AU6356" t="str">
            <v>競技</v>
          </cell>
        </row>
        <row r="6357">
          <cell r="AP6357" t="str">
            <v>55101062</v>
          </cell>
          <cell r="AQ6357" t="str">
            <v>公益支出</v>
          </cell>
          <cell r="AR6357">
            <v>55101</v>
          </cell>
          <cell r="AS6357" t="str">
            <v>062</v>
          </cell>
          <cell r="AT6357" t="str">
            <v>FCWC制作/広告看板･ﾄﾞﾙﾅｰ</v>
          </cell>
          <cell r="AU6357" t="str">
            <v>競技</v>
          </cell>
        </row>
        <row r="6358">
          <cell r="AP6358" t="str">
            <v>55101063</v>
          </cell>
          <cell r="AQ6358" t="str">
            <v>公益支出</v>
          </cell>
          <cell r="AR6358">
            <v>55101</v>
          </cell>
          <cell r="AS6358" t="str">
            <v>063</v>
          </cell>
          <cell r="AT6358" t="str">
            <v>FCWC制作/3Dﾊﾞﾅｰ</v>
          </cell>
          <cell r="AU6358" t="str">
            <v>競技</v>
          </cell>
        </row>
        <row r="6359">
          <cell r="AP6359" t="str">
            <v>55101064</v>
          </cell>
          <cell r="AQ6359" t="str">
            <v>公益支出</v>
          </cell>
          <cell r="AR6359">
            <v>55101</v>
          </cell>
          <cell r="AS6359" t="str">
            <v>064</v>
          </cell>
          <cell r="AT6359" t="str">
            <v>FCWC制作/ﾌﾟﾛｸﾞﾗﾑ</v>
          </cell>
          <cell r="AU6359" t="str">
            <v>競技</v>
          </cell>
        </row>
        <row r="6360">
          <cell r="AP6360" t="str">
            <v>55101065</v>
          </cell>
          <cell r="AQ6360" t="str">
            <v>公益支出</v>
          </cell>
          <cell r="AR6360">
            <v>55101</v>
          </cell>
          <cell r="AS6360" t="str">
            <v>065</v>
          </cell>
          <cell r="AT6360" t="str">
            <v>FCWC制作/ｽﾀｼﾞｱﾑｶﾞｲﾄﾞ</v>
          </cell>
          <cell r="AU6360" t="str">
            <v>競技</v>
          </cell>
        </row>
        <row r="6361">
          <cell r="AP6361" t="str">
            <v>55101066</v>
          </cell>
          <cell r="AQ6361" t="str">
            <v>公益支出</v>
          </cell>
          <cell r="AR6361">
            <v>55101</v>
          </cell>
          <cell r="AS6361" t="str">
            <v>066</v>
          </cell>
          <cell r="AT6361" t="str">
            <v>FCWC制作/ｽﾀｯﾌｳｪｱ</v>
          </cell>
          <cell r="AU6361" t="str">
            <v>競技</v>
          </cell>
        </row>
        <row r="6362">
          <cell r="AP6362" t="str">
            <v>55101067</v>
          </cell>
          <cell r="AQ6362" t="str">
            <v>公益支出</v>
          </cell>
          <cell r="AR6362">
            <v>55101</v>
          </cell>
          <cell r="AS6362" t="str">
            <v>067</v>
          </cell>
          <cell r="AT6362" t="str">
            <v>FCWC制作/来場者ｸﾞｯｽﾞ</v>
          </cell>
          <cell r="AU6362" t="str">
            <v>競技</v>
          </cell>
        </row>
        <row r="6363">
          <cell r="AP6363" t="str">
            <v>55101068</v>
          </cell>
          <cell r="AQ6363" t="str">
            <v>公益支出</v>
          </cell>
          <cell r="AR6363">
            <v>55101</v>
          </cell>
          <cell r="AS6363" t="str">
            <v>068</v>
          </cell>
          <cell r="AT6363" t="str">
            <v>FCWC制作/PEﾊﾞｯｸﾞ</v>
          </cell>
          <cell r="AU6363" t="str">
            <v>競技</v>
          </cell>
        </row>
        <row r="6364">
          <cell r="AP6364" t="str">
            <v>55101069</v>
          </cell>
          <cell r="AQ6364" t="str">
            <v>公益支出</v>
          </cell>
          <cell r="AR6364">
            <v>55101</v>
          </cell>
          <cell r="AS6364" t="str">
            <v>069</v>
          </cell>
          <cell r="AT6364" t="str">
            <v>FCWC制作/特別ｼｰﾄﾌﾟﾚﾐｱﾑ等</v>
          </cell>
          <cell r="AU6364" t="str">
            <v>競技</v>
          </cell>
        </row>
        <row r="6365">
          <cell r="AP6365" t="str">
            <v>55101070</v>
          </cell>
          <cell r="AQ6365" t="str">
            <v>公益支出</v>
          </cell>
          <cell r="AR6365">
            <v>55101</v>
          </cell>
          <cell r="AS6365" t="str">
            <v>070</v>
          </cell>
          <cell r="AT6365" t="str">
            <v>FCWC制作/ﾁｹｯﾄ用紙代</v>
          </cell>
          <cell r="AU6365" t="str">
            <v>競技</v>
          </cell>
        </row>
        <row r="6366">
          <cell r="AP6366" t="str">
            <v>55101081</v>
          </cell>
          <cell r="AQ6366" t="str">
            <v>公益支出</v>
          </cell>
          <cell r="AR6366">
            <v>55101</v>
          </cell>
          <cell r="AS6366" t="str">
            <v>081</v>
          </cell>
          <cell r="AT6366" t="str">
            <v>FCWCﾌﾟﾛﾄ/業務委託</v>
          </cell>
          <cell r="AU6366" t="str">
            <v>競技</v>
          </cell>
        </row>
        <row r="6367">
          <cell r="AP6367" t="str">
            <v>55101082</v>
          </cell>
          <cell r="AQ6367" t="str">
            <v>公益支出</v>
          </cell>
          <cell r="AR6367">
            <v>55101</v>
          </cell>
          <cell r="AS6367" t="str">
            <v>082</v>
          </cell>
          <cell r="AT6367" t="str">
            <v>FCWCﾌﾟﾛﾄ/ｹｰﾀﾘﾝｸﾞ</v>
          </cell>
          <cell r="AU6367" t="str">
            <v>競技</v>
          </cell>
        </row>
        <row r="6368">
          <cell r="AP6368" t="str">
            <v>55101083</v>
          </cell>
          <cell r="AQ6368" t="str">
            <v>公益支出</v>
          </cell>
          <cell r="AR6368">
            <v>55101</v>
          </cell>
          <cell r="AS6368" t="str">
            <v>083</v>
          </cell>
          <cell r="AT6368" t="str">
            <v>FCWCﾌﾟﾛﾄ/備品管理･製作</v>
          </cell>
          <cell r="AU6368" t="str">
            <v>競技</v>
          </cell>
        </row>
        <row r="6369">
          <cell r="AP6369" t="str">
            <v>55101084</v>
          </cell>
          <cell r="AQ6369" t="str">
            <v>公益支出</v>
          </cell>
          <cell r="AR6369">
            <v>55101</v>
          </cell>
          <cell r="AS6369" t="str">
            <v>084</v>
          </cell>
          <cell r="AT6369" t="str">
            <v>FCWCﾌﾟﾛﾄ/ﾋﾞｭｰﾎﾞｯｸｽ</v>
          </cell>
          <cell r="AU6369" t="str">
            <v>競技</v>
          </cell>
        </row>
        <row r="6370">
          <cell r="AP6370" t="str">
            <v>55101091</v>
          </cell>
          <cell r="AQ6370" t="str">
            <v>公益支出</v>
          </cell>
          <cell r="AR6370">
            <v>55101</v>
          </cell>
          <cell r="AS6370" t="str">
            <v>091</v>
          </cell>
          <cell r="AT6370" t="str">
            <v>FCWC広告/大会告知</v>
          </cell>
          <cell r="AU6370" t="str">
            <v>競技</v>
          </cell>
        </row>
        <row r="6371">
          <cell r="AP6371" t="str">
            <v>55101092</v>
          </cell>
          <cell r="AQ6371" t="str">
            <v>公益支出</v>
          </cell>
          <cell r="AR6371">
            <v>55101</v>
          </cell>
          <cell r="AS6371" t="str">
            <v>092</v>
          </cell>
          <cell r="AT6371" t="str">
            <v>FCWC広告/JFA公式ｻｲﾄ</v>
          </cell>
          <cell r="AU6371" t="str">
            <v>競技</v>
          </cell>
        </row>
        <row r="6372">
          <cell r="AP6372" t="str">
            <v>55101093</v>
          </cell>
          <cell r="AQ6372" t="str">
            <v>公益支出</v>
          </cell>
          <cell r="AR6372">
            <v>55101</v>
          </cell>
          <cell r="AS6372" t="str">
            <v>093</v>
          </cell>
          <cell r="AT6372" t="str">
            <v>FCWC広告/ﾁｹｯﾄJFA関連</v>
          </cell>
          <cell r="AU6372" t="str">
            <v>競技</v>
          </cell>
        </row>
        <row r="6373">
          <cell r="AP6373" t="str">
            <v>55101101</v>
          </cell>
          <cell r="AQ6373" t="str">
            <v>公益支出</v>
          </cell>
          <cell r="AR6373">
            <v>55101</v>
          </cell>
          <cell r="AS6373" t="str">
            <v>101</v>
          </cell>
          <cell r="AT6373" t="str">
            <v>FCWCﾒﾃﾞｨｱ/記者発表</v>
          </cell>
          <cell r="AU6373" t="str">
            <v>競技</v>
          </cell>
        </row>
        <row r="6374">
          <cell r="AP6374" t="str">
            <v>55101102</v>
          </cell>
          <cell r="AQ6374" t="str">
            <v>公益支出</v>
          </cell>
          <cell r="AR6374">
            <v>55101</v>
          </cell>
          <cell r="AS6374" t="str">
            <v>102</v>
          </cell>
          <cell r="AT6374" t="str">
            <v>FCWCﾒﾃﾞｨｱ/事前対応</v>
          </cell>
          <cell r="AU6374" t="str">
            <v>競技</v>
          </cell>
        </row>
        <row r="6375">
          <cell r="AP6375" t="str">
            <v>55101103</v>
          </cell>
          <cell r="AQ6375" t="str">
            <v>公益支出</v>
          </cell>
          <cell r="AR6375">
            <v>55101</v>
          </cell>
          <cell r="AS6375" t="str">
            <v>103</v>
          </cell>
          <cell r="AT6375" t="str">
            <v>FCWCﾒﾃﾞｨｱ/取材申請</v>
          </cell>
          <cell r="AU6375" t="str">
            <v>競技</v>
          </cell>
        </row>
        <row r="6376">
          <cell r="AP6376" t="str">
            <v>55101104</v>
          </cell>
          <cell r="AQ6376" t="str">
            <v>公益支出</v>
          </cell>
          <cell r="AR6376">
            <v>55101</v>
          </cell>
          <cell r="AS6376" t="str">
            <v>104</v>
          </cell>
          <cell r="AT6376" t="str">
            <v>FCWCﾒﾃﾞｨｱ/公式練習･当日対応</v>
          </cell>
          <cell r="AU6376" t="str">
            <v>競技</v>
          </cell>
        </row>
        <row r="6377">
          <cell r="AP6377" t="str">
            <v>55101105</v>
          </cell>
          <cell r="AQ6377" t="str">
            <v>公益支出</v>
          </cell>
          <cell r="AR6377">
            <v>55101</v>
          </cell>
          <cell r="AS6377" t="str">
            <v>105</v>
          </cell>
          <cell r="AT6377" t="str">
            <v>FCWCﾒﾃﾞｨｱ/通訳経費</v>
          </cell>
          <cell r="AU6377" t="str">
            <v>競技</v>
          </cell>
        </row>
        <row r="6378">
          <cell r="AP6378" t="str">
            <v>55101106</v>
          </cell>
          <cell r="AQ6378" t="str">
            <v>公益支出</v>
          </cell>
          <cell r="AR6378">
            <v>55101</v>
          </cell>
          <cell r="AS6378" t="str">
            <v>106</v>
          </cell>
          <cell r="AT6378" t="str">
            <v>FCWCﾒﾃﾞｨｱ/公式記録</v>
          </cell>
          <cell r="AU6378" t="str">
            <v>競技</v>
          </cell>
        </row>
        <row r="6379">
          <cell r="AP6379" t="str">
            <v>55101111</v>
          </cell>
          <cell r="AQ6379" t="str">
            <v>公益支出</v>
          </cell>
          <cell r="AR6379">
            <v>55101</v>
          </cell>
          <cell r="AS6379" t="str">
            <v>111</v>
          </cell>
          <cell r="AT6379" t="str">
            <v>FCWC手数料/入場券ｵﾝﾗｲﾝ</v>
          </cell>
          <cell r="AU6379" t="str">
            <v>競技</v>
          </cell>
        </row>
        <row r="6380">
          <cell r="AP6380" t="str">
            <v>55101112</v>
          </cell>
          <cell r="AQ6380" t="str">
            <v>公益支出</v>
          </cell>
          <cell r="AR6380">
            <v>55101</v>
          </cell>
          <cell r="AS6380" t="str">
            <v>112</v>
          </cell>
          <cell r="AT6380" t="str">
            <v>FCWC手数料/入場券主管FA</v>
          </cell>
          <cell r="AU6380" t="str">
            <v>競技</v>
          </cell>
        </row>
        <row r="6381">
          <cell r="AP6381" t="str">
            <v>55101113</v>
          </cell>
          <cell r="AQ6381" t="str">
            <v>公益支出</v>
          </cell>
          <cell r="AR6381">
            <v>55101</v>
          </cell>
          <cell r="AS6381" t="str">
            <v>113</v>
          </cell>
          <cell r="AT6381" t="str">
            <v>FCWC手数料/入場券ｲﾝﾅｰぴあ</v>
          </cell>
          <cell r="AU6381" t="str">
            <v>競技</v>
          </cell>
        </row>
        <row r="6382">
          <cell r="AP6382" t="str">
            <v>55101114</v>
          </cell>
          <cell r="AQ6382" t="str">
            <v>公益支出</v>
          </cell>
          <cell r="AR6382">
            <v>55101</v>
          </cell>
          <cell r="AS6382" t="str">
            <v>114</v>
          </cell>
          <cell r="AT6382" t="str">
            <v>FCWC手数料/ﾌﾟﾛｸﾞﾗﾑ</v>
          </cell>
          <cell r="AU6382" t="str">
            <v>競技</v>
          </cell>
        </row>
        <row r="6383">
          <cell r="AP6383" t="str">
            <v>55101115</v>
          </cell>
          <cell r="AQ6383" t="str">
            <v>公益支出</v>
          </cell>
          <cell r="AR6383">
            <v>55101</v>
          </cell>
          <cell r="AS6383" t="str">
            <v>115</v>
          </cell>
          <cell r="AT6383" t="str">
            <v>FCWC手数料/運営製作代理店</v>
          </cell>
          <cell r="AU6383" t="str">
            <v>競技</v>
          </cell>
        </row>
        <row r="6384">
          <cell r="AP6384" t="str">
            <v>55101116</v>
          </cell>
          <cell r="AQ6384" t="str">
            <v>公益支出</v>
          </cell>
          <cell r="AR6384">
            <v>55101</v>
          </cell>
          <cell r="AS6384" t="str">
            <v>116</v>
          </cell>
          <cell r="AT6384" t="str">
            <v>FCWC手数料/旅行代理店</v>
          </cell>
          <cell r="AU6384" t="str">
            <v>競技</v>
          </cell>
        </row>
        <row r="6385">
          <cell r="AP6385" t="str">
            <v>55101121</v>
          </cell>
          <cell r="AQ6385" t="str">
            <v>公益支出</v>
          </cell>
          <cell r="AR6385">
            <v>55101</v>
          </cell>
          <cell r="AS6385" t="str">
            <v>121</v>
          </cell>
          <cell r="AT6385" t="str">
            <v>FCWCﾚｾﾌﾟｼｮﾝ･食事会</v>
          </cell>
          <cell r="AU6385" t="str">
            <v>競技</v>
          </cell>
        </row>
        <row r="6386">
          <cell r="AP6386" t="str">
            <v>55101131</v>
          </cell>
          <cell r="AQ6386" t="str">
            <v>公益支出</v>
          </cell>
          <cell r="AR6386">
            <v>55101</v>
          </cell>
          <cell r="AS6386" t="str">
            <v>131</v>
          </cell>
          <cell r="AT6386" t="str">
            <v>FCWC記念品</v>
          </cell>
          <cell r="AU6386" t="str">
            <v>競技</v>
          </cell>
        </row>
        <row r="6387">
          <cell r="AP6387" t="str">
            <v>55101141</v>
          </cell>
          <cell r="AQ6387" t="str">
            <v>公益支出</v>
          </cell>
          <cell r="AR6387">
            <v>55101</v>
          </cell>
          <cell r="AS6387" t="str">
            <v>141</v>
          </cell>
          <cell r="AT6387" t="str">
            <v>FCWC事務局/JFA外部事前出張</v>
          </cell>
          <cell r="AU6387" t="str">
            <v>競技</v>
          </cell>
        </row>
        <row r="6388">
          <cell r="AP6388" t="str">
            <v>55101142</v>
          </cell>
          <cell r="AQ6388" t="str">
            <v>公益支出</v>
          </cell>
          <cell r="AR6388">
            <v>55101</v>
          </cell>
          <cell r="AS6388" t="str">
            <v>142</v>
          </cell>
          <cell r="AT6388" t="str">
            <v>FCWC事務局/JFA外部本番出張</v>
          </cell>
          <cell r="AU6388" t="str">
            <v>競技</v>
          </cell>
        </row>
        <row r="6389">
          <cell r="AP6389" t="str">
            <v>55101143</v>
          </cell>
          <cell r="AQ6389" t="str">
            <v>公益支出</v>
          </cell>
          <cell r="AR6389">
            <v>55101</v>
          </cell>
          <cell r="AS6389" t="str">
            <v>143</v>
          </cell>
          <cell r="AT6389" t="str">
            <v>FCWC事務局/役員車両</v>
          </cell>
          <cell r="AU6389" t="str">
            <v>競技</v>
          </cell>
        </row>
        <row r="6390">
          <cell r="AP6390" t="str">
            <v>55101144</v>
          </cell>
          <cell r="AQ6390" t="str">
            <v>公益支出</v>
          </cell>
          <cell r="AR6390">
            <v>55101</v>
          </cell>
          <cell r="AS6390" t="str">
            <v>144</v>
          </cell>
          <cell r="AT6390" t="str">
            <v>FCWC事務局/運営製作代理店経</v>
          </cell>
          <cell r="AU6390" t="str">
            <v>競技</v>
          </cell>
        </row>
        <row r="6391">
          <cell r="AP6391" t="str">
            <v>55101145</v>
          </cell>
          <cell r="AQ6391" t="str">
            <v>公益支出</v>
          </cell>
          <cell r="AR6391">
            <v>55101</v>
          </cell>
          <cell r="AS6391" t="str">
            <v>145</v>
          </cell>
          <cell r="AT6391" t="str">
            <v>FCWC事務局/旅行代理店経費</v>
          </cell>
          <cell r="AU6391" t="str">
            <v>競技</v>
          </cell>
        </row>
        <row r="6392">
          <cell r="AP6392" t="str">
            <v>55101146</v>
          </cell>
          <cell r="AQ6392" t="str">
            <v>公益支出</v>
          </cell>
          <cell r="AR6392">
            <v>55101</v>
          </cell>
          <cell r="AS6392" t="str">
            <v>146</v>
          </cell>
          <cell r="AT6392" t="str">
            <v>FCWC事務局/ﾌｧﾝｻｰﾋﾞｽ業務委託</v>
          </cell>
          <cell r="AU6392" t="str">
            <v>競技</v>
          </cell>
        </row>
        <row r="6393">
          <cell r="AP6393" t="str">
            <v>55101147</v>
          </cell>
          <cell r="AQ6393" t="str">
            <v>公益支出</v>
          </cell>
          <cell r="AR6393">
            <v>55101</v>
          </cell>
          <cell r="AS6393" t="str">
            <v>147</v>
          </cell>
          <cell r="AT6393" t="str">
            <v>FCWC事務局/特別ｼｰﾄﾌﾟﾚﾐｱﾑ等</v>
          </cell>
          <cell r="AU6393" t="str">
            <v>競技</v>
          </cell>
        </row>
        <row r="6394">
          <cell r="AP6394" t="str">
            <v>55101149</v>
          </cell>
          <cell r="AQ6394" t="str">
            <v>公益支出</v>
          </cell>
          <cell r="AR6394">
            <v>55101</v>
          </cell>
          <cell r="AS6394" t="str">
            <v>149</v>
          </cell>
          <cell r="AT6394" t="str">
            <v>FCWC事務局/その他雑費</v>
          </cell>
          <cell r="AU6394" t="str">
            <v>競技</v>
          </cell>
        </row>
        <row r="6395">
          <cell r="AP6395" t="str">
            <v>55101150</v>
          </cell>
          <cell r="AQ6395" t="str">
            <v>公益支出</v>
          </cell>
          <cell r="AR6395">
            <v>55101</v>
          </cell>
          <cell r="AS6395" t="str">
            <v>150</v>
          </cell>
          <cell r="AT6395" t="str">
            <v>FCWC事務局/観戦者調査委託</v>
          </cell>
          <cell r="AU6395" t="str">
            <v>競技</v>
          </cell>
        </row>
        <row r="6396">
          <cell r="AP6396" t="str">
            <v>55101151</v>
          </cell>
          <cell r="AQ6396" t="str">
            <v>公益支出</v>
          </cell>
          <cell r="AR6396">
            <v>55101</v>
          </cell>
          <cell r="AS6396" t="str">
            <v>151</v>
          </cell>
          <cell r="AT6396" t="str">
            <v>FCWC保険料/興行中止</v>
          </cell>
          <cell r="AU6396" t="str">
            <v>競技</v>
          </cell>
        </row>
        <row r="6397">
          <cell r="AP6397" t="str">
            <v>55101152</v>
          </cell>
          <cell r="AQ6397" t="str">
            <v>公益支出</v>
          </cell>
          <cell r="AR6397">
            <v>55101</v>
          </cell>
          <cell r="AS6397" t="str">
            <v>152</v>
          </cell>
          <cell r="AT6397" t="str">
            <v>FCWC保険料/賠償責任</v>
          </cell>
          <cell r="AU6397" t="str">
            <v>競技</v>
          </cell>
        </row>
        <row r="6398">
          <cell r="AP6398" t="str">
            <v>55101153</v>
          </cell>
          <cell r="AQ6398" t="str">
            <v>公益支出</v>
          </cell>
          <cell r="AR6398">
            <v>55101</v>
          </cell>
          <cell r="AS6398" t="str">
            <v>153</v>
          </cell>
          <cell r="AT6398" t="str">
            <v>FCWC保険料/傷害</v>
          </cell>
          <cell r="AU6398" t="str">
            <v>競技</v>
          </cell>
        </row>
        <row r="6399">
          <cell r="AP6399" t="str">
            <v>55101161</v>
          </cell>
          <cell r="AQ6399" t="str">
            <v>公益支出</v>
          </cell>
          <cell r="AR6399">
            <v>55101</v>
          </cell>
          <cell r="AS6399" t="str">
            <v>161</v>
          </cell>
          <cell r="AT6399" t="str">
            <v>FCWC賦課金</v>
          </cell>
          <cell r="AU6399" t="str">
            <v>競技</v>
          </cell>
        </row>
        <row r="6400">
          <cell r="AP6400" t="str">
            <v>55101162</v>
          </cell>
          <cell r="AQ6400" t="str">
            <v>公益支出</v>
          </cell>
          <cell r="AR6400">
            <v>55101</v>
          </cell>
          <cell r="AS6400" t="str">
            <v>162</v>
          </cell>
          <cell r="AT6400" t="str">
            <v>FCWCﾁｹｯﾄJFAﾊﾞｽ</v>
          </cell>
          <cell r="AU6400" t="str">
            <v>競技</v>
          </cell>
        </row>
        <row r="6401">
          <cell r="AP6401" t="str">
            <v>55101163</v>
          </cell>
          <cell r="AQ6401" t="str">
            <v>公益支出</v>
          </cell>
          <cell r="AR6401">
            <v>55101</v>
          </cell>
          <cell r="AS6401" t="str">
            <v>163</v>
          </cell>
          <cell r="AT6401" t="str">
            <v>FCWCその他予備費</v>
          </cell>
          <cell r="AU6401" t="str">
            <v>競技</v>
          </cell>
        </row>
        <row r="6402">
          <cell r="AP6402" t="str">
            <v>55102</v>
          </cell>
          <cell r="AQ6402" t="str">
            <v>公益支出</v>
          </cell>
          <cell r="AR6402">
            <v>55102</v>
          </cell>
          <cell r="AT6402" t="str">
            <v>AFCﾁｬﾝﾋﾟｵﾝｽﾞﾘｰｸﾞ</v>
          </cell>
          <cell r="AU6402" t="str">
            <v>国際</v>
          </cell>
        </row>
        <row r="6403">
          <cell r="AP6403" t="str">
            <v>5510201</v>
          </cell>
          <cell r="AQ6403" t="str">
            <v>公益支出</v>
          </cell>
          <cell r="AR6403">
            <v>55102</v>
          </cell>
          <cell r="AS6403" t="str">
            <v>01</v>
          </cell>
          <cell r="AT6403" t="str">
            <v>AFCﾁｬﾝﾋﾟｵﾝｽﾞﾘｰｸﾞｸﾗﾌﾞ強化費/GS勝利</v>
          </cell>
          <cell r="AU6403" t="str">
            <v>国際</v>
          </cell>
        </row>
        <row r="6404">
          <cell r="AP6404" t="str">
            <v>5510202</v>
          </cell>
          <cell r="AQ6404" t="str">
            <v>公益支出</v>
          </cell>
          <cell r="AR6404">
            <v>55102</v>
          </cell>
          <cell r="AS6404" t="str">
            <v>02</v>
          </cell>
          <cell r="AT6404" t="str">
            <v>AFCﾁｬﾝﾋﾟｵﾝｽﾞﾘｰｸﾞｸﾗﾌﾞ強化費/GS引分</v>
          </cell>
          <cell r="AU6404" t="str">
            <v>国際</v>
          </cell>
        </row>
        <row r="6405">
          <cell r="AP6405" t="str">
            <v>5510203</v>
          </cell>
          <cell r="AQ6405" t="str">
            <v>公益支出</v>
          </cell>
          <cell r="AR6405">
            <v>55102</v>
          </cell>
          <cell r="AS6405" t="str">
            <v>03</v>
          </cell>
          <cell r="AT6405" t="str">
            <v>AFCﾁｬﾝﾋﾟｵﾝｽﾞﾘｰｸﾞｸﾗﾌﾞ強化費/R16進出</v>
          </cell>
          <cell r="AU6405" t="str">
            <v>国際</v>
          </cell>
        </row>
        <row r="6406">
          <cell r="AP6406" t="str">
            <v>5510204</v>
          </cell>
          <cell r="AQ6406" t="str">
            <v>公益支出</v>
          </cell>
          <cell r="AR6406">
            <v>55102</v>
          </cell>
          <cell r="AS6406" t="str">
            <v>04</v>
          </cell>
          <cell r="AT6406" t="str">
            <v>AFCﾁｬﾝﾋﾟｵﾝｽﾞﾘｰｸﾞｸﾗﾌﾞ強化費/準々決勝進出</v>
          </cell>
          <cell r="AU6406" t="str">
            <v>国際</v>
          </cell>
        </row>
        <row r="6407">
          <cell r="AP6407" t="str">
            <v>5510205</v>
          </cell>
          <cell r="AQ6407" t="str">
            <v>公益支出</v>
          </cell>
          <cell r="AR6407">
            <v>55102</v>
          </cell>
          <cell r="AS6407" t="str">
            <v>05</v>
          </cell>
          <cell r="AT6407" t="str">
            <v>AFCﾁｬﾝﾋﾟｵﾝｽﾞﾘｰｸﾞｸﾗﾌﾞ強化費/準決勝進出</v>
          </cell>
          <cell r="AU6407" t="str">
            <v>国際</v>
          </cell>
        </row>
        <row r="6408">
          <cell r="AP6408" t="str">
            <v>5510211</v>
          </cell>
          <cell r="AQ6408" t="str">
            <v>公益支出</v>
          </cell>
          <cell r="AR6408">
            <v>55102</v>
          </cell>
          <cell r="AS6408" t="str">
            <v>11</v>
          </cell>
          <cell r="AT6408" t="str">
            <v>AFCﾁｬﾝﾋﾟｵﾝｽﾞﾘｰｸﾞｻﾎﾟｰﾄA/GS交通費</v>
          </cell>
          <cell r="AU6408" t="str">
            <v>国際</v>
          </cell>
        </row>
        <row r="6409">
          <cell r="AP6409" t="str">
            <v>5510212</v>
          </cell>
          <cell r="AQ6409" t="str">
            <v>公益支出</v>
          </cell>
          <cell r="AR6409">
            <v>55102</v>
          </cell>
          <cell r="AS6409" t="str">
            <v>12</v>
          </cell>
          <cell r="AT6409" t="str">
            <v>AFCﾁｬﾝﾋﾟｵﾝｽﾞﾘｰｸﾞｻﾎﾟｰﾄA/GS宿泊費</v>
          </cell>
          <cell r="AU6409" t="str">
            <v>国際</v>
          </cell>
        </row>
        <row r="6410">
          <cell r="AP6410" t="str">
            <v>5510213</v>
          </cell>
          <cell r="AQ6410" t="str">
            <v>公益支出</v>
          </cell>
          <cell r="AR6410">
            <v>55102</v>
          </cell>
          <cell r="AS6410" t="str">
            <v>13</v>
          </cell>
          <cell r="AT6410" t="str">
            <v>AFCﾁｬﾝﾋﾟｵﾝｽﾞﾘｰｸﾞｻﾎﾟｰﾄA/R16交通費</v>
          </cell>
          <cell r="AU6410" t="str">
            <v>国際</v>
          </cell>
        </row>
        <row r="6411">
          <cell r="AP6411" t="str">
            <v>5510214</v>
          </cell>
          <cell r="AQ6411" t="str">
            <v>公益支出</v>
          </cell>
          <cell r="AR6411">
            <v>55102</v>
          </cell>
          <cell r="AS6411" t="str">
            <v>14</v>
          </cell>
          <cell r="AT6411" t="str">
            <v>AFCﾁｬﾝﾋﾟｵﾝｽﾞﾘｰｸﾞｻﾎﾟｰﾄA/R16宿泊費</v>
          </cell>
          <cell r="AU6411" t="str">
            <v>国際</v>
          </cell>
        </row>
        <row r="6412">
          <cell r="AP6412" t="str">
            <v>5510215</v>
          </cell>
          <cell r="AQ6412" t="str">
            <v>公益支出</v>
          </cell>
          <cell r="AR6412">
            <v>55102</v>
          </cell>
          <cell r="AS6412" t="str">
            <v>15</v>
          </cell>
          <cell r="AT6412" t="str">
            <v>AFCﾁｬﾝﾋﾟｵﾝｽﾞﾘｰｸﾞｻﾎﾟｰﾄA/準々交通費</v>
          </cell>
          <cell r="AU6412" t="str">
            <v>国際</v>
          </cell>
        </row>
        <row r="6413">
          <cell r="AP6413" t="str">
            <v>5510216</v>
          </cell>
          <cell r="AQ6413" t="str">
            <v>公益支出</v>
          </cell>
          <cell r="AR6413">
            <v>55102</v>
          </cell>
          <cell r="AS6413" t="str">
            <v>16</v>
          </cell>
          <cell r="AT6413" t="str">
            <v>AFCﾁｬﾝﾋﾟｵﾝｽﾞﾘｰｸﾞｻﾎﾟｰﾄA/準々宿泊費</v>
          </cell>
          <cell r="AU6413" t="str">
            <v>国際</v>
          </cell>
        </row>
        <row r="6414">
          <cell r="AP6414" t="str">
            <v>5510217</v>
          </cell>
          <cell r="AQ6414" t="str">
            <v>公益支出</v>
          </cell>
          <cell r="AR6414">
            <v>55102</v>
          </cell>
          <cell r="AS6414" t="str">
            <v>17</v>
          </cell>
          <cell r="AT6414" t="str">
            <v>AFCﾁｬﾝﾋﾟｵﾝｽﾞﾘｰｸﾞｻﾎﾟｰﾄA/準決交通費</v>
          </cell>
          <cell r="AU6414" t="str">
            <v>国際</v>
          </cell>
        </row>
        <row r="6415">
          <cell r="AP6415" t="str">
            <v>5510218</v>
          </cell>
          <cell r="AQ6415" t="str">
            <v>公益支出</v>
          </cell>
          <cell r="AR6415">
            <v>55102</v>
          </cell>
          <cell r="AS6415" t="str">
            <v>18</v>
          </cell>
          <cell r="AT6415" t="str">
            <v>AFCﾁｬﾝﾋﾟｵﾝｽﾞﾘｰｸﾞｻﾎﾟｰﾄA/準決宿泊費</v>
          </cell>
          <cell r="AU6415" t="str">
            <v>国際</v>
          </cell>
        </row>
        <row r="6416">
          <cell r="AP6416" t="str">
            <v>5510219</v>
          </cell>
          <cell r="AQ6416" t="str">
            <v>公益支出</v>
          </cell>
          <cell r="AR6416">
            <v>55102</v>
          </cell>
          <cell r="AS6416" t="str">
            <v>19</v>
          </cell>
          <cell r="AT6416" t="str">
            <v>AFCﾁｬﾝﾋﾟｵﾝｽﾞﾘｰｸﾞｻﾎﾟｰﾄA/決勝交通費</v>
          </cell>
          <cell r="AU6416" t="str">
            <v>国際</v>
          </cell>
        </row>
        <row r="6417">
          <cell r="AP6417" t="str">
            <v>5510220</v>
          </cell>
          <cell r="AQ6417" t="str">
            <v>公益支出</v>
          </cell>
          <cell r="AR6417">
            <v>55102</v>
          </cell>
          <cell r="AS6417" t="str">
            <v>20</v>
          </cell>
          <cell r="AT6417" t="str">
            <v>AFCﾁｬﾝﾋﾟｵﾝｽﾞﾘｰｸﾞｻﾎﾟｰﾄA/決勝宿泊費</v>
          </cell>
          <cell r="AU6417" t="str">
            <v>国際</v>
          </cell>
        </row>
        <row r="6418">
          <cell r="AP6418" t="str">
            <v>5510221</v>
          </cell>
          <cell r="AQ6418" t="str">
            <v>公益支出</v>
          </cell>
          <cell r="AR6418">
            <v>55102</v>
          </cell>
          <cell r="AS6418" t="str">
            <v>21</v>
          </cell>
          <cell r="AT6418" t="str">
            <v>AFCﾁｬﾝﾋﾟｵﾝｽﾞﾘｰｸﾞLGC/LMOH/GS交通費</v>
          </cell>
          <cell r="AU6418" t="str">
            <v>国際</v>
          </cell>
        </row>
        <row r="6419">
          <cell r="AP6419" t="str">
            <v>5510222</v>
          </cell>
          <cell r="AQ6419" t="str">
            <v>公益支出</v>
          </cell>
          <cell r="AR6419">
            <v>55102</v>
          </cell>
          <cell r="AS6419" t="str">
            <v>22</v>
          </cell>
          <cell r="AT6419" t="str">
            <v>AFCﾁｬﾝﾋﾟｵﾝｽﾞﾘｰｸﾞLGC/LMOH/GS宿泊費</v>
          </cell>
          <cell r="AU6419" t="str">
            <v>国際</v>
          </cell>
        </row>
        <row r="6420">
          <cell r="AP6420" t="str">
            <v>5510223</v>
          </cell>
          <cell r="AQ6420" t="str">
            <v>公益支出</v>
          </cell>
          <cell r="AR6420">
            <v>55102</v>
          </cell>
          <cell r="AS6420" t="str">
            <v>23</v>
          </cell>
          <cell r="AT6420" t="str">
            <v>AFCﾁｬﾝﾋﾟｵﾝｽﾞﾘｰｸﾞLGC/LMOH/R16交通費</v>
          </cell>
          <cell r="AU6420" t="str">
            <v>国際</v>
          </cell>
        </row>
        <row r="6421">
          <cell r="AP6421" t="str">
            <v>5510224</v>
          </cell>
          <cell r="AQ6421" t="str">
            <v>公益支出</v>
          </cell>
          <cell r="AR6421">
            <v>55102</v>
          </cell>
          <cell r="AS6421" t="str">
            <v>24</v>
          </cell>
          <cell r="AT6421" t="str">
            <v>AFCﾁｬﾝﾋﾟｵﾝｽﾞﾘｰｸﾞLGC/LMOH/R16宿泊費</v>
          </cell>
          <cell r="AU6421" t="str">
            <v>国際</v>
          </cell>
        </row>
        <row r="6422">
          <cell r="AP6422" t="str">
            <v>5510225</v>
          </cell>
          <cell r="AQ6422" t="str">
            <v>公益支出</v>
          </cell>
          <cell r="AR6422">
            <v>55102</v>
          </cell>
          <cell r="AS6422" t="str">
            <v>25</v>
          </cell>
          <cell r="AT6422" t="str">
            <v>AFCﾁｬﾝﾋﾟｵﾝｽﾞﾘｰｸﾞLGC/LMOH/準々交通費</v>
          </cell>
          <cell r="AU6422" t="str">
            <v>国際</v>
          </cell>
        </row>
        <row r="6423">
          <cell r="AP6423" t="str">
            <v>5510226</v>
          </cell>
          <cell r="AQ6423" t="str">
            <v>公益支出</v>
          </cell>
          <cell r="AR6423">
            <v>55102</v>
          </cell>
          <cell r="AS6423" t="str">
            <v>26</v>
          </cell>
          <cell r="AT6423" t="str">
            <v>AFCﾁｬﾝﾋﾟｵﾝｽﾞﾘｰｸﾞLGC/LMOH/準々宿泊費</v>
          </cell>
          <cell r="AU6423" t="str">
            <v>国際</v>
          </cell>
        </row>
        <row r="6424">
          <cell r="AP6424" t="str">
            <v>5510227</v>
          </cell>
          <cell r="AQ6424" t="str">
            <v>公益支出</v>
          </cell>
          <cell r="AR6424">
            <v>55102</v>
          </cell>
          <cell r="AS6424" t="str">
            <v>27</v>
          </cell>
          <cell r="AT6424" t="str">
            <v>AFCﾁｬﾝﾋﾟｵﾝｽﾞﾘｰｸﾞLGC/LMOH/準決交通費</v>
          </cell>
          <cell r="AU6424" t="str">
            <v>国際</v>
          </cell>
        </row>
        <row r="6425">
          <cell r="AP6425" t="str">
            <v>5510228</v>
          </cell>
          <cell r="AQ6425" t="str">
            <v>公益支出</v>
          </cell>
          <cell r="AR6425">
            <v>55102</v>
          </cell>
          <cell r="AS6425" t="str">
            <v>28</v>
          </cell>
          <cell r="AT6425" t="str">
            <v>AFCﾁｬﾝﾋﾟｵﾝｽﾞﾘｰｸﾞLGC/LMOH/準決宿泊費</v>
          </cell>
          <cell r="AU6425" t="str">
            <v>国際</v>
          </cell>
        </row>
        <row r="6426">
          <cell r="AP6426" t="str">
            <v>5510229</v>
          </cell>
          <cell r="AQ6426" t="str">
            <v>公益支出</v>
          </cell>
          <cell r="AR6426">
            <v>55102</v>
          </cell>
          <cell r="AS6426" t="str">
            <v>29</v>
          </cell>
          <cell r="AT6426" t="str">
            <v>AFCﾁｬﾝﾋﾟｵﾝｽﾞﾘｰｸﾞLGC/LMOH/決勝交通費</v>
          </cell>
          <cell r="AU6426" t="str">
            <v>国際</v>
          </cell>
        </row>
        <row r="6427">
          <cell r="AP6427" t="str">
            <v>5510230</v>
          </cell>
          <cell r="AQ6427" t="str">
            <v>公益支出</v>
          </cell>
          <cell r="AR6427">
            <v>55102</v>
          </cell>
          <cell r="AS6427" t="str">
            <v>30</v>
          </cell>
          <cell r="AT6427" t="str">
            <v>AFCﾁｬﾝﾋﾟｵﾝｽﾞﾘｰｸﾞLGC/LMOH/決勝宿泊費</v>
          </cell>
          <cell r="AU6427" t="str">
            <v>国際</v>
          </cell>
        </row>
        <row r="6428">
          <cell r="AP6428" t="str">
            <v>5510231</v>
          </cell>
          <cell r="AQ6428" t="str">
            <v>公益支出</v>
          </cell>
          <cell r="AR6428">
            <v>55102</v>
          </cell>
          <cell r="AS6428" t="str">
            <v>31</v>
          </cell>
          <cell r="AT6428" t="str">
            <v>AFCﾁｬﾝﾋﾟｵﾝｽﾞﾘｰｸﾞｻﾎﾟｰﾄH/GS交通費</v>
          </cell>
          <cell r="AU6428" t="str">
            <v>国際</v>
          </cell>
        </row>
        <row r="6429">
          <cell r="AP6429" t="str">
            <v>5510232</v>
          </cell>
          <cell r="AQ6429" t="str">
            <v>公益支出</v>
          </cell>
          <cell r="AR6429">
            <v>55102</v>
          </cell>
          <cell r="AS6429" t="str">
            <v>32</v>
          </cell>
          <cell r="AT6429" t="str">
            <v>AFCﾁｬﾝﾋﾟｵﾝｽﾞﾘｰｸﾞｻﾎﾟｰﾄH/GS宿泊費</v>
          </cell>
          <cell r="AU6429" t="str">
            <v>国際</v>
          </cell>
        </row>
        <row r="6430">
          <cell r="AP6430" t="str">
            <v>5510233</v>
          </cell>
          <cell r="AQ6430" t="str">
            <v>公益支出</v>
          </cell>
          <cell r="AR6430">
            <v>55102</v>
          </cell>
          <cell r="AS6430" t="str">
            <v>33</v>
          </cell>
          <cell r="AT6430" t="str">
            <v>AFCﾁｬﾝﾋﾟｵﾝｽﾞﾘｰｸﾞｻﾎﾟｰﾄH/R16交通費</v>
          </cell>
          <cell r="AU6430" t="str">
            <v>国際</v>
          </cell>
        </row>
        <row r="6431">
          <cell r="AP6431" t="str">
            <v>5510234</v>
          </cell>
          <cell r="AQ6431" t="str">
            <v>公益支出</v>
          </cell>
          <cell r="AR6431">
            <v>55102</v>
          </cell>
          <cell r="AS6431" t="str">
            <v>34</v>
          </cell>
          <cell r="AT6431" t="str">
            <v>AFCﾁｬﾝﾋﾟｵﾝｽﾞﾘｰｸﾞｻﾎﾟｰﾄH/R16宿泊費</v>
          </cell>
          <cell r="AU6431" t="str">
            <v>国際</v>
          </cell>
        </row>
        <row r="6432">
          <cell r="AP6432" t="str">
            <v>5510235</v>
          </cell>
          <cell r="AQ6432" t="str">
            <v>公益支出</v>
          </cell>
          <cell r="AR6432">
            <v>55102</v>
          </cell>
          <cell r="AS6432" t="str">
            <v>35</v>
          </cell>
          <cell r="AT6432" t="str">
            <v>AFCﾁｬﾝﾋﾟｵﾝｽﾞﾘｰｸﾞｻﾎﾟｰﾄH/準々交通費</v>
          </cell>
          <cell r="AU6432" t="str">
            <v>国際</v>
          </cell>
        </row>
        <row r="6433">
          <cell r="AP6433" t="str">
            <v>5510236</v>
          </cell>
          <cell r="AQ6433" t="str">
            <v>公益支出</v>
          </cell>
          <cell r="AR6433">
            <v>55102</v>
          </cell>
          <cell r="AS6433" t="str">
            <v>36</v>
          </cell>
          <cell r="AT6433" t="str">
            <v>AFCﾁｬﾝﾋﾟｵﾝｽﾞﾘｰｸﾞｻﾎﾟｰﾄH/準々宿泊費</v>
          </cell>
          <cell r="AU6433" t="str">
            <v>国際</v>
          </cell>
        </row>
        <row r="6434">
          <cell r="AP6434" t="str">
            <v>5510237</v>
          </cell>
          <cell r="AQ6434" t="str">
            <v>公益支出</v>
          </cell>
          <cell r="AR6434">
            <v>55102</v>
          </cell>
          <cell r="AS6434" t="str">
            <v>37</v>
          </cell>
          <cell r="AT6434" t="str">
            <v>AFCﾁｬﾝﾋﾟｵﾝｽﾞﾘｰｸﾞｻﾎﾟｰﾄH/準決交通費</v>
          </cell>
          <cell r="AU6434" t="str">
            <v>国際</v>
          </cell>
        </row>
        <row r="6435">
          <cell r="AP6435" t="str">
            <v>5510238</v>
          </cell>
          <cell r="AQ6435" t="str">
            <v>公益支出</v>
          </cell>
          <cell r="AR6435">
            <v>55102</v>
          </cell>
          <cell r="AS6435" t="str">
            <v>38</v>
          </cell>
          <cell r="AT6435" t="str">
            <v>AFCﾁｬﾝﾋﾟｵﾝｽﾞﾘｰｸﾞｻﾎﾟｰﾄH/準決宿泊費</v>
          </cell>
          <cell r="AU6435" t="str">
            <v>国際</v>
          </cell>
        </row>
        <row r="6436">
          <cell r="AP6436" t="str">
            <v>5510239</v>
          </cell>
          <cell r="AQ6436" t="str">
            <v>公益支出</v>
          </cell>
          <cell r="AR6436">
            <v>55102</v>
          </cell>
          <cell r="AS6436" t="str">
            <v>39</v>
          </cell>
          <cell r="AT6436" t="str">
            <v>AFCﾁｬﾝﾋﾟｵﾝｽﾞﾘｰｸﾞｻﾎﾟｰﾄH/決勝交通費</v>
          </cell>
          <cell r="AU6436" t="str">
            <v>国際</v>
          </cell>
        </row>
        <row r="6437">
          <cell r="AP6437" t="str">
            <v>5510240</v>
          </cell>
          <cell r="AQ6437" t="str">
            <v>公益支出</v>
          </cell>
          <cell r="AR6437">
            <v>55102</v>
          </cell>
          <cell r="AS6437" t="str">
            <v>40</v>
          </cell>
          <cell r="AT6437" t="str">
            <v>AFCﾁｬﾝﾋﾟｵﾝｽﾞﾘｰｸﾞｻﾎﾟｰﾄH/決勝宿泊費</v>
          </cell>
          <cell r="AU6437" t="str">
            <v>国際</v>
          </cell>
        </row>
        <row r="6438">
          <cell r="AP6438" t="str">
            <v>5510241</v>
          </cell>
          <cell r="AQ6438" t="str">
            <v>公益支出</v>
          </cell>
          <cell r="AR6438">
            <v>55102</v>
          </cell>
          <cell r="AS6438" t="str">
            <v>41</v>
          </cell>
          <cell r="AT6438" t="str">
            <v>AFCﾁｬﾝﾋﾟｵﾝｽﾞﾘｰｸﾞMｵﾌｨｼｬﾙ土産会食/GS</v>
          </cell>
          <cell r="AU6438" t="str">
            <v>国際</v>
          </cell>
        </row>
        <row r="6439">
          <cell r="AP6439" t="str">
            <v>5510242</v>
          </cell>
          <cell r="AQ6439" t="str">
            <v>公益支出</v>
          </cell>
          <cell r="AR6439">
            <v>55102</v>
          </cell>
          <cell r="AS6439" t="str">
            <v>42</v>
          </cell>
          <cell r="AT6439" t="str">
            <v>AFCﾁｬﾝﾋﾟｵﾝｽﾞﾘｰｸﾞMｵﾌｨｼｬﾙ土産会食/R16</v>
          </cell>
          <cell r="AU6439" t="str">
            <v>国際</v>
          </cell>
        </row>
        <row r="6440">
          <cell r="AP6440" t="str">
            <v>5510243</v>
          </cell>
          <cell r="AQ6440" t="str">
            <v>公益支出</v>
          </cell>
          <cell r="AR6440">
            <v>55102</v>
          </cell>
          <cell r="AS6440" t="str">
            <v>43</v>
          </cell>
          <cell r="AT6440" t="str">
            <v>AFCﾁｬﾝﾋﾟｵﾝｽﾞﾘｰｸﾞMｵﾌｨｼｬﾙ土産会食/準々</v>
          </cell>
          <cell r="AU6440" t="str">
            <v>国際</v>
          </cell>
        </row>
        <row r="6441">
          <cell r="AP6441" t="str">
            <v>5510244</v>
          </cell>
          <cell r="AQ6441" t="str">
            <v>公益支出</v>
          </cell>
          <cell r="AR6441">
            <v>55102</v>
          </cell>
          <cell r="AS6441" t="str">
            <v>44</v>
          </cell>
          <cell r="AT6441" t="str">
            <v>AFCﾁｬﾝﾋﾟｵﾝｽﾞﾘｰｸﾞMｵﾌｨｼｬﾙ土産会食/準決</v>
          </cell>
          <cell r="AU6441" t="str">
            <v>国際</v>
          </cell>
        </row>
        <row r="6442">
          <cell r="AP6442" t="str">
            <v>5510245</v>
          </cell>
          <cell r="AQ6442" t="str">
            <v>公益支出</v>
          </cell>
          <cell r="AR6442">
            <v>55102</v>
          </cell>
          <cell r="AS6442" t="str">
            <v>45</v>
          </cell>
          <cell r="AT6442" t="str">
            <v>AFCﾁｬﾝﾋﾟｵﾝｽﾞﾘｰｸﾞMｵﾌｨｼｬﾙ土産会食/決勝</v>
          </cell>
          <cell r="AU6442" t="str">
            <v>国際</v>
          </cell>
        </row>
        <row r="6443">
          <cell r="AP6443" t="str">
            <v>5510251</v>
          </cell>
          <cell r="AQ6443" t="str">
            <v>公益支出</v>
          </cell>
          <cell r="AR6443">
            <v>55102</v>
          </cell>
          <cell r="AS6443" t="str">
            <v>51</v>
          </cell>
          <cell r="AT6443" t="str">
            <v>AFCﾁｬﾝﾋﾟｵﾝｽﾞﾘｰｸﾞAFC会議/ﾜｰｸｼｮｯﾌﾟ</v>
          </cell>
          <cell r="AU6443" t="str">
            <v>国際</v>
          </cell>
        </row>
        <row r="6444">
          <cell r="AP6444" t="str">
            <v>5510252</v>
          </cell>
          <cell r="AQ6444" t="str">
            <v>公益支出</v>
          </cell>
          <cell r="AR6444">
            <v>55102</v>
          </cell>
          <cell r="AS6444" t="str">
            <v>52</v>
          </cell>
          <cell r="AT6444" t="str">
            <v>AFCﾁｬﾝﾋﾟｵﾝｽﾞﾘｰｸﾞAFC会議/LGC･LMOｾﾐﾅｰ</v>
          </cell>
          <cell r="AU6444" t="str">
            <v>国際</v>
          </cell>
        </row>
        <row r="6445">
          <cell r="AP6445" t="str">
            <v>5510261</v>
          </cell>
          <cell r="AQ6445" t="str">
            <v>公益支出</v>
          </cell>
          <cell r="AR6445">
            <v>55102</v>
          </cell>
          <cell r="AS6445" t="str">
            <v>61</v>
          </cell>
          <cell r="AT6445" t="str">
            <v>AFCﾁｬﾝﾋﾟｵﾝｽﾞﾘｰｸﾞﾌﾟﾛﾓｰｼｮﾝ/GS-R16</v>
          </cell>
          <cell r="AU6445" t="str">
            <v>国際</v>
          </cell>
        </row>
        <row r="6446">
          <cell r="AP6446" t="str">
            <v>5510262</v>
          </cell>
          <cell r="AQ6446" t="str">
            <v>公益支出</v>
          </cell>
          <cell r="AR6446">
            <v>55102</v>
          </cell>
          <cell r="AS6446" t="str">
            <v>62</v>
          </cell>
          <cell r="AT6446" t="str">
            <v>AFCﾁｬﾝﾋﾟｵﾝｽﾞﾘｰｸﾞﾌﾟﾛﾓｰｼｮﾝ/準々-決勝</v>
          </cell>
          <cell r="AU6446" t="str">
            <v>国際</v>
          </cell>
        </row>
        <row r="6447">
          <cell r="AP6447" t="str">
            <v>55103</v>
          </cell>
          <cell r="AQ6447" t="str">
            <v>公益支出</v>
          </cell>
          <cell r="AR6447">
            <v>55103</v>
          </cell>
          <cell r="AT6447" t="str">
            <v>南米親善試合</v>
          </cell>
          <cell r="AU6447" t="str">
            <v>競技</v>
          </cell>
        </row>
        <row r="6448">
          <cell r="AP6448" t="str">
            <v>55103001</v>
          </cell>
          <cell r="AQ6448" t="str">
            <v>公益支出</v>
          </cell>
          <cell r="AR6448">
            <v>55103</v>
          </cell>
          <cell r="AS6448" t="str">
            <v>001</v>
          </cell>
          <cell r="AT6448" t="str">
            <v>南米親善試合ﾁｰﾑ/渡航費</v>
          </cell>
          <cell r="AU6448" t="str">
            <v>競技</v>
          </cell>
        </row>
        <row r="6449">
          <cell r="AP6449" t="str">
            <v>55103002</v>
          </cell>
          <cell r="AQ6449" t="str">
            <v>公益支出</v>
          </cell>
          <cell r="AR6449">
            <v>55103</v>
          </cell>
          <cell r="AS6449" t="str">
            <v>002</v>
          </cell>
          <cell r="AT6449" t="str">
            <v>南米親善試合ﾁｰﾑ/移動費ﾊﾞｽｾﾀﾞﾝﾄﾗｯｸ</v>
          </cell>
          <cell r="AU6449" t="str">
            <v>競技</v>
          </cell>
        </row>
        <row r="6450">
          <cell r="AP6450" t="str">
            <v>55103003</v>
          </cell>
          <cell r="AQ6450" t="str">
            <v>公益支出</v>
          </cell>
          <cell r="AR6450">
            <v>55103</v>
          </cell>
          <cell r="AS6450" t="str">
            <v>003</v>
          </cell>
          <cell r="AT6450" t="str">
            <v>南米親善試合ﾁｰﾑ/移動費AIRJR等</v>
          </cell>
          <cell r="AU6450" t="str">
            <v>競技</v>
          </cell>
        </row>
        <row r="6451">
          <cell r="AP6451" t="str">
            <v>55103004</v>
          </cell>
          <cell r="AQ6451" t="str">
            <v>公益支出</v>
          </cell>
          <cell r="AR6451">
            <v>55103</v>
          </cell>
          <cell r="AS6451" t="str">
            <v>004</v>
          </cell>
          <cell r="AT6451" t="str">
            <v>南米親善試合ﾁｰﾑ/宿泊費･食費</v>
          </cell>
          <cell r="AU6451" t="str">
            <v>競技</v>
          </cell>
        </row>
        <row r="6452">
          <cell r="AP6452" t="str">
            <v>55103005</v>
          </cell>
          <cell r="AQ6452" t="str">
            <v>公益支出</v>
          </cell>
          <cell r="AR6452">
            <v>55103</v>
          </cell>
          <cell r="AS6452" t="str">
            <v>005</v>
          </cell>
          <cell r="AT6452" t="str">
            <v>南米親善試合ﾁｰﾑ/ﾕｰﾃｨﾘｨﾙｰﾑ</v>
          </cell>
          <cell r="AU6452" t="str">
            <v>競技</v>
          </cell>
        </row>
        <row r="6453">
          <cell r="AP6453" t="str">
            <v>55103006</v>
          </cell>
          <cell r="AQ6453" t="str">
            <v>公益支出</v>
          </cell>
          <cell r="AR6453">
            <v>55103</v>
          </cell>
          <cell r="AS6453" t="str">
            <v>006</v>
          </cell>
          <cell r="AT6453" t="str">
            <v>南米親善試合ﾁｰﾑ/通訳経費</v>
          </cell>
          <cell r="AU6453" t="str">
            <v>競技</v>
          </cell>
        </row>
        <row r="6454">
          <cell r="AP6454" t="str">
            <v>55103007</v>
          </cell>
          <cell r="AQ6454" t="str">
            <v>公益支出</v>
          </cell>
          <cell r="AR6454">
            <v>55103</v>
          </cell>
          <cell r="AS6454" t="str">
            <v>007</v>
          </cell>
          <cell r="AT6454" t="str">
            <v>南米親善試合ﾁｰﾑ/その他ﾗﾝﾄﾞﾘｰ軽食他</v>
          </cell>
          <cell r="AU6454" t="str">
            <v>競技</v>
          </cell>
        </row>
        <row r="6455">
          <cell r="AP6455" t="str">
            <v>55103008</v>
          </cell>
          <cell r="AQ6455" t="str">
            <v>公益支出</v>
          </cell>
          <cell r="AR6455">
            <v>55103</v>
          </cell>
          <cell r="AS6455" t="str">
            <v>008</v>
          </cell>
          <cell r="AT6455" t="str">
            <v>南米親善試合ﾁｰﾑ/ﾏｯﾁﾌｨｰ</v>
          </cell>
          <cell r="AU6455" t="str">
            <v>競技</v>
          </cell>
        </row>
        <row r="6456">
          <cell r="AP6456" t="str">
            <v>55103009</v>
          </cell>
          <cell r="AQ6456" t="str">
            <v>公益支出</v>
          </cell>
          <cell r="AR6456">
            <v>55103</v>
          </cell>
          <cell r="AS6456" t="str">
            <v>009</v>
          </cell>
          <cell r="AT6456" t="str">
            <v>南米親善試合ﾁｰﾑ/賞金･勝利ﾎﾞｰﾅｽ</v>
          </cell>
          <cell r="AU6456" t="str">
            <v>競技</v>
          </cell>
        </row>
        <row r="6457">
          <cell r="AP6457" t="str">
            <v>55103010</v>
          </cell>
          <cell r="AQ6457" t="str">
            <v>公益支出</v>
          </cell>
          <cell r="AR6457">
            <v>55103</v>
          </cell>
          <cell r="AS6457" t="str">
            <v>010</v>
          </cell>
          <cell r="AT6457" t="str">
            <v>南米親善試合ﾁｰﾑ/試合ｴｰｼﾞｪﾝﾄ</v>
          </cell>
          <cell r="AU6457" t="str">
            <v>競技</v>
          </cell>
        </row>
        <row r="6458">
          <cell r="AP6458" t="str">
            <v>55103011</v>
          </cell>
          <cell r="AQ6458" t="str">
            <v>公益支出</v>
          </cell>
          <cell r="AR6458">
            <v>55103</v>
          </cell>
          <cell r="AS6458" t="str">
            <v>011</v>
          </cell>
          <cell r="AT6458" t="str">
            <v>南米親善試合Mｵﾌｨｼｬﾙ/渡航費</v>
          </cell>
          <cell r="AU6458" t="str">
            <v>競技</v>
          </cell>
        </row>
        <row r="6459">
          <cell r="AP6459" t="str">
            <v>55103012</v>
          </cell>
          <cell r="AQ6459" t="str">
            <v>公益支出</v>
          </cell>
          <cell r="AR6459">
            <v>55103</v>
          </cell>
          <cell r="AS6459" t="str">
            <v>012</v>
          </cell>
          <cell r="AT6459" t="str">
            <v>南米親善試合Mｵﾌｨｼｬﾙ/移動費ｾﾀﾞﾝﾊﾞｽ</v>
          </cell>
          <cell r="AU6459" t="str">
            <v>競技</v>
          </cell>
        </row>
        <row r="6460">
          <cell r="AP6460" t="str">
            <v>55103013</v>
          </cell>
          <cell r="AQ6460" t="str">
            <v>公益支出</v>
          </cell>
          <cell r="AR6460">
            <v>55103</v>
          </cell>
          <cell r="AS6460" t="str">
            <v>013</v>
          </cell>
          <cell r="AT6460" t="str">
            <v>南米親善試合Mｵﾌｨｼｬﾙ/移動費AIRJR等</v>
          </cell>
          <cell r="AU6460" t="str">
            <v>競技</v>
          </cell>
        </row>
        <row r="6461">
          <cell r="AP6461" t="str">
            <v>55103014</v>
          </cell>
          <cell r="AQ6461" t="str">
            <v>公益支出</v>
          </cell>
          <cell r="AR6461">
            <v>55103</v>
          </cell>
          <cell r="AS6461" t="str">
            <v>014</v>
          </cell>
          <cell r="AT6461" t="str">
            <v>南米親善試合Mｵﾌｨｼｬﾙ/宿泊食事ﾗﾝﾄﾞﾘｰ</v>
          </cell>
          <cell r="AU6461" t="str">
            <v>競技</v>
          </cell>
        </row>
        <row r="6462">
          <cell r="AP6462" t="str">
            <v>55103015</v>
          </cell>
          <cell r="AQ6462" t="str">
            <v>公益支出</v>
          </cell>
          <cell r="AR6462">
            <v>55103</v>
          </cell>
          <cell r="AS6462" t="str">
            <v>015</v>
          </cell>
          <cell r="AT6462" t="str">
            <v>南米親善試合Mｵﾌｨｼｬﾙ/日当</v>
          </cell>
          <cell r="AU6462" t="str">
            <v>競技</v>
          </cell>
        </row>
        <row r="6463">
          <cell r="AP6463" t="str">
            <v>55103016</v>
          </cell>
          <cell r="AQ6463" t="str">
            <v>公益支出</v>
          </cell>
          <cell r="AR6463">
            <v>55103</v>
          </cell>
          <cell r="AS6463" t="str">
            <v>016</v>
          </cell>
          <cell r="AT6463" t="str">
            <v>南米親善試合Mｵﾌｨｼｬﾙ/ﾘｴｿﾞﾝ経費</v>
          </cell>
          <cell r="AU6463" t="str">
            <v>競技</v>
          </cell>
        </row>
        <row r="6464">
          <cell r="AP6464" t="str">
            <v>55103017</v>
          </cell>
          <cell r="AQ6464" t="str">
            <v>公益支出</v>
          </cell>
          <cell r="AR6464">
            <v>55103</v>
          </cell>
          <cell r="AS6464" t="str">
            <v>017</v>
          </cell>
          <cell r="AT6464" t="str">
            <v>南米親善試合Mｵﾌｨｼｬﾙ/日本側RA･MC経費</v>
          </cell>
          <cell r="AU6464" t="str">
            <v>競技</v>
          </cell>
        </row>
        <row r="6465">
          <cell r="AP6465" t="str">
            <v>55103018</v>
          </cell>
          <cell r="AQ6465" t="str">
            <v>公益支出</v>
          </cell>
          <cell r="AR6465">
            <v>55103</v>
          </cell>
          <cell r="AS6465" t="str">
            <v>018</v>
          </cell>
          <cell r="AT6465" t="str">
            <v>南米親善試合Mｵﾌｨｼｬﾙ/その他会食等</v>
          </cell>
          <cell r="AU6465" t="str">
            <v>競技</v>
          </cell>
        </row>
        <row r="6466">
          <cell r="AP6466" t="str">
            <v>55103021</v>
          </cell>
          <cell r="AQ6466" t="str">
            <v>公益支出</v>
          </cell>
          <cell r="AR6466">
            <v>55103</v>
          </cell>
          <cell r="AS6466" t="str">
            <v>021</v>
          </cell>
          <cell r="AT6466" t="str">
            <v>南米親善試合競技場使用料</v>
          </cell>
          <cell r="AU6466" t="str">
            <v>競技</v>
          </cell>
        </row>
        <row r="6467">
          <cell r="AP6467" t="str">
            <v>55103022</v>
          </cell>
          <cell r="AQ6467" t="str">
            <v>公益支出</v>
          </cell>
          <cell r="AR6467">
            <v>55103</v>
          </cell>
          <cell r="AS6467" t="str">
            <v>022</v>
          </cell>
          <cell r="AT6467" t="str">
            <v>南米親善試合競技場加算額</v>
          </cell>
          <cell r="AU6467" t="str">
            <v>競技</v>
          </cell>
        </row>
        <row r="6468">
          <cell r="AP6468" t="str">
            <v>55103023</v>
          </cell>
          <cell r="AQ6468" t="str">
            <v>公益支出</v>
          </cell>
          <cell r="AR6468">
            <v>55103</v>
          </cell>
          <cell r="AS6468" t="str">
            <v>023</v>
          </cell>
          <cell r="AT6468" t="str">
            <v>南米親善試合競技場広告掲出料</v>
          </cell>
          <cell r="AU6468" t="str">
            <v>競技</v>
          </cell>
        </row>
        <row r="6469">
          <cell r="AP6469" t="str">
            <v>55103024</v>
          </cell>
          <cell r="AQ6469" t="str">
            <v>公益支出</v>
          </cell>
          <cell r="AR6469">
            <v>55103</v>
          </cell>
          <cell r="AS6469" t="str">
            <v>024</v>
          </cell>
          <cell r="AT6469" t="str">
            <v>南米親善試合競技場清掃費</v>
          </cell>
          <cell r="AU6469" t="str">
            <v>競技</v>
          </cell>
        </row>
        <row r="6470">
          <cell r="AP6470" t="str">
            <v>55103025</v>
          </cell>
          <cell r="AQ6470" t="str">
            <v>公益支出</v>
          </cell>
          <cell r="AR6470">
            <v>55103</v>
          </cell>
          <cell r="AS6470" t="str">
            <v>025</v>
          </cell>
          <cell r="AT6470" t="str">
            <v>南米親善試合練習関連費</v>
          </cell>
          <cell r="AU6470" t="str">
            <v>競技</v>
          </cell>
        </row>
        <row r="6471">
          <cell r="AP6471" t="str">
            <v>55103031</v>
          </cell>
          <cell r="AQ6471" t="str">
            <v>公益支出</v>
          </cell>
          <cell r="AR6471">
            <v>55103</v>
          </cell>
          <cell r="AS6471" t="str">
            <v>031</v>
          </cell>
          <cell r="AT6471" t="str">
            <v>南米親善試合主管委託料</v>
          </cell>
          <cell r="AU6471" t="str">
            <v>競技</v>
          </cell>
        </row>
        <row r="6472">
          <cell r="AP6472" t="str">
            <v>55103032</v>
          </cell>
          <cell r="AQ6472" t="str">
            <v>公益支出</v>
          </cell>
          <cell r="AR6472">
            <v>55103</v>
          </cell>
          <cell r="AS6472" t="str">
            <v>032</v>
          </cell>
          <cell r="AT6472" t="str">
            <v>南米親善試合票券管理費</v>
          </cell>
          <cell r="AU6472" t="str">
            <v>競技</v>
          </cell>
        </row>
        <row r="6473">
          <cell r="AP6473" t="str">
            <v>55103033</v>
          </cell>
          <cell r="AQ6473" t="str">
            <v>公益支出</v>
          </cell>
          <cell r="AR6473">
            <v>55103</v>
          </cell>
          <cell r="AS6473" t="str">
            <v>033</v>
          </cell>
          <cell r="AT6473" t="str">
            <v>南米親善試合委託人件費雑費その他</v>
          </cell>
          <cell r="AU6473" t="str">
            <v>競技</v>
          </cell>
        </row>
        <row r="6474">
          <cell r="AP6474" t="str">
            <v>55103034</v>
          </cell>
          <cell r="AQ6474" t="str">
            <v>公益支出</v>
          </cell>
          <cell r="AR6474">
            <v>55103</v>
          </cell>
          <cell r="AS6474" t="str">
            <v>034</v>
          </cell>
          <cell r="AT6474" t="str">
            <v>南米親善試合ｱｾﾝﾌﾞﾘ･ｻﾝﾌﾟﾘﾝｸﾞ関連</v>
          </cell>
          <cell r="AU6474" t="str">
            <v>競技</v>
          </cell>
        </row>
        <row r="6475">
          <cell r="AP6475" t="str">
            <v>55103035</v>
          </cell>
          <cell r="AQ6475" t="str">
            <v>公益支出</v>
          </cell>
          <cell r="AR6475">
            <v>55103</v>
          </cell>
          <cell r="AS6475" t="str">
            <v>035</v>
          </cell>
          <cell r="AT6475" t="str">
            <v>南米親善試合警備費</v>
          </cell>
          <cell r="AU6475" t="str">
            <v>競技</v>
          </cell>
        </row>
        <row r="6476">
          <cell r="AP6476" t="str">
            <v>55103041</v>
          </cell>
          <cell r="AQ6476" t="str">
            <v>公益支出</v>
          </cell>
          <cell r="AR6476">
            <v>55103</v>
          </cell>
          <cell r="AS6476" t="str">
            <v>041</v>
          </cell>
          <cell r="AT6476" t="str">
            <v>南米親善試合会場装飾･設営費</v>
          </cell>
          <cell r="AU6476" t="str">
            <v>競技</v>
          </cell>
        </row>
        <row r="6477">
          <cell r="AP6477" t="str">
            <v>55103042</v>
          </cell>
          <cell r="AQ6477" t="str">
            <v>公益支出</v>
          </cell>
          <cell r="AR6477">
            <v>55103</v>
          </cell>
          <cell r="AS6477" t="str">
            <v>042</v>
          </cell>
          <cell r="AT6477" t="str">
            <v>南米親善試合国際映像ｱｯﾌﾟﾘﾝｸ</v>
          </cell>
          <cell r="AU6477" t="str">
            <v>競技</v>
          </cell>
        </row>
        <row r="6478">
          <cell r="AP6478" t="str">
            <v>55103051</v>
          </cell>
          <cell r="AQ6478" t="str">
            <v>公益支出</v>
          </cell>
          <cell r="AR6478">
            <v>55103</v>
          </cell>
          <cell r="AS6478" t="str">
            <v>051</v>
          </cell>
          <cell r="AT6478" t="str">
            <v>南米親善試合演出･進行関連</v>
          </cell>
          <cell r="AU6478" t="str">
            <v>競技</v>
          </cell>
        </row>
        <row r="6479">
          <cell r="AP6479" t="str">
            <v>55103052</v>
          </cell>
          <cell r="AQ6479" t="str">
            <v>公益支出</v>
          </cell>
          <cell r="AR6479">
            <v>55103</v>
          </cell>
          <cell r="AS6479" t="str">
            <v>052</v>
          </cell>
          <cell r="AT6479" t="str">
            <v>南米親善試合国家歌手</v>
          </cell>
          <cell r="AU6479" t="str">
            <v>競技</v>
          </cell>
        </row>
        <row r="6480">
          <cell r="AP6480" t="str">
            <v>55103061</v>
          </cell>
          <cell r="AQ6480" t="str">
            <v>公益支出</v>
          </cell>
          <cell r="AR6480">
            <v>55103</v>
          </cell>
          <cell r="AS6480" t="str">
            <v>061</v>
          </cell>
          <cell r="AT6480" t="str">
            <v>南米親善試合制作/ﾃﾞｻﾞｲﾝ･印刷･製作</v>
          </cell>
          <cell r="AU6480" t="str">
            <v>競技</v>
          </cell>
        </row>
        <row r="6481">
          <cell r="AP6481" t="str">
            <v>55103062</v>
          </cell>
          <cell r="AQ6481" t="str">
            <v>公益支出</v>
          </cell>
          <cell r="AR6481">
            <v>55103</v>
          </cell>
          <cell r="AS6481" t="str">
            <v>062</v>
          </cell>
          <cell r="AT6481" t="str">
            <v>南米親善試合制作/広告看板･ﾄﾞﾙﾅｰ</v>
          </cell>
          <cell r="AU6481" t="str">
            <v>競技</v>
          </cell>
        </row>
        <row r="6482">
          <cell r="AP6482" t="str">
            <v>55103063</v>
          </cell>
          <cell r="AQ6482" t="str">
            <v>公益支出</v>
          </cell>
          <cell r="AR6482">
            <v>55103</v>
          </cell>
          <cell r="AS6482" t="str">
            <v>063</v>
          </cell>
          <cell r="AT6482" t="str">
            <v>南米親善試合制作/3Dﾊﾞﾅｰ</v>
          </cell>
          <cell r="AU6482" t="str">
            <v>競技</v>
          </cell>
        </row>
        <row r="6483">
          <cell r="AP6483" t="str">
            <v>55103064</v>
          </cell>
          <cell r="AQ6483" t="str">
            <v>公益支出</v>
          </cell>
          <cell r="AR6483">
            <v>55103</v>
          </cell>
          <cell r="AS6483" t="str">
            <v>064</v>
          </cell>
          <cell r="AT6483" t="str">
            <v>南米親善試合制作/ﾌﾟﾛｸﾞﾗﾑ</v>
          </cell>
          <cell r="AU6483" t="str">
            <v>競技</v>
          </cell>
        </row>
        <row r="6484">
          <cell r="AP6484" t="str">
            <v>55103065</v>
          </cell>
          <cell r="AQ6484" t="str">
            <v>公益支出</v>
          </cell>
          <cell r="AR6484">
            <v>55103</v>
          </cell>
          <cell r="AS6484" t="str">
            <v>065</v>
          </cell>
          <cell r="AT6484" t="str">
            <v>南米親善試合制作/ｽﾀｼﾞｱﾑｶﾞｲﾄﾞ</v>
          </cell>
          <cell r="AU6484" t="str">
            <v>競技</v>
          </cell>
        </row>
        <row r="6485">
          <cell r="AP6485" t="str">
            <v>55103066</v>
          </cell>
          <cell r="AQ6485" t="str">
            <v>公益支出</v>
          </cell>
          <cell r="AR6485">
            <v>55103</v>
          </cell>
          <cell r="AS6485" t="str">
            <v>066</v>
          </cell>
          <cell r="AT6485" t="str">
            <v>南米親善試合制作/ｽﾀｯﾌｳｪｱ</v>
          </cell>
          <cell r="AU6485" t="str">
            <v>競技</v>
          </cell>
        </row>
        <row r="6486">
          <cell r="AP6486" t="str">
            <v>55103067</v>
          </cell>
          <cell r="AQ6486" t="str">
            <v>公益支出</v>
          </cell>
          <cell r="AR6486">
            <v>55103</v>
          </cell>
          <cell r="AS6486" t="str">
            <v>067</v>
          </cell>
          <cell r="AT6486" t="str">
            <v>南米親善試合制作/来場者ｸﾞｯｽﾞ</v>
          </cell>
          <cell r="AU6486" t="str">
            <v>競技</v>
          </cell>
        </row>
        <row r="6487">
          <cell r="AP6487" t="str">
            <v>55103068</v>
          </cell>
          <cell r="AQ6487" t="str">
            <v>公益支出</v>
          </cell>
          <cell r="AR6487">
            <v>55103</v>
          </cell>
          <cell r="AS6487" t="str">
            <v>068</v>
          </cell>
          <cell r="AT6487" t="str">
            <v>南米親善試合制作/PEﾊﾞｯｸﾞ</v>
          </cell>
          <cell r="AU6487" t="str">
            <v>競技</v>
          </cell>
        </row>
        <row r="6488">
          <cell r="AP6488" t="str">
            <v>55103069</v>
          </cell>
          <cell r="AQ6488" t="str">
            <v>公益支出</v>
          </cell>
          <cell r="AR6488">
            <v>55103</v>
          </cell>
          <cell r="AS6488" t="str">
            <v>069</v>
          </cell>
          <cell r="AT6488" t="str">
            <v>南米親善試合制作/特別ｼｰﾄﾌﾟﾚﾐｱﾑ等</v>
          </cell>
          <cell r="AU6488" t="str">
            <v>競技</v>
          </cell>
        </row>
        <row r="6489">
          <cell r="AP6489" t="str">
            <v>55103070</v>
          </cell>
          <cell r="AQ6489" t="str">
            <v>公益支出</v>
          </cell>
          <cell r="AR6489">
            <v>55103</v>
          </cell>
          <cell r="AS6489" t="str">
            <v>070</v>
          </cell>
          <cell r="AT6489" t="str">
            <v>南米親善試合制作/ﾁｹｯﾄ用紙代</v>
          </cell>
          <cell r="AU6489" t="str">
            <v>競技</v>
          </cell>
        </row>
        <row r="6490">
          <cell r="AP6490" t="str">
            <v>55103081</v>
          </cell>
          <cell r="AQ6490" t="str">
            <v>公益支出</v>
          </cell>
          <cell r="AR6490">
            <v>55103</v>
          </cell>
          <cell r="AS6490" t="str">
            <v>081</v>
          </cell>
          <cell r="AT6490" t="str">
            <v>南米親善試合ﾌﾟﾛﾄ/業務委託</v>
          </cell>
          <cell r="AU6490" t="str">
            <v>競技</v>
          </cell>
        </row>
        <row r="6491">
          <cell r="AP6491" t="str">
            <v>55103082</v>
          </cell>
          <cell r="AQ6491" t="str">
            <v>公益支出</v>
          </cell>
          <cell r="AR6491">
            <v>55103</v>
          </cell>
          <cell r="AS6491" t="str">
            <v>082</v>
          </cell>
          <cell r="AT6491" t="str">
            <v>南米親善試合ﾌﾟﾛﾄ/ｹｰﾀﾘﾝｸﾞ</v>
          </cell>
          <cell r="AU6491" t="str">
            <v>競技</v>
          </cell>
        </row>
        <row r="6492">
          <cell r="AP6492" t="str">
            <v>55103083</v>
          </cell>
          <cell r="AQ6492" t="str">
            <v>公益支出</v>
          </cell>
          <cell r="AR6492">
            <v>55103</v>
          </cell>
          <cell r="AS6492" t="str">
            <v>083</v>
          </cell>
          <cell r="AT6492" t="str">
            <v>南米親善試合ﾌﾟﾛﾄ/備品管理･製作</v>
          </cell>
          <cell r="AU6492" t="str">
            <v>競技</v>
          </cell>
        </row>
        <row r="6493">
          <cell r="AP6493" t="str">
            <v>55103084</v>
          </cell>
          <cell r="AQ6493" t="str">
            <v>公益支出</v>
          </cell>
          <cell r="AR6493">
            <v>55103</v>
          </cell>
          <cell r="AS6493" t="str">
            <v>084</v>
          </cell>
          <cell r="AT6493" t="str">
            <v>南米親善試合ﾌﾟﾛﾄ/ﾋﾞｭｰﾎﾞｯｸｽ</v>
          </cell>
          <cell r="AU6493" t="str">
            <v>競技</v>
          </cell>
        </row>
        <row r="6494">
          <cell r="AP6494" t="str">
            <v>55103091</v>
          </cell>
          <cell r="AQ6494" t="str">
            <v>公益支出</v>
          </cell>
          <cell r="AR6494">
            <v>55103</v>
          </cell>
          <cell r="AS6494" t="str">
            <v>091</v>
          </cell>
          <cell r="AT6494" t="str">
            <v>南米親善試合広告/大会告知</v>
          </cell>
          <cell r="AU6494" t="str">
            <v>競技</v>
          </cell>
        </row>
        <row r="6495">
          <cell r="AP6495" t="str">
            <v>55103092</v>
          </cell>
          <cell r="AQ6495" t="str">
            <v>公益支出</v>
          </cell>
          <cell r="AR6495">
            <v>55103</v>
          </cell>
          <cell r="AS6495" t="str">
            <v>092</v>
          </cell>
          <cell r="AT6495" t="str">
            <v>南米親善試合広告/JFA公式ｻｲﾄ</v>
          </cell>
          <cell r="AU6495" t="str">
            <v>競技</v>
          </cell>
        </row>
        <row r="6496">
          <cell r="AP6496" t="str">
            <v>55103093</v>
          </cell>
          <cell r="AQ6496" t="str">
            <v>公益支出</v>
          </cell>
          <cell r="AR6496">
            <v>55103</v>
          </cell>
          <cell r="AS6496" t="str">
            <v>093</v>
          </cell>
          <cell r="AT6496" t="str">
            <v>南米親善試合広告/ﾁｹｯﾄJFA関連</v>
          </cell>
          <cell r="AU6496" t="str">
            <v>競技</v>
          </cell>
        </row>
        <row r="6497">
          <cell r="AP6497" t="str">
            <v>55103101</v>
          </cell>
          <cell r="AQ6497" t="str">
            <v>公益支出</v>
          </cell>
          <cell r="AR6497">
            <v>55103</v>
          </cell>
          <cell r="AS6497" t="str">
            <v>101</v>
          </cell>
          <cell r="AT6497" t="str">
            <v>南米親善試合ﾒﾃﾞｨｱ/記者発表</v>
          </cell>
          <cell r="AU6497" t="str">
            <v>競技</v>
          </cell>
        </row>
        <row r="6498">
          <cell r="AP6498" t="str">
            <v>55103102</v>
          </cell>
          <cell r="AQ6498" t="str">
            <v>公益支出</v>
          </cell>
          <cell r="AR6498">
            <v>55103</v>
          </cell>
          <cell r="AS6498" t="str">
            <v>102</v>
          </cell>
          <cell r="AT6498" t="str">
            <v>南米親善試合ﾒﾃﾞｨｱ/事前対応</v>
          </cell>
          <cell r="AU6498" t="str">
            <v>競技</v>
          </cell>
        </row>
        <row r="6499">
          <cell r="AP6499" t="str">
            <v>55103103</v>
          </cell>
          <cell r="AQ6499" t="str">
            <v>公益支出</v>
          </cell>
          <cell r="AR6499">
            <v>55103</v>
          </cell>
          <cell r="AS6499" t="str">
            <v>103</v>
          </cell>
          <cell r="AT6499" t="str">
            <v>南米親善試合ﾒﾃﾞｨｱ/取材申請</v>
          </cell>
          <cell r="AU6499" t="str">
            <v>競技</v>
          </cell>
        </row>
        <row r="6500">
          <cell r="AP6500" t="str">
            <v>55103104</v>
          </cell>
          <cell r="AQ6500" t="str">
            <v>公益支出</v>
          </cell>
          <cell r="AR6500">
            <v>55103</v>
          </cell>
          <cell r="AS6500" t="str">
            <v>104</v>
          </cell>
          <cell r="AT6500" t="str">
            <v>南米親善試合ﾒﾃﾞｨｱ/公式練習･当日対応</v>
          </cell>
          <cell r="AU6500" t="str">
            <v>競技</v>
          </cell>
        </row>
        <row r="6501">
          <cell r="AP6501" t="str">
            <v>55103105</v>
          </cell>
          <cell r="AQ6501" t="str">
            <v>公益支出</v>
          </cell>
          <cell r="AR6501">
            <v>55103</v>
          </cell>
          <cell r="AS6501" t="str">
            <v>105</v>
          </cell>
          <cell r="AT6501" t="str">
            <v>南米親善試合ﾒﾃﾞｨｱ/通訳経費</v>
          </cell>
          <cell r="AU6501" t="str">
            <v>競技</v>
          </cell>
        </row>
        <row r="6502">
          <cell r="AP6502" t="str">
            <v>55103106</v>
          </cell>
          <cell r="AQ6502" t="str">
            <v>公益支出</v>
          </cell>
          <cell r="AR6502">
            <v>55103</v>
          </cell>
          <cell r="AS6502" t="str">
            <v>106</v>
          </cell>
          <cell r="AT6502" t="str">
            <v>南米親善試合ﾒﾃﾞｨｱ/公式記録</v>
          </cell>
          <cell r="AU6502" t="str">
            <v>競技</v>
          </cell>
        </row>
        <row r="6503">
          <cell r="AP6503" t="str">
            <v>55103111</v>
          </cell>
          <cell r="AQ6503" t="str">
            <v>公益支出</v>
          </cell>
          <cell r="AR6503">
            <v>55103</v>
          </cell>
          <cell r="AS6503" t="str">
            <v>111</v>
          </cell>
          <cell r="AT6503" t="str">
            <v>南米親善試合手数料/入場券ｵﾝﾗｲﾝ</v>
          </cell>
          <cell r="AU6503" t="str">
            <v>競技</v>
          </cell>
        </row>
        <row r="6504">
          <cell r="AP6504" t="str">
            <v>55103112</v>
          </cell>
          <cell r="AQ6504" t="str">
            <v>公益支出</v>
          </cell>
          <cell r="AR6504">
            <v>55103</v>
          </cell>
          <cell r="AS6504" t="str">
            <v>112</v>
          </cell>
          <cell r="AT6504" t="str">
            <v>南米親善試合手数料/入場券主管FA</v>
          </cell>
          <cell r="AU6504" t="str">
            <v>競技</v>
          </cell>
        </row>
        <row r="6505">
          <cell r="AP6505" t="str">
            <v>55103113</v>
          </cell>
          <cell r="AQ6505" t="str">
            <v>公益支出</v>
          </cell>
          <cell r="AR6505">
            <v>55103</v>
          </cell>
          <cell r="AS6505" t="str">
            <v>113</v>
          </cell>
          <cell r="AT6505" t="str">
            <v>南米親善試合手数料/入場券ｲﾝﾅｰぴあ</v>
          </cell>
          <cell r="AU6505" t="str">
            <v>競技</v>
          </cell>
        </row>
        <row r="6506">
          <cell r="AP6506" t="str">
            <v>55103114</v>
          </cell>
          <cell r="AQ6506" t="str">
            <v>公益支出</v>
          </cell>
          <cell r="AR6506">
            <v>55103</v>
          </cell>
          <cell r="AS6506" t="str">
            <v>114</v>
          </cell>
          <cell r="AT6506" t="str">
            <v>南米親善試合手数料/ﾌﾟﾛｸﾞﾗﾑ</v>
          </cell>
          <cell r="AU6506" t="str">
            <v>競技</v>
          </cell>
        </row>
        <row r="6507">
          <cell r="AP6507" t="str">
            <v>55103115</v>
          </cell>
          <cell r="AQ6507" t="str">
            <v>公益支出</v>
          </cell>
          <cell r="AR6507">
            <v>55103</v>
          </cell>
          <cell r="AS6507" t="str">
            <v>115</v>
          </cell>
          <cell r="AT6507" t="str">
            <v>南米親善試合手数料/運営製作代理店</v>
          </cell>
          <cell r="AU6507" t="str">
            <v>競技</v>
          </cell>
        </row>
        <row r="6508">
          <cell r="AP6508" t="str">
            <v>55103116</v>
          </cell>
          <cell r="AQ6508" t="str">
            <v>公益支出</v>
          </cell>
          <cell r="AR6508">
            <v>55103</v>
          </cell>
          <cell r="AS6508" t="str">
            <v>116</v>
          </cell>
          <cell r="AT6508" t="str">
            <v>南米親善試合手数料/旅行代理店</v>
          </cell>
          <cell r="AU6508" t="str">
            <v>競技</v>
          </cell>
        </row>
        <row r="6509">
          <cell r="AP6509" t="str">
            <v>55103121</v>
          </cell>
          <cell r="AQ6509" t="str">
            <v>公益支出</v>
          </cell>
          <cell r="AR6509">
            <v>55103</v>
          </cell>
          <cell r="AS6509" t="str">
            <v>121</v>
          </cell>
          <cell r="AT6509" t="str">
            <v>南米親善試合ﾚｾﾌﾟｼｮﾝ･食事会</v>
          </cell>
          <cell r="AU6509" t="str">
            <v>競技</v>
          </cell>
        </row>
        <row r="6510">
          <cell r="AP6510" t="str">
            <v>55103131</v>
          </cell>
          <cell r="AQ6510" t="str">
            <v>公益支出</v>
          </cell>
          <cell r="AR6510">
            <v>55103</v>
          </cell>
          <cell r="AS6510" t="str">
            <v>131</v>
          </cell>
          <cell r="AT6510" t="str">
            <v>南米親善試合記念品</v>
          </cell>
          <cell r="AU6510" t="str">
            <v>競技</v>
          </cell>
        </row>
        <row r="6511">
          <cell r="AP6511" t="str">
            <v>55103141</v>
          </cell>
          <cell r="AQ6511" t="str">
            <v>公益支出</v>
          </cell>
          <cell r="AR6511">
            <v>55103</v>
          </cell>
          <cell r="AS6511" t="str">
            <v>141</v>
          </cell>
          <cell r="AT6511" t="str">
            <v>南米親善試合事務局/JFA外部事前出張</v>
          </cell>
          <cell r="AU6511" t="str">
            <v>競技</v>
          </cell>
        </row>
        <row r="6512">
          <cell r="AP6512" t="str">
            <v>55103142</v>
          </cell>
          <cell r="AQ6512" t="str">
            <v>公益支出</v>
          </cell>
          <cell r="AR6512">
            <v>55103</v>
          </cell>
          <cell r="AS6512" t="str">
            <v>142</v>
          </cell>
          <cell r="AT6512" t="str">
            <v>南米親善試合事務局/JFA外部本番出張</v>
          </cell>
          <cell r="AU6512" t="str">
            <v>競技</v>
          </cell>
        </row>
        <row r="6513">
          <cell r="AP6513" t="str">
            <v>55103143</v>
          </cell>
          <cell r="AQ6513" t="str">
            <v>公益支出</v>
          </cell>
          <cell r="AR6513">
            <v>55103</v>
          </cell>
          <cell r="AS6513" t="str">
            <v>143</v>
          </cell>
          <cell r="AT6513" t="str">
            <v>南米親善試合事務局/役員車両</v>
          </cell>
          <cell r="AU6513" t="str">
            <v>競技</v>
          </cell>
        </row>
        <row r="6514">
          <cell r="AP6514" t="str">
            <v>55103144</v>
          </cell>
          <cell r="AQ6514" t="str">
            <v>公益支出</v>
          </cell>
          <cell r="AR6514">
            <v>55103</v>
          </cell>
          <cell r="AS6514" t="str">
            <v>144</v>
          </cell>
          <cell r="AT6514" t="str">
            <v>南米親善試合事務局/運営製作代理店経</v>
          </cell>
          <cell r="AU6514" t="str">
            <v>競技</v>
          </cell>
        </row>
        <row r="6515">
          <cell r="AP6515" t="str">
            <v>55103145</v>
          </cell>
          <cell r="AQ6515" t="str">
            <v>公益支出</v>
          </cell>
          <cell r="AR6515">
            <v>55103</v>
          </cell>
          <cell r="AS6515" t="str">
            <v>145</v>
          </cell>
          <cell r="AT6515" t="str">
            <v>南米親善試合事務局/旅行代理店経費</v>
          </cell>
          <cell r="AU6515" t="str">
            <v>競技</v>
          </cell>
        </row>
        <row r="6516">
          <cell r="AP6516" t="str">
            <v>55103146</v>
          </cell>
          <cell r="AQ6516" t="str">
            <v>公益支出</v>
          </cell>
          <cell r="AR6516">
            <v>55103</v>
          </cell>
          <cell r="AS6516" t="str">
            <v>146</v>
          </cell>
          <cell r="AT6516" t="str">
            <v>南米親善試合事務局/ﾌｧﾝｻｰﾋﾞｽ業務委託</v>
          </cell>
          <cell r="AU6516" t="str">
            <v>競技</v>
          </cell>
        </row>
        <row r="6517">
          <cell r="AP6517" t="str">
            <v>55103147</v>
          </cell>
          <cell r="AQ6517" t="str">
            <v>公益支出</v>
          </cell>
          <cell r="AR6517">
            <v>55103</v>
          </cell>
          <cell r="AS6517" t="str">
            <v>147</v>
          </cell>
          <cell r="AT6517" t="str">
            <v>南米親善試合事務局/特別ｼｰﾄﾌﾟﾚﾐｱﾑ等</v>
          </cell>
          <cell r="AU6517" t="str">
            <v>競技</v>
          </cell>
        </row>
        <row r="6518">
          <cell r="AP6518" t="str">
            <v>55103149</v>
          </cell>
          <cell r="AQ6518" t="str">
            <v>公益支出</v>
          </cell>
          <cell r="AR6518">
            <v>55103</v>
          </cell>
          <cell r="AS6518" t="str">
            <v>149</v>
          </cell>
          <cell r="AT6518" t="str">
            <v>南米親善試合事務局/その他雑費</v>
          </cell>
          <cell r="AU6518" t="str">
            <v>競技</v>
          </cell>
        </row>
        <row r="6519">
          <cell r="AP6519" t="str">
            <v>55103150</v>
          </cell>
          <cell r="AQ6519" t="str">
            <v>公益支出</v>
          </cell>
          <cell r="AR6519">
            <v>55103</v>
          </cell>
          <cell r="AS6519" t="str">
            <v>150</v>
          </cell>
          <cell r="AT6519" t="str">
            <v>南米親善試合事務局/観戦者調査委託</v>
          </cell>
          <cell r="AU6519" t="str">
            <v>競技</v>
          </cell>
        </row>
        <row r="6520">
          <cell r="AP6520" t="str">
            <v>55103151</v>
          </cell>
          <cell r="AQ6520" t="str">
            <v>公益支出</v>
          </cell>
          <cell r="AR6520">
            <v>55103</v>
          </cell>
          <cell r="AS6520" t="str">
            <v>151</v>
          </cell>
          <cell r="AT6520" t="str">
            <v>南米親善試合保険料/興行中止</v>
          </cell>
          <cell r="AU6520" t="str">
            <v>競技</v>
          </cell>
        </row>
        <row r="6521">
          <cell r="AP6521" t="str">
            <v>55103152</v>
          </cell>
          <cell r="AQ6521" t="str">
            <v>公益支出</v>
          </cell>
          <cell r="AR6521">
            <v>55103</v>
          </cell>
          <cell r="AS6521" t="str">
            <v>152</v>
          </cell>
          <cell r="AT6521" t="str">
            <v>南米親善試合保険料/賠償責任</v>
          </cell>
          <cell r="AU6521" t="str">
            <v>競技</v>
          </cell>
        </row>
        <row r="6522">
          <cell r="AP6522" t="str">
            <v>55103153</v>
          </cell>
          <cell r="AQ6522" t="str">
            <v>公益支出</v>
          </cell>
          <cell r="AR6522">
            <v>55103</v>
          </cell>
          <cell r="AS6522" t="str">
            <v>153</v>
          </cell>
          <cell r="AT6522" t="str">
            <v>南米親善試合保険料/傷害</v>
          </cell>
          <cell r="AU6522" t="str">
            <v>競技</v>
          </cell>
        </row>
        <row r="6523">
          <cell r="AP6523" t="str">
            <v>55103161</v>
          </cell>
          <cell r="AQ6523" t="str">
            <v>公益支出</v>
          </cell>
          <cell r="AR6523">
            <v>55103</v>
          </cell>
          <cell r="AS6523" t="str">
            <v>161</v>
          </cell>
          <cell r="AT6523" t="str">
            <v>南米親善試合賦課金</v>
          </cell>
          <cell r="AU6523" t="str">
            <v>競技</v>
          </cell>
        </row>
        <row r="6524">
          <cell r="AP6524" t="str">
            <v>55103162</v>
          </cell>
          <cell r="AQ6524" t="str">
            <v>公益支出</v>
          </cell>
          <cell r="AR6524">
            <v>55103</v>
          </cell>
          <cell r="AS6524" t="str">
            <v>162</v>
          </cell>
          <cell r="AT6524" t="str">
            <v>南米親善試合ﾁｹｯﾄJFAﾊﾞｽ</v>
          </cell>
          <cell r="AU6524" t="str">
            <v>競技</v>
          </cell>
        </row>
        <row r="6525">
          <cell r="AP6525" t="str">
            <v>55103163</v>
          </cell>
          <cell r="AQ6525" t="str">
            <v>公益支出</v>
          </cell>
          <cell r="AR6525">
            <v>55103</v>
          </cell>
          <cell r="AS6525" t="str">
            <v>163</v>
          </cell>
          <cell r="AT6525" t="str">
            <v>南米親善試合その他予備費</v>
          </cell>
          <cell r="AU6525" t="str">
            <v>競技</v>
          </cell>
        </row>
        <row r="6526">
          <cell r="AP6526" t="str">
            <v>55104</v>
          </cell>
          <cell r="AQ6526" t="str">
            <v>公益支出</v>
          </cell>
          <cell r="AR6526">
            <v>55104</v>
          </cell>
          <cell r="AT6526" t="str">
            <v>日中韓ｼﾞｭﾆｱ交流</v>
          </cell>
          <cell r="AU6526" t="str">
            <v>競技</v>
          </cell>
        </row>
        <row r="6527">
          <cell r="AP6527" t="str">
            <v>551040101</v>
          </cell>
          <cell r="AQ6527" t="str">
            <v>公益支出</v>
          </cell>
          <cell r="AR6527">
            <v>55104</v>
          </cell>
          <cell r="AS6527" t="str">
            <v>0101</v>
          </cell>
          <cell r="AT6527" t="str">
            <v>日中韓ｼﾞｭﾆｱ交流ﾁｰﾑ旅費</v>
          </cell>
          <cell r="AU6527" t="str">
            <v>競技</v>
          </cell>
        </row>
        <row r="6528">
          <cell r="AP6528" t="str">
            <v>551040102</v>
          </cell>
          <cell r="AQ6528" t="str">
            <v>公益支出</v>
          </cell>
          <cell r="AR6528">
            <v>55104</v>
          </cell>
          <cell r="AS6528" t="str">
            <v>0102</v>
          </cell>
          <cell r="AT6528" t="str">
            <v>日中韓ｼﾞｭﾆｱ交流ﾁｰﾑ宿泊費</v>
          </cell>
          <cell r="AU6528" t="str">
            <v>競技</v>
          </cell>
        </row>
        <row r="6529">
          <cell r="AP6529" t="str">
            <v>55105</v>
          </cell>
          <cell r="AQ6529" t="str">
            <v>公益支出</v>
          </cell>
          <cell r="AR6529">
            <v>55105</v>
          </cell>
          <cell r="AT6529" t="str">
            <v>高校選抜遠征</v>
          </cell>
          <cell r="AU6529" t="str">
            <v>競技</v>
          </cell>
        </row>
        <row r="6530">
          <cell r="AP6530" t="str">
            <v>551050101</v>
          </cell>
          <cell r="AQ6530" t="str">
            <v>公益支出</v>
          </cell>
          <cell r="AR6530">
            <v>55105</v>
          </cell>
          <cell r="AS6530" t="str">
            <v>0101</v>
          </cell>
          <cell r="AT6530" t="str">
            <v>高校選抜遠征合宿･遠征費</v>
          </cell>
          <cell r="AU6530" t="str">
            <v>競技</v>
          </cell>
        </row>
        <row r="6531">
          <cell r="AP6531" t="str">
            <v>551050301</v>
          </cell>
          <cell r="AQ6531" t="str">
            <v>公益支出</v>
          </cell>
          <cell r="AR6531">
            <v>55105</v>
          </cell>
          <cell r="AS6531" t="str">
            <v>0301</v>
          </cell>
          <cell r="AT6531" t="str">
            <v>高校選抜遠征薬品代</v>
          </cell>
          <cell r="AU6531" t="str">
            <v>競技</v>
          </cell>
        </row>
        <row r="6532">
          <cell r="AP6532" t="str">
            <v>551050401</v>
          </cell>
          <cell r="AQ6532" t="str">
            <v>公益支出</v>
          </cell>
          <cell r="AR6532">
            <v>55105</v>
          </cell>
          <cell r="AS6532" t="str">
            <v>0401</v>
          </cell>
          <cell r="AT6532" t="str">
            <v>高校選抜遠征役員･帯同ｽﾀｯﾌ費</v>
          </cell>
          <cell r="AU6532" t="str">
            <v>競技</v>
          </cell>
        </row>
        <row r="6533">
          <cell r="AP6533" t="str">
            <v>551050501</v>
          </cell>
          <cell r="AQ6533" t="str">
            <v>公益支出</v>
          </cell>
          <cell r="AR6533">
            <v>55105</v>
          </cell>
          <cell r="AS6533" t="str">
            <v>0501</v>
          </cell>
          <cell r="AT6533" t="str">
            <v>高校選抜遠征報告書作成費</v>
          </cell>
          <cell r="AU6533" t="str">
            <v>競技</v>
          </cell>
        </row>
        <row r="6534">
          <cell r="AP6534" t="str">
            <v>551050901</v>
          </cell>
          <cell r="AQ6534" t="str">
            <v>公益支出</v>
          </cell>
          <cell r="AR6534">
            <v>55105</v>
          </cell>
          <cell r="AS6534" t="str">
            <v>0901</v>
          </cell>
          <cell r="AT6534" t="str">
            <v>高校選抜遠征記念品･土産品</v>
          </cell>
          <cell r="AU6534" t="str">
            <v>競技</v>
          </cell>
        </row>
        <row r="6535">
          <cell r="AP6535" t="str">
            <v>551051001</v>
          </cell>
          <cell r="AQ6535" t="str">
            <v>公益支出</v>
          </cell>
          <cell r="AR6535">
            <v>55105</v>
          </cell>
          <cell r="AS6535" t="str">
            <v>1001</v>
          </cell>
          <cell r="AT6535" t="str">
            <v>高校選抜遠征海外旅行保険</v>
          </cell>
          <cell r="AU6535" t="str">
            <v>競技</v>
          </cell>
        </row>
        <row r="6536">
          <cell r="AP6536" t="str">
            <v>551051002</v>
          </cell>
          <cell r="AQ6536" t="str">
            <v>公益支出</v>
          </cell>
          <cell r="AR6536">
            <v>55105</v>
          </cell>
          <cell r="AS6536" t="str">
            <v>1002</v>
          </cell>
          <cell r="AT6536" t="str">
            <v>高校選抜遠征国内傷害保険料</v>
          </cell>
          <cell r="AU6536" t="str">
            <v>競技</v>
          </cell>
        </row>
        <row r="6537">
          <cell r="AP6537" t="str">
            <v>551051501</v>
          </cell>
          <cell r="AQ6537" t="str">
            <v>公益支出</v>
          </cell>
          <cell r="AR6537">
            <v>55105</v>
          </cell>
          <cell r="AS6537" t="str">
            <v>1501</v>
          </cell>
          <cell r="AT6537" t="str">
            <v>高校選抜遠征ｼﾞｭｴｯｾﾙﾄﾞﾙﾌ協賛金</v>
          </cell>
          <cell r="AU6537" t="str">
            <v>競技</v>
          </cell>
        </row>
        <row r="6538">
          <cell r="AP6538" t="str">
            <v>55106</v>
          </cell>
          <cell r="AQ6538" t="str">
            <v>公益支出</v>
          </cell>
          <cell r="AR6538">
            <v>55106</v>
          </cell>
          <cell r="AT6538" t="str">
            <v>AFCｸﾗﾌﾞﾌｯﾄｻﾙ選手権</v>
          </cell>
          <cell r="AU6538" t="str">
            <v>競技</v>
          </cell>
        </row>
        <row r="6539">
          <cell r="AP6539" t="str">
            <v>5510601</v>
          </cell>
          <cell r="AQ6539" t="str">
            <v>公益支出</v>
          </cell>
          <cell r="AR6539">
            <v>55106</v>
          </cell>
          <cell r="AS6539" t="str">
            <v>01</v>
          </cell>
          <cell r="AT6539" t="str">
            <v>AFCｸﾗﾌﾞﾌｯﾄｻﾙ選手権ﾁｰﾑ渡航費</v>
          </cell>
          <cell r="AU6539" t="str">
            <v>競技</v>
          </cell>
        </row>
        <row r="6540">
          <cell r="AP6540" t="str">
            <v>56001</v>
          </cell>
          <cell r="AQ6540" t="str">
            <v>公益支出</v>
          </cell>
          <cell r="AR6540">
            <v>56001</v>
          </cell>
          <cell r="AT6540" t="str">
            <v>FFPﾄﾚｾﾝ研修会U12</v>
          </cell>
          <cell r="AU6540" t="str">
            <v>技術</v>
          </cell>
        </row>
        <row r="6541">
          <cell r="AP6541" t="str">
            <v>56001101</v>
          </cell>
          <cell r="AQ6541" t="str">
            <v>公益支出</v>
          </cell>
          <cell r="AR6541">
            <v>56001</v>
          </cell>
          <cell r="AS6541" t="str">
            <v>101</v>
          </cell>
          <cell r="AT6541" t="str">
            <v>FFPﾄﾚｾﾝ研修会U12旅費/選手</v>
          </cell>
          <cell r="AU6541" t="str">
            <v>技術</v>
          </cell>
        </row>
        <row r="6542">
          <cell r="AP6542" t="str">
            <v>56001102</v>
          </cell>
          <cell r="AQ6542" t="str">
            <v>公益支出</v>
          </cell>
          <cell r="AR6542">
            <v>56001</v>
          </cell>
          <cell r="AS6542" t="str">
            <v>102</v>
          </cell>
          <cell r="AT6542" t="str">
            <v>FFPﾄﾚｾﾝ研修会U12旅費/ｽﾀｯﾌ</v>
          </cell>
          <cell r="AU6542" t="str">
            <v>技術</v>
          </cell>
        </row>
        <row r="6543">
          <cell r="AP6543" t="str">
            <v>56001103</v>
          </cell>
          <cell r="AQ6543" t="str">
            <v>公益支出</v>
          </cell>
          <cell r="AR6543">
            <v>56001</v>
          </cell>
          <cell r="AS6543" t="str">
            <v>103</v>
          </cell>
          <cell r="AT6543" t="str">
            <v>FFPﾄﾚｾﾝ研修会U12旅費/役員</v>
          </cell>
          <cell r="AU6543" t="str">
            <v>技術</v>
          </cell>
        </row>
        <row r="6544">
          <cell r="AP6544" t="str">
            <v>56001104</v>
          </cell>
          <cell r="AQ6544" t="str">
            <v>公益支出</v>
          </cell>
          <cell r="AR6544">
            <v>56001</v>
          </cell>
          <cell r="AS6544" t="str">
            <v>104</v>
          </cell>
          <cell r="AT6544" t="str">
            <v>FFPﾄﾚｾﾝ研修会U12旅費/ﾀﾞｲﾚｸﾀｰ･地域ﾁｰﾌ</v>
          </cell>
          <cell r="AU6544" t="str">
            <v>技術</v>
          </cell>
        </row>
        <row r="6545">
          <cell r="AP6545" t="str">
            <v>56001105</v>
          </cell>
          <cell r="AQ6545" t="str">
            <v>公益支出</v>
          </cell>
          <cell r="AR6545">
            <v>56001</v>
          </cell>
          <cell r="AS6545" t="str">
            <v>105</v>
          </cell>
          <cell r="AT6545" t="str">
            <v>FFPﾄﾚｾﾝ研修会U12旅費/その他ｺｰﾁ</v>
          </cell>
          <cell r="AU6545" t="str">
            <v>技術</v>
          </cell>
        </row>
        <row r="6546">
          <cell r="AP6546" t="str">
            <v>56001106</v>
          </cell>
          <cell r="AQ6546" t="str">
            <v>公益支出</v>
          </cell>
          <cell r="AR6546">
            <v>56001</v>
          </cell>
          <cell r="AS6546" t="str">
            <v>106</v>
          </cell>
          <cell r="AT6546" t="str">
            <v>FFPﾄﾚｾﾝ研修会U12旅費/事務局</v>
          </cell>
          <cell r="AU6546" t="str">
            <v>技術</v>
          </cell>
        </row>
        <row r="6547">
          <cell r="AP6547" t="str">
            <v>56001107</v>
          </cell>
          <cell r="AQ6547" t="str">
            <v>公益支出</v>
          </cell>
          <cell r="AR6547">
            <v>56001</v>
          </cell>
          <cell r="AS6547" t="str">
            <v>107</v>
          </cell>
          <cell r="AT6547" t="str">
            <v>FFPﾄﾚｾﾝ研修会U12旅費/ﾃｸﾆｶﾙ</v>
          </cell>
          <cell r="AU6547" t="str">
            <v>技術</v>
          </cell>
        </row>
        <row r="6548">
          <cell r="AP6548" t="str">
            <v>56001108</v>
          </cell>
          <cell r="AQ6548" t="str">
            <v>公益支出</v>
          </cell>
          <cell r="AR6548">
            <v>56001</v>
          </cell>
          <cell r="AS6548" t="str">
            <v>108</v>
          </cell>
          <cell r="AT6548" t="str">
            <v>FFPﾄﾚｾﾝ研修会U12旅費/補助学生</v>
          </cell>
          <cell r="AU6548" t="str">
            <v>技術</v>
          </cell>
        </row>
        <row r="6549">
          <cell r="AP6549" t="str">
            <v>56001109</v>
          </cell>
          <cell r="AQ6549" t="str">
            <v>公益支出</v>
          </cell>
          <cell r="AR6549">
            <v>56001</v>
          </cell>
          <cell r="AS6549" t="str">
            <v>109</v>
          </cell>
          <cell r="AT6549" t="str">
            <v>FFPﾄﾚｾﾝ研修会U12旅費/審判</v>
          </cell>
          <cell r="AU6549" t="str">
            <v>技術</v>
          </cell>
        </row>
        <row r="6550">
          <cell r="AP6550" t="str">
            <v>56001110</v>
          </cell>
          <cell r="AQ6550" t="str">
            <v>公益支出</v>
          </cell>
          <cell r="AR6550">
            <v>56001</v>
          </cell>
          <cell r="AS6550" t="str">
            <v>110</v>
          </cell>
          <cell r="AT6550" t="str">
            <v>FFPﾄﾚｾﾝ研修会U12旅費/審判ｲﾝｽﾄﾗｸﾀｰ</v>
          </cell>
          <cell r="AU6550" t="str">
            <v>技術</v>
          </cell>
        </row>
        <row r="6551">
          <cell r="AP6551" t="str">
            <v>56001111</v>
          </cell>
          <cell r="AQ6551" t="str">
            <v>公益支出</v>
          </cell>
          <cell r="AR6551">
            <v>56001</v>
          </cell>
          <cell r="AS6551" t="str">
            <v>111</v>
          </cell>
          <cell r="AT6551" t="str">
            <v>FFPﾄﾚｾﾝ研修会U12旅費/Dr</v>
          </cell>
          <cell r="AU6551" t="str">
            <v>技術</v>
          </cell>
        </row>
        <row r="6552">
          <cell r="AP6552" t="str">
            <v>56001112</v>
          </cell>
          <cell r="AQ6552" t="str">
            <v>公益支出</v>
          </cell>
          <cell r="AR6552">
            <v>56001</v>
          </cell>
          <cell r="AS6552" t="str">
            <v>112</v>
          </cell>
          <cell r="AT6552" t="str">
            <v>FFPﾄﾚｾﾝ研修会U12旅費/講師</v>
          </cell>
          <cell r="AU6552" t="str">
            <v>技術</v>
          </cell>
        </row>
        <row r="6553">
          <cell r="AP6553" t="str">
            <v>56001115</v>
          </cell>
          <cell r="AQ6553" t="str">
            <v>公益支出</v>
          </cell>
          <cell r="AR6553">
            <v>56001</v>
          </cell>
          <cell r="AS6553" t="str">
            <v>115</v>
          </cell>
          <cell r="AT6553" t="str">
            <v>FFPﾄﾚｾﾝ研修会U12ﾊﾞｽ/集散ﾊﾞｽ</v>
          </cell>
          <cell r="AU6553" t="str">
            <v>技術</v>
          </cell>
        </row>
        <row r="6554">
          <cell r="AP6554" t="str">
            <v>56001116</v>
          </cell>
          <cell r="AQ6554" t="str">
            <v>公益支出</v>
          </cell>
          <cell r="AR6554">
            <v>56001</v>
          </cell>
          <cell r="AS6554" t="str">
            <v>116</v>
          </cell>
          <cell r="AT6554" t="str">
            <v>FFPﾄﾚｾﾝ研修会U12ﾊﾞｽ/現地ﾊﾞｽ</v>
          </cell>
          <cell r="AU6554" t="str">
            <v>技術</v>
          </cell>
        </row>
        <row r="6555">
          <cell r="AP6555" t="str">
            <v>56001126</v>
          </cell>
          <cell r="AQ6555" t="str">
            <v>公益支出</v>
          </cell>
          <cell r="AR6555">
            <v>56001</v>
          </cell>
          <cell r="AS6555" t="str">
            <v>126</v>
          </cell>
          <cell r="AT6555" t="str">
            <v>FFPﾄﾚｾﾝ研修会U12宿泊費/事務局</v>
          </cell>
          <cell r="AU6555" t="str">
            <v>技術</v>
          </cell>
        </row>
        <row r="6556">
          <cell r="AP6556" t="str">
            <v>56001127</v>
          </cell>
          <cell r="AQ6556" t="str">
            <v>公益支出</v>
          </cell>
          <cell r="AR6556">
            <v>56001</v>
          </cell>
          <cell r="AS6556" t="str">
            <v>127</v>
          </cell>
          <cell r="AT6556" t="str">
            <v>FFPﾄﾚｾﾝ研修会U12宿泊費/ﾃｸﾆｶﾙ</v>
          </cell>
          <cell r="AU6556" t="str">
            <v>技術</v>
          </cell>
        </row>
        <row r="6557">
          <cell r="AP6557" t="str">
            <v>56001128</v>
          </cell>
          <cell r="AQ6557" t="str">
            <v>公益支出</v>
          </cell>
          <cell r="AR6557">
            <v>56001</v>
          </cell>
          <cell r="AS6557" t="str">
            <v>128</v>
          </cell>
          <cell r="AT6557" t="str">
            <v>FFPﾄﾚｾﾝ研修会U12宿泊費/補助学生</v>
          </cell>
          <cell r="AU6557" t="str">
            <v>技術</v>
          </cell>
        </row>
        <row r="6558">
          <cell r="AP6558" t="str">
            <v>56001129</v>
          </cell>
          <cell r="AQ6558" t="str">
            <v>公益支出</v>
          </cell>
          <cell r="AR6558">
            <v>56001</v>
          </cell>
          <cell r="AS6558" t="str">
            <v>129</v>
          </cell>
          <cell r="AT6558" t="str">
            <v>FFPﾄﾚｾﾝ研修会U12宿泊費/審判</v>
          </cell>
          <cell r="AU6558" t="str">
            <v>技術</v>
          </cell>
        </row>
        <row r="6559">
          <cell r="AP6559" t="str">
            <v>56001130</v>
          </cell>
          <cell r="AQ6559" t="str">
            <v>公益支出</v>
          </cell>
          <cell r="AR6559">
            <v>56001</v>
          </cell>
          <cell r="AS6559" t="str">
            <v>130</v>
          </cell>
          <cell r="AT6559" t="str">
            <v>FFPﾄﾚｾﾝ研修会U12宿泊費/審判ｲﾝｽﾄﾗｸﾀｰ</v>
          </cell>
          <cell r="AU6559" t="str">
            <v>技術</v>
          </cell>
        </row>
        <row r="6560">
          <cell r="AP6560" t="str">
            <v>56001131</v>
          </cell>
          <cell r="AQ6560" t="str">
            <v>公益支出</v>
          </cell>
          <cell r="AR6560">
            <v>56001</v>
          </cell>
          <cell r="AS6560" t="str">
            <v>131</v>
          </cell>
          <cell r="AT6560" t="str">
            <v>FFPﾄﾚｾﾝ研修会U12宿泊費/Dr</v>
          </cell>
          <cell r="AU6560" t="str">
            <v>技術</v>
          </cell>
        </row>
        <row r="6561">
          <cell r="AP6561" t="str">
            <v>56001132</v>
          </cell>
          <cell r="AQ6561" t="str">
            <v>公益支出</v>
          </cell>
          <cell r="AR6561">
            <v>56001</v>
          </cell>
          <cell r="AS6561" t="str">
            <v>132</v>
          </cell>
          <cell r="AT6561" t="str">
            <v>FFPﾄﾚｾﾝ研修会U12宿泊費/講師</v>
          </cell>
          <cell r="AU6561" t="str">
            <v>技術</v>
          </cell>
        </row>
        <row r="6562">
          <cell r="AP6562" t="str">
            <v>56001141</v>
          </cell>
          <cell r="AQ6562" t="str">
            <v>公益支出</v>
          </cell>
          <cell r="AR6562">
            <v>56001</v>
          </cell>
          <cell r="AS6562" t="str">
            <v>141</v>
          </cell>
          <cell r="AT6562" t="str">
            <v>FFPﾄﾚｾﾝ研修会U12人件費/Dr</v>
          </cell>
          <cell r="AU6562" t="str">
            <v>技術</v>
          </cell>
        </row>
        <row r="6563">
          <cell r="AP6563" t="str">
            <v>56001142</v>
          </cell>
          <cell r="AQ6563" t="str">
            <v>公益支出</v>
          </cell>
          <cell r="AR6563">
            <v>56001</v>
          </cell>
          <cell r="AS6563" t="str">
            <v>142</v>
          </cell>
          <cell r="AT6563" t="str">
            <v>FFPﾄﾚｾﾝ研修会U12人件費/講師</v>
          </cell>
          <cell r="AU6563" t="str">
            <v>技術</v>
          </cell>
        </row>
        <row r="6564">
          <cell r="AP6564" t="str">
            <v>56001143</v>
          </cell>
          <cell r="AQ6564" t="str">
            <v>公益支出</v>
          </cell>
          <cell r="AR6564">
            <v>56001</v>
          </cell>
          <cell r="AS6564" t="str">
            <v>143</v>
          </cell>
          <cell r="AT6564" t="str">
            <v>FFPﾄﾚｾﾝ研修会U12人件費/役員</v>
          </cell>
          <cell r="AU6564" t="str">
            <v>技術</v>
          </cell>
        </row>
        <row r="6565">
          <cell r="AP6565" t="str">
            <v>56001144</v>
          </cell>
          <cell r="AQ6565" t="str">
            <v>公益支出</v>
          </cell>
          <cell r="AR6565">
            <v>56001</v>
          </cell>
          <cell r="AS6565" t="str">
            <v>144</v>
          </cell>
          <cell r="AT6565" t="str">
            <v>FFPﾄﾚｾﾝ研修会U12人件費/ｺｰﾁ</v>
          </cell>
          <cell r="AU6565" t="str">
            <v>技術</v>
          </cell>
        </row>
        <row r="6566">
          <cell r="AP6566" t="str">
            <v>56001146</v>
          </cell>
          <cell r="AQ6566" t="str">
            <v>公益支出</v>
          </cell>
          <cell r="AR6566">
            <v>56001</v>
          </cell>
          <cell r="AS6566" t="str">
            <v>146</v>
          </cell>
          <cell r="AT6566" t="str">
            <v>FFPﾄﾚｾﾝ研修会U12人件費/事務局</v>
          </cell>
          <cell r="AU6566" t="str">
            <v>技術</v>
          </cell>
        </row>
        <row r="6567">
          <cell r="AP6567" t="str">
            <v>56001148</v>
          </cell>
          <cell r="AQ6567" t="str">
            <v>公益支出</v>
          </cell>
          <cell r="AR6567">
            <v>56001</v>
          </cell>
          <cell r="AS6567" t="str">
            <v>148</v>
          </cell>
          <cell r="AT6567" t="str">
            <v>FFPﾄﾚｾﾝ研修会U12人件費/補助学生</v>
          </cell>
          <cell r="AU6567" t="str">
            <v>技術</v>
          </cell>
        </row>
        <row r="6568">
          <cell r="AP6568" t="str">
            <v>56001151</v>
          </cell>
          <cell r="AQ6568" t="str">
            <v>公益支出</v>
          </cell>
          <cell r="AR6568">
            <v>56001</v>
          </cell>
          <cell r="AS6568" t="str">
            <v>151</v>
          </cell>
          <cell r="AT6568" t="str">
            <v>FFPﾄﾚｾﾝ研修会U12人件費/ﾃﾞｰﾀ作成ｱﾙﾊﾞｲﾄ</v>
          </cell>
          <cell r="AU6568" t="str">
            <v>技術</v>
          </cell>
        </row>
        <row r="6569">
          <cell r="AP6569" t="str">
            <v>56001161</v>
          </cell>
          <cell r="AQ6569" t="str">
            <v>公益支出</v>
          </cell>
          <cell r="AR6569">
            <v>56001</v>
          </cell>
          <cell r="AS6569" t="str">
            <v>161</v>
          </cell>
          <cell r="AT6569" t="str">
            <v>FFPﾄﾚｾﾝ研修会U12ｸﾞﾗｳﾝﾄﾞ/ﾄﾚｰﾆﾝｸﾞ</v>
          </cell>
          <cell r="AU6569" t="str">
            <v>技術</v>
          </cell>
        </row>
        <row r="6570">
          <cell r="AP6570" t="str">
            <v>56001162</v>
          </cell>
          <cell r="AQ6570" t="str">
            <v>公益支出</v>
          </cell>
          <cell r="AR6570">
            <v>56001</v>
          </cell>
          <cell r="AS6570" t="str">
            <v>162</v>
          </cell>
          <cell r="AT6570" t="str">
            <v>FFPﾄﾚｾﾝ研修会U12ｸﾞﾗｳﾝﾄﾞ/試合</v>
          </cell>
          <cell r="AU6570" t="str">
            <v>技術</v>
          </cell>
        </row>
        <row r="6571">
          <cell r="AP6571" t="str">
            <v>56001163</v>
          </cell>
          <cell r="AQ6571" t="str">
            <v>公益支出</v>
          </cell>
          <cell r="AR6571">
            <v>56001</v>
          </cell>
          <cell r="AS6571" t="str">
            <v>163</v>
          </cell>
          <cell r="AT6571" t="str">
            <v>FFPﾄﾚｾﾝ研修会U12ｸﾞﾗｳﾝﾄﾞ/指導者研修会</v>
          </cell>
          <cell r="AU6571" t="str">
            <v>技術</v>
          </cell>
        </row>
        <row r="6572">
          <cell r="AP6572" t="str">
            <v>56001164</v>
          </cell>
          <cell r="AQ6572" t="str">
            <v>公益支出</v>
          </cell>
          <cell r="AR6572">
            <v>56001</v>
          </cell>
          <cell r="AS6572" t="str">
            <v>164</v>
          </cell>
          <cell r="AT6572" t="str">
            <v>FFPﾄﾚｾﾝ研修会U12ｸﾞﾗｳﾝﾄﾞ/ﾋﾞﾃﾞｵ撮影ﾔｸﾞﾗ</v>
          </cell>
          <cell r="AU6572" t="str">
            <v>技術</v>
          </cell>
        </row>
        <row r="6573">
          <cell r="AP6573" t="str">
            <v>56001165</v>
          </cell>
          <cell r="AQ6573" t="str">
            <v>公益支出</v>
          </cell>
          <cell r="AR6573">
            <v>56001</v>
          </cell>
          <cell r="AS6573" t="str">
            <v>165</v>
          </cell>
          <cell r="AT6573" t="str">
            <v>FFPﾄﾚｾﾝ研修会U12会議室</v>
          </cell>
          <cell r="AU6573" t="str">
            <v>技術</v>
          </cell>
        </row>
        <row r="6574">
          <cell r="AP6574" t="str">
            <v>56001171</v>
          </cell>
          <cell r="AQ6574" t="str">
            <v>公益支出</v>
          </cell>
          <cell r="AR6574">
            <v>56001</v>
          </cell>
          <cell r="AS6574" t="str">
            <v>171</v>
          </cell>
          <cell r="AT6574" t="str">
            <v>FFPﾄﾚｾﾝ研修会U12設営/ごみ回収費</v>
          </cell>
          <cell r="AU6574" t="str">
            <v>技術</v>
          </cell>
        </row>
        <row r="6575">
          <cell r="AP6575" t="str">
            <v>56001172</v>
          </cell>
          <cell r="AQ6575" t="str">
            <v>公益支出</v>
          </cell>
          <cell r="AR6575">
            <v>56001</v>
          </cell>
          <cell r="AS6575" t="str">
            <v>172</v>
          </cell>
          <cell r="AT6575" t="str">
            <v>FFPﾄﾚｾﾝ研修会U12設営/駐車場借用</v>
          </cell>
          <cell r="AU6575" t="str">
            <v>技術</v>
          </cell>
        </row>
        <row r="6576">
          <cell r="AP6576" t="str">
            <v>56001173</v>
          </cell>
          <cell r="AQ6576" t="str">
            <v>公益支出</v>
          </cell>
          <cell r="AR6576">
            <v>56001</v>
          </cell>
          <cell r="AS6576" t="str">
            <v>173</v>
          </cell>
          <cell r="AT6576" t="str">
            <v>FFPﾄﾚｾﾝ研修会U12設営/会場設営</v>
          </cell>
          <cell r="AU6576" t="str">
            <v>技術</v>
          </cell>
        </row>
        <row r="6577">
          <cell r="AP6577" t="str">
            <v>56001174</v>
          </cell>
          <cell r="AQ6577" t="str">
            <v>公益支出</v>
          </cell>
          <cell r="AR6577">
            <v>56001</v>
          </cell>
          <cell r="AS6577" t="str">
            <v>174</v>
          </cell>
          <cell r="AT6577" t="str">
            <v>FFPﾄﾚｾﾝ研修会U12設営/機器ﾚﾝﾀﾙ</v>
          </cell>
          <cell r="AU6577" t="str">
            <v>技術</v>
          </cell>
        </row>
        <row r="6578">
          <cell r="AP6578" t="str">
            <v>56001175</v>
          </cell>
          <cell r="AQ6578" t="str">
            <v>公益支出</v>
          </cell>
          <cell r="AR6578">
            <v>56001</v>
          </cell>
          <cell r="AS6578" t="str">
            <v>175</v>
          </cell>
          <cell r="AT6578" t="str">
            <v>FFPﾄﾚｾﾝ研修会U12設営/ﾄﾗﾝｼｰﾊﾞｰ</v>
          </cell>
          <cell r="AU6578" t="str">
            <v>技術</v>
          </cell>
        </row>
        <row r="6579">
          <cell r="AP6579" t="str">
            <v>56001176</v>
          </cell>
          <cell r="AQ6579" t="str">
            <v>公益支出</v>
          </cell>
          <cell r="AR6579">
            <v>56001</v>
          </cell>
          <cell r="AS6579" t="str">
            <v>176</v>
          </cell>
          <cell r="AT6579" t="str">
            <v>FFPﾄﾚｾﾝ研修会U12設営/仮設ﾄｲﾚ</v>
          </cell>
          <cell r="AU6579" t="str">
            <v>技術</v>
          </cell>
        </row>
        <row r="6580">
          <cell r="AP6580" t="str">
            <v>56001177</v>
          </cell>
          <cell r="AQ6580" t="str">
            <v>公益支出</v>
          </cell>
          <cell r="AR6580">
            <v>56001</v>
          </cell>
          <cell r="AS6580" t="str">
            <v>177</v>
          </cell>
          <cell r="AT6580" t="str">
            <v>FFPﾄﾚｾﾝ研修会U12警備費</v>
          </cell>
          <cell r="AU6580" t="str">
            <v>技術</v>
          </cell>
        </row>
        <row r="6581">
          <cell r="AP6581" t="str">
            <v>56001178</v>
          </cell>
          <cell r="AQ6581" t="str">
            <v>公益支出</v>
          </cell>
          <cell r="AR6581">
            <v>56001</v>
          </cell>
          <cell r="AS6581" t="str">
            <v>178</v>
          </cell>
          <cell r="AT6581" t="str">
            <v>FFPﾄﾚｾﾝ研修会U12医薬品</v>
          </cell>
          <cell r="AU6581" t="str">
            <v>技術</v>
          </cell>
        </row>
        <row r="6582">
          <cell r="AP6582" t="str">
            <v>56001181</v>
          </cell>
          <cell r="AQ6582" t="str">
            <v>公益支出</v>
          </cell>
          <cell r="AR6582">
            <v>56001</v>
          </cell>
          <cell r="AS6582" t="str">
            <v>181</v>
          </cell>
          <cell r="AT6582" t="str">
            <v>FFPﾄﾚｾﾝ研修会U12用具</v>
          </cell>
          <cell r="AU6582" t="str">
            <v>技術</v>
          </cell>
        </row>
        <row r="6583">
          <cell r="AP6583" t="str">
            <v>56001182</v>
          </cell>
          <cell r="AQ6583" t="str">
            <v>公益支出</v>
          </cell>
          <cell r="AR6583">
            <v>56001</v>
          </cell>
          <cell r="AS6583" t="str">
            <v>182</v>
          </cell>
          <cell r="AT6583" t="str">
            <v>FFPﾄﾚｾﾝ研修会U12消耗品･雑費</v>
          </cell>
          <cell r="AU6583" t="str">
            <v>技術</v>
          </cell>
        </row>
        <row r="6584">
          <cell r="AP6584" t="str">
            <v>56001191</v>
          </cell>
          <cell r="AQ6584" t="str">
            <v>公益支出</v>
          </cell>
          <cell r="AR6584">
            <v>56001</v>
          </cell>
          <cell r="AS6584" t="str">
            <v>191</v>
          </cell>
          <cell r="AT6584" t="str">
            <v>FFPﾄﾚｾﾝ研修会U12制作/印刷代</v>
          </cell>
          <cell r="AU6584" t="str">
            <v>技術</v>
          </cell>
        </row>
        <row r="6585">
          <cell r="AP6585" t="str">
            <v>56001192</v>
          </cell>
          <cell r="AQ6585" t="str">
            <v>公益支出</v>
          </cell>
          <cell r="AR6585">
            <v>56001</v>
          </cell>
          <cell r="AS6585" t="str">
            <v>192</v>
          </cell>
          <cell r="AT6585" t="str">
            <v>FFPﾄﾚｾﾝ研修会U12制作/運営ﾏﾆｭｱﾙ</v>
          </cell>
          <cell r="AU6585" t="str">
            <v>技術</v>
          </cell>
        </row>
        <row r="6586">
          <cell r="AP6586" t="str">
            <v>56001193</v>
          </cell>
          <cell r="AQ6586" t="str">
            <v>公益支出</v>
          </cell>
          <cell r="AR6586">
            <v>56001</v>
          </cell>
          <cell r="AS6586" t="str">
            <v>193</v>
          </cell>
          <cell r="AT6586" t="str">
            <v>FFPﾄﾚｾﾝ研修会U12制作/AD製作</v>
          </cell>
          <cell r="AU6586" t="str">
            <v>技術</v>
          </cell>
        </row>
        <row r="6587">
          <cell r="AP6587" t="str">
            <v>56001194</v>
          </cell>
          <cell r="AQ6587" t="str">
            <v>公益支出</v>
          </cell>
          <cell r="AR6587">
            <v>56001</v>
          </cell>
          <cell r="AS6587" t="str">
            <v>194</v>
          </cell>
          <cell r="AT6587" t="str">
            <v>FFPﾄﾚｾﾝ研修会U12制作/駐車券</v>
          </cell>
          <cell r="AU6587" t="str">
            <v>技術</v>
          </cell>
        </row>
        <row r="6588">
          <cell r="AP6588" t="str">
            <v>56001195</v>
          </cell>
          <cell r="AQ6588" t="str">
            <v>公益支出</v>
          </cell>
          <cell r="AR6588">
            <v>56001</v>
          </cell>
          <cell r="AS6588" t="str">
            <v>195</v>
          </cell>
          <cell r="AT6588" t="str">
            <v>FFPﾄﾚｾﾝ研修会U12制作/食券</v>
          </cell>
          <cell r="AU6588" t="str">
            <v>技術</v>
          </cell>
        </row>
        <row r="6589">
          <cell r="AP6589" t="str">
            <v>56001196</v>
          </cell>
          <cell r="AQ6589" t="str">
            <v>公益支出</v>
          </cell>
          <cell r="AR6589">
            <v>56001</v>
          </cell>
          <cell r="AS6589" t="str">
            <v>196</v>
          </cell>
          <cell r="AT6589" t="str">
            <v>FFPﾄﾚｾﾝ研修会U12制作/選手記念品</v>
          </cell>
          <cell r="AU6589" t="str">
            <v>技術</v>
          </cell>
        </row>
        <row r="6590">
          <cell r="AP6590" t="str">
            <v>56001197</v>
          </cell>
          <cell r="AQ6590" t="str">
            <v>公益支出</v>
          </cell>
          <cell r="AR6590">
            <v>56001</v>
          </cell>
          <cell r="AS6590" t="str">
            <v>197</v>
          </cell>
          <cell r="AT6590" t="str">
            <v>FFPﾄﾚｾﾝ研修会U12制作/指導者記念品</v>
          </cell>
          <cell r="AU6590" t="str">
            <v>技術</v>
          </cell>
        </row>
        <row r="6591">
          <cell r="AP6591" t="str">
            <v>56001201</v>
          </cell>
          <cell r="AQ6591" t="str">
            <v>公益支出</v>
          </cell>
          <cell r="AR6591">
            <v>56001</v>
          </cell>
          <cell r="AS6591" t="str">
            <v>201</v>
          </cell>
          <cell r="AT6591" t="str">
            <v>FFPﾄﾚｾﾝ研修会U12その他/通信運搬費</v>
          </cell>
          <cell r="AU6591" t="str">
            <v>技術</v>
          </cell>
        </row>
        <row r="6592">
          <cell r="AP6592" t="str">
            <v>56001202</v>
          </cell>
          <cell r="AQ6592" t="str">
            <v>公益支出</v>
          </cell>
          <cell r="AR6592">
            <v>56001</v>
          </cell>
          <cell r="AS6592" t="str">
            <v>202</v>
          </cell>
          <cell r="AT6592" t="str">
            <v>FFPﾄﾚｾﾝ研修会U12その他/保険料</v>
          </cell>
          <cell r="AU6592" t="str">
            <v>技術</v>
          </cell>
        </row>
        <row r="6593">
          <cell r="AP6593" t="str">
            <v>56001203</v>
          </cell>
          <cell r="AQ6593" t="str">
            <v>公益支出</v>
          </cell>
          <cell r="AR6593">
            <v>56001</v>
          </cell>
          <cell r="AS6593" t="str">
            <v>203</v>
          </cell>
          <cell r="AT6593" t="str">
            <v>FFPﾄﾚｾﾝ研修会U12その他/旅行代理店手数料</v>
          </cell>
          <cell r="AU6593" t="str">
            <v>技術</v>
          </cell>
        </row>
        <row r="6594">
          <cell r="AP6594" t="str">
            <v>56001221</v>
          </cell>
          <cell r="AQ6594" t="str">
            <v>公益支出</v>
          </cell>
          <cell r="AR6594">
            <v>56001</v>
          </cell>
          <cell r="AS6594" t="str">
            <v>221</v>
          </cell>
          <cell r="AT6594" t="str">
            <v>FFPﾄﾚｾﾝ研修会U12宿泊費/選手</v>
          </cell>
          <cell r="AU6594" t="str">
            <v>技術</v>
          </cell>
        </row>
        <row r="6595">
          <cell r="AP6595" t="str">
            <v>56001222</v>
          </cell>
          <cell r="AQ6595" t="str">
            <v>公益支出</v>
          </cell>
          <cell r="AR6595">
            <v>56001</v>
          </cell>
          <cell r="AS6595" t="str">
            <v>222</v>
          </cell>
          <cell r="AT6595" t="str">
            <v>FFPﾄﾚｾﾝ研修会U12宿泊費/ｽﾀｯﾌ</v>
          </cell>
          <cell r="AU6595" t="str">
            <v>技術</v>
          </cell>
        </row>
        <row r="6596">
          <cell r="AP6596" t="str">
            <v>56001223</v>
          </cell>
          <cell r="AQ6596" t="str">
            <v>公益支出</v>
          </cell>
          <cell r="AR6596">
            <v>56001</v>
          </cell>
          <cell r="AS6596" t="str">
            <v>223</v>
          </cell>
          <cell r="AT6596" t="str">
            <v>FFPﾄﾚｾﾝ研修会U12宿泊費/役員</v>
          </cell>
          <cell r="AU6596" t="str">
            <v>技術</v>
          </cell>
        </row>
        <row r="6597">
          <cell r="AP6597" t="str">
            <v>56001224</v>
          </cell>
          <cell r="AQ6597" t="str">
            <v>公益支出</v>
          </cell>
          <cell r="AR6597">
            <v>56001</v>
          </cell>
          <cell r="AS6597" t="str">
            <v>224</v>
          </cell>
          <cell r="AT6597" t="str">
            <v>FFPﾄﾚｾﾝ研修会U12宿泊費/ﾀﾞｲﾚｸﾀｰ･地域ﾁｰﾌ</v>
          </cell>
          <cell r="AU6597" t="str">
            <v>技術</v>
          </cell>
        </row>
        <row r="6598">
          <cell r="AP6598" t="str">
            <v>5600125</v>
          </cell>
          <cell r="AQ6598" t="str">
            <v>公益支出</v>
          </cell>
          <cell r="AR6598">
            <v>56001</v>
          </cell>
          <cell r="AS6598" t="str">
            <v>25</v>
          </cell>
          <cell r="AT6598" t="str">
            <v>FFPﾄﾚｾﾝ研修会U12宿泊費/その他ｺｰﾁ</v>
          </cell>
          <cell r="AU6598" t="str">
            <v>技術</v>
          </cell>
        </row>
        <row r="6599">
          <cell r="AP6599" t="str">
            <v>56005</v>
          </cell>
          <cell r="AQ6599" t="str">
            <v>公益支出</v>
          </cell>
          <cell r="AR6599">
            <v>56005</v>
          </cell>
          <cell r="AT6599" t="str">
            <v>GKｷｬﾝﾌﾟ</v>
          </cell>
          <cell r="AU6599" t="str">
            <v>技術</v>
          </cell>
        </row>
        <row r="6600">
          <cell r="AP6600" t="str">
            <v>5600501</v>
          </cell>
          <cell r="AQ6600" t="str">
            <v>公益支出</v>
          </cell>
          <cell r="AR6600">
            <v>56005</v>
          </cell>
          <cell r="AS6600" t="str">
            <v>01</v>
          </cell>
          <cell r="AT6600" t="str">
            <v>GKｷｬﾝﾌﾟ旅費</v>
          </cell>
          <cell r="AU6600" t="str">
            <v>技術</v>
          </cell>
        </row>
        <row r="6601">
          <cell r="AP6601" t="str">
            <v>56005101</v>
          </cell>
          <cell r="AQ6601" t="str">
            <v>公益支出</v>
          </cell>
          <cell r="AR6601">
            <v>56005</v>
          </cell>
          <cell r="AS6601" t="str">
            <v>101</v>
          </cell>
          <cell r="AT6601" t="str">
            <v>GKｷｬﾝﾌﾟ通信運搬費</v>
          </cell>
          <cell r="AU6601" t="str">
            <v>技術</v>
          </cell>
        </row>
        <row r="6602">
          <cell r="AP6602" t="str">
            <v>56005102</v>
          </cell>
          <cell r="AQ6602" t="str">
            <v>公益支出</v>
          </cell>
          <cell r="AR6602">
            <v>56005</v>
          </cell>
          <cell r="AS6602" t="str">
            <v>102</v>
          </cell>
          <cell r="AT6602" t="str">
            <v>GKｷｬﾝﾌﾟｸﾘｰﾆﾝｸﾞ</v>
          </cell>
          <cell r="AU6602" t="str">
            <v>技術</v>
          </cell>
        </row>
        <row r="6603">
          <cell r="AP6603" t="str">
            <v>56005103</v>
          </cell>
          <cell r="AQ6603" t="str">
            <v>公益支出</v>
          </cell>
          <cell r="AR6603">
            <v>56005</v>
          </cell>
          <cell r="AS6603" t="str">
            <v>103</v>
          </cell>
          <cell r="AT6603" t="str">
            <v>GKｷｬﾝﾌﾟ医薬品代</v>
          </cell>
          <cell r="AU6603" t="str">
            <v>技術</v>
          </cell>
        </row>
        <row r="6604">
          <cell r="AP6604" t="str">
            <v>56005104</v>
          </cell>
          <cell r="AQ6604" t="str">
            <v>公益支出</v>
          </cell>
          <cell r="AR6604">
            <v>56005</v>
          </cell>
          <cell r="AS6604" t="str">
            <v>104</v>
          </cell>
          <cell r="AT6604" t="str">
            <v>GKｷｬﾝﾌﾟ本体関連雑費</v>
          </cell>
          <cell r="AU6604" t="str">
            <v>技術</v>
          </cell>
        </row>
        <row r="6605">
          <cell r="AP6605" t="str">
            <v>5600521</v>
          </cell>
          <cell r="AQ6605" t="str">
            <v>公益支出</v>
          </cell>
          <cell r="AR6605">
            <v>56005</v>
          </cell>
          <cell r="AS6605" t="str">
            <v>21</v>
          </cell>
          <cell r="AT6605" t="str">
            <v>GKｷｬﾝﾌﾟ宿泊費</v>
          </cell>
          <cell r="AU6605" t="str">
            <v>技術</v>
          </cell>
        </row>
        <row r="6606">
          <cell r="AP6606" t="str">
            <v>5600541</v>
          </cell>
          <cell r="AQ6606" t="str">
            <v>公益支出</v>
          </cell>
          <cell r="AR6606">
            <v>56005</v>
          </cell>
          <cell r="AS6606" t="str">
            <v>41</v>
          </cell>
          <cell r="AT6606" t="str">
            <v>GKｷｬﾝﾌﾟ人件費/ﾄﾚｾﾝｺｰﾁ</v>
          </cell>
          <cell r="AU6606" t="str">
            <v>技術</v>
          </cell>
        </row>
        <row r="6607">
          <cell r="AP6607" t="str">
            <v>5600542</v>
          </cell>
          <cell r="AQ6607" t="str">
            <v>公益支出</v>
          </cell>
          <cell r="AR6607">
            <v>56005</v>
          </cell>
          <cell r="AS6607" t="str">
            <v>42</v>
          </cell>
          <cell r="AT6607" t="str">
            <v>GKｷｬﾝﾌﾟ人件費/Dr</v>
          </cell>
          <cell r="AU6607" t="str">
            <v>技術</v>
          </cell>
        </row>
        <row r="6608">
          <cell r="AP6608" t="str">
            <v>5600543</v>
          </cell>
          <cell r="AQ6608" t="str">
            <v>公益支出</v>
          </cell>
          <cell r="AR6608">
            <v>56005</v>
          </cell>
          <cell r="AS6608" t="str">
            <v>43</v>
          </cell>
          <cell r="AT6608" t="str">
            <v>GKｷｬﾝﾌﾟ人件費/運営ｽﾀｯﾌ</v>
          </cell>
          <cell r="AU6608" t="str">
            <v>技術</v>
          </cell>
        </row>
        <row r="6609">
          <cell r="AP6609" t="str">
            <v>5600544</v>
          </cell>
          <cell r="AQ6609" t="str">
            <v>公益支出</v>
          </cell>
          <cell r="AR6609">
            <v>56005</v>
          </cell>
          <cell r="AS6609" t="str">
            <v>44</v>
          </cell>
          <cell r="AT6609" t="str">
            <v>GKｷｬﾝﾌﾟ人件費/JFA事務局</v>
          </cell>
          <cell r="AU6609" t="str">
            <v>技術</v>
          </cell>
        </row>
        <row r="6610">
          <cell r="AP6610" t="str">
            <v>5600561</v>
          </cell>
          <cell r="AQ6610" t="str">
            <v>公益支出</v>
          </cell>
          <cell r="AR6610">
            <v>56005</v>
          </cell>
          <cell r="AS6610" t="str">
            <v>61</v>
          </cell>
          <cell r="AT6610" t="str">
            <v>GKｷｬﾝﾌﾟ施設/ｸﾞﾗｳﾝﾄﾞ</v>
          </cell>
          <cell r="AU6610" t="str">
            <v>技術</v>
          </cell>
        </row>
        <row r="6611">
          <cell r="AP6611" t="str">
            <v>5600562</v>
          </cell>
          <cell r="AQ6611" t="str">
            <v>公益支出</v>
          </cell>
          <cell r="AR6611">
            <v>56005</v>
          </cell>
          <cell r="AS6611" t="str">
            <v>62</v>
          </cell>
          <cell r="AT6611" t="str">
            <v>GKｷｬﾝﾌﾟ施設/会議室</v>
          </cell>
          <cell r="AU6611" t="str">
            <v>技術</v>
          </cell>
        </row>
        <row r="6612">
          <cell r="AP6612" t="str">
            <v>5600563</v>
          </cell>
          <cell r="AQ6612" t="str">
            <v>公益支出</v>
          </cell>
          <cell r="AR6612">
            <v>56005</v>
          </cell>
          <cell r="AS6612" t="str">
            <v>63</v>
          </cell>
          <cell r="AT6612" t="str">
            <v>GKｷｬﾝﾌﾟ施設/その他</v>
          </cell>
          <cell r="AU6612" t="str">
            <v>技術</v>
          </cell>
        </row>
        <row r="6613">
          <cell r="AP6613" t="str">
            <v>5600571</v>
          </cell>
          <cell r="AQ6613" t="str">
            <v>公益支出</v>
          </cell>
          <cell r="AR6613">
            <v>56005</v>
          </cell>
          <cell r="AS6613" t="str">
            <v>71</v>
          </cell>
          <cell r="AT6613" t="str">
            <v>GKｷｬﾝﾌﾟ保険料</v>
          </cell>
          <cell r="AU6613" t="str">
            <v>技術</v>
          </cell>
        </row>
        <row r="6614">
          <cell r="AP6614" t="str">
            <v>56005881</v>
          </cell>
          <cell r="AQ6614" t="str">
            <v>公益支出</v>
          </cell>
          <cell r="AR6614">
            <v>56005</v>
          </cell>
          <cell r="AS6614" t="str">
            <v>881</v>
          </cell>
          <cell r="AT6614" t="str">
            <v>GKｷｬﾝﾌﾟ飲料水･補食</v>
          </cell>
          <cell r="AU6614" t="str">
            <v>技術</v>
          </cell>
        </row>
        <row r="6615">
          <cell r="AP6615" t="str">
            <v>56007</v>
          </cell>
          <cell r="AQ6615" t="str">
            <v>公益支出</v>
          </cell>
          <cell r="AR6615">
            <v>56007</v>
          </cell>
          <cell r="AT6615" t="str">
            <v>U14AFCﾌｪｽﾃｨﾊﾞﾙ</v>
          </cell>
          <cell r="AU6615" t="str">
            <v>技術</v>
          </cell>
        </row>
        <row r="6616">
          <cell r="AP6616" t="str">
            <v>5600701</v>
          </cell>
          <cell r="AQ6616" t="str">
            <v>公益支出</v>
          </cell>
          <cell r="AR6616">
            <v>56007</v>
          </cell>
          <cell r="AS6616" t="str">
            <v>01</v>
          </cell>
          <cell r="AT6616" t="str">
            <v>U14AFCﾌｪｽﾃｨﾊﾞﾙ航空運賃</v>
          </cell>
          <cell r="AU6616" t="str">
            <v>技術</v>
          </cell>
        </row>
        <row r="6617">
          <cell r="AP6617" t="str">
            <v>5600702</v>
          </cell>
          <cell r="AQ6617" t="str">
            <v>公益支出</v>
          </cell>
          <cell r="AR6617">
            <v>56007</v>
          </cell>
          <cell r="AS6617" t="str">
            <v>02</v>
          </cell>
          <cell r="AT6617" t="str">
            <v>U14AFCﾌｪｽﾃｨﾊﾞﾙ集散旅費</v>
          </cell>
          <cell r="AU6617" t="str">
            <v>技術</v>
          </cell>
        </row>
        <row r="6618">
          <cell r="AP6618" t="str">
            <v>56007101</v>
          </cell>
          <cell r="AQ6618" t="str">
            <v>公益支出</v>
          </cell>
          <cell r="AR6618">
            <v>56007</v>
          </cell>
          <cell r="AS6618" t="str">
            <v>101</v>
          </cell>
          <cell r="AT6618" t="str">
            <v>U14AFCﾌｪｽﾃｨﾊﾞﾙ通信運搬費</v>
          </cell>
          <cell r="AU6618" t="str">
            <v>技術</v>
          </cell>
        </row>
        <row r="6619">
          <cell r="AP6619" t="str">
            <v>56007102</v>
          </cell>
          <cell r="AQ6619" t="str">
            <v>公益支出</v>
          </cell>
          <cell r="AR6619">
            <v>56007</v>
          </cell>
          <cell r="AS6619" t="str">
            <v>102</v>
          </cell>
          <cell r="AT6619" t="str">
            <v>U14AFCﾌｪｽﾃｨﾊﾞﾙｸﾘｰﾆﾝｸﾞ</v>
          </cell>
          <cell r="AU6619" t="str">
            <v>技術</v>
          </cell>
        </row>
        <row r="6620">
          <cell r="AP6620" t="str">
            <v>56007103</v>
          </cell>
          <cell r="AQ6620" t="str">
            <v>公益支出</v>
          </cell>
          <cell r="AR6620">
            <v>56007</v>
          </cell>
          <cell r="AS6620" t="str">
            <v>103</v>
          </cell>
          <cell r="AT6620" t="str">
            <v>U14AFCﾌｪｽﾃｨﾊﾞﾙ医薬品代</v>
          </cell>
          <cell r="AU6620" t="str">
            <v>技術</v>
          </cell>
        </row>
        <row r="6621">
          <cell r="AP6621" t="str">
            <v>56007104</v>
          </cell>
          <cell r="AQ6621" t="str">
            <v>公益支出</v>
          </cell>
          <cell r="AR6621">
            <v>56007</v>
          </cell>
          <cell r="AS6621" t="str">
            <v>104</v>
          </cell>
          <cell r="AT6621" t="str">
            <v>U14AFCﾌｪｽﾃｨﾊﾞﾙ本体関連雑費</v>
          </cell>
          <cell r="AU6621" t="str">
            <v>技術</v>
          </cell>
        </row>
        <row r="6622">
          <cell r="AP6622" t="str">
            <v>5600721</v>
          </cell>
          <cell r="AQ6622" t="str">
            <v>公益支出</v>
          </cell>
          <cell r="AR6622">
            <v>56007</v>
          </cell>
          <cell r="AS6622" t="str">
            <v>21</v>
          </cell>
          <cell r="AT6622" t="str">
            <v>U14AFCﾌｪｽﾃｨﾊﾞﾙ宿泊費/現地ｴｷｽﾄﾗ</v>
          </cell>
          <cell r="AU6622" t="str">
            <v>技術</v>
          </cell>
        </row>
        <row r="6623">
          <cell r="AP6623" t="str">
            <v>5600741</v>
          </cell>
          <cell r="AQ6623" t="str">
            <v>公益支出</v>
          </cell>
          <cell r="AR6623">
            <v>56007</v>
          </cell>
          <cell r="AS6623" t="str">
            <v>41</v>
          </cell>
          <cell r="AT6623" t="str">
            <v>U14AFCﾌｪｽﾃｨﾊﾞﾙ人件費/ｺﾚｾﾝｺｰﾁ</v>
          </cell>
          <cell r="AU6623" t="str">
            <v>技術</v>
          </cell>
        </row>
        <row r="6624">
          <cell r="AP6624" t="str">
            <v>5600742</v>
          </cell>
          <cell r="AQ6624" t="str">
            <v>公益支出</v>
          </cell>
          <cell r="AR6624">
            <v>56007</v>
          </cell>
          <cell r="AS6624" t="str">
            <v>42</v>
          </cell>
          <cell r="AT6624" t="str">
            <v>U14AFCﾌｪｽﾃｨﾊﾞﾙ人件費/Dr</v>
          </cell>
          <cell r="AU6624" t="str">
            <v>技術</v>
          </cell>
        </row>
        <row r="6625">
          <cell r="AP6625" t="str">
            <v>5600744</v>
          </cell>
          <cell r="AQ6625" t="str">
            <v>公益支出</v>
          </cell>
          <cell r="AR6625">
            <v>56007</v>
          </cell>
          <cell r="AS6625" t="str">
            <v>44</v>
          </cell>
          <cell r="AT6625" t="str">
            <v>U14AFCﾌｪｽﾃｨﾊﾞﾙ人件費/JFA事務局</v>
          </cell>
          <cell r="AU6625" t="str">
            <v>技術</v>
          </cell>
        </row>
        <row r="6626">
          <cell r="AP6626" t="str">
            <v>5600745</v>
          </cell>
          <cell r="AQ6626" t="str">
            <v>公益支出</v>
          </cell>
          <cell r="AR6626">
            <v>56007</v>
          </cell>
          <cell r="AS6626" t="str">
            <v>45</v>
          </cell>
          <cell r="AT6626" t="str">
            <v>U14AFCﾌｪｽﾃｨﾊﾞﾙ人件費/通訳</v>
          </cell>
          <cell r="AU6626" t="str">
            <v>技術</v>
          </cell>
        </row>
        <row r="6627">
          <cell r="AP6627" t="str">
            <v>5600761</v>
          </cell>
          <cell r="AQ6627" t="str">
            <v>公益支出</v>
          </cell>
          <cell r="AR6627">
            <v>56007</v>
          </cell>
          <cell r="AS6627" t="str">
            <v>61</v>
          </cell>
          <cell r="AT6627" t="str">
            <v>U14AFCﾌｪｽﾃｨﾊﾞﾙ施設/ｸﾞﾗｳﾝﾄﾞ</v>
          </cell>
          <cell r="AU6627" t="str">
            <v>技術</v>
          </cell>
        </row>
        <row r="6628">
          <cell r="AP6628" t="str">
            <v>5600762</v>
          </cell>
          <cell r="AQ6628" t="str">
            <v>公益支出</v>
          </cell>
          <cell r="AR6628">
            <v>56007</v>
          </cell>
          <cell r="AS6628" t="str">
            <v>62</v>
          </cell>
          <cell r="AT6628" t="str">
            <v>U14AFCﾌｪｽﾃｨﾊﾞﾙ施設/会議室</v>
          </cell>
          <cell r="AU6628" t="str">
            <v>技術</v>
          </cell>
        </row>
        <row r="6629">
          <cell r="AP6629" t="str">
            <v>5600763</v>
          </cell>
          <cell r="AQ6629" t="str">
            <v>公益支出</v>
          </cell>
          <cell r="AR6629">
            <v>56007</v>
          </cell>
          <cell r="AS6629" t="str">
            <v>63</v>
          </cell>
          <cell r="AT6629" t="str">
            <v>U14AFCﾌｪｽﾃｨﾊﾞﾙ施設/その他</v>
          </cell>
          <cell r="AU6629" t="str">
            <v>技術</v>
          </cell>
        </row>
        <row r="6630">
          <cell r="AP6630" t="str">
            <v>5600771</v>
          </cell>
          <cell r="AQ6630" t="str">
            <v>公益支出</v>
          </cell>
          <cell r="AR6630">
            <v>56007</v>
          </cell>
          <cell r="AS6630" t="str">
            <v>71</v>
          </cell>
          <cell r="AT6630" t="str">
            <v>U14AFCﾌｪｽﾃｨﾊﾞﾙ保険料</v>
          </cell>
          <cell r="AU6630" t="str">
            <v>技術</v>
          </cell>
        </row>
        <row r="6631">
          <cell r="AP6631" t="str">
            <v>5600781</v>
          </cell>
          <cell r="AQ6631" t="str">
            <v>公益支出</v>
          </cell>
          <cell r="AR6631">
            <v>56007</v>
          </cell>
          <cell r="AS6631" t="str">
            <v>81</v>
          </cell>
          <cell r="AT6631" t="str">
            <v>U14AFCﾌｪｽﾃｨﾊﾞﾙ飲料水･補食</v>
          </cell>
          <cell r="AU6631" t="str">
            <v>技術</v>
          </cell>
        </row>
        <row r="6632">
          <cell r="AP6632" t="str">
            <v>56009</v>
          </cell>
          <cell r="AQ6632" t="str">
            <v>公益支出</v>
          </cell>
          <cell r="AR6632">
            <v>56009</v>
          </cell>
          <cell r="AT6632" t="str">
            <v>ﾕｰｽﾃﾞｨﾍﾞﾛﾌﾟﾒﾝﾄﾍﾟｲﾒﾝﾄ</v>
          </cell>
          <cell r="AU6632" t="str">
            <v>技術</v>
          </cell>
        </row>
        <row r="6633">
          <cell r="AP6633" t="str">
            <v>5600901</v>
          </cell>
          <cell r="AQ6633" t="str">
            <v>公益支出</v>
          </cell>
          <cell r="AR6633">
            <v>56009</v>
          </cell>
          <cell r="AS6633" t="str">
            <v>01</v>
          </cell>
          <cell r="AT6633" t="str">
            <v>ﾕｰｽﾃﾞｨﾍﾞﾛﾌﾟﾒﾝﾄﾍﾟｲﾒﾝﾄﾍﾟｲﾒﾝﾄ</v>
          </cell>
          <cell r="AU6633" t="str">
            <v>技術</v>
          </cell>
        </row>
        <row r="6634">
          <cell r="AP6634" t="str">
            <v>56010</v>
          </cell>
          <cell r="AQ6634" t="str">
            <v>公益支出</v>
          </cell>
          <cell r="AR6634">
            <v>56010</v>
          </cell>
          <cell r="AT6634" t="str">
            <v>ﾄﾚｾﾝｺｰﾁ保険</v>
          </cell>
          <cell r="AU6634" t="str">
            <v>技術</v>
          </cell>
        </row>
        <row r="6635">
          <cell r="AP6635" t="str">
            <v>5601001</v>
          </cell>
          <cell r="AQ6635" t="str">
            <v>公益支出</v>
          </cell>
          <cell r="AR6635">
            <v>56010</v>
          </cell>
          <cell r="AS6635" t="str">
            <v>01</v>
          </cell>
          <cell r="AT6635" t="str">
            <v>ﾄﾚｾﾝｺｰﾁ保険専任契約</v>
          </cell>
          <cell r="AU6635" t="str">
            <v>技術</v>
          </cell>
        </row>
        <row r="6636">
          <cell r="AP6636" t="str">
            <v>5601002</v>
          </cell>
          <cell r="AQ6636" t="str">
            <v>公益支出</v>
          </cell>
          <cell r="AR6636">
            <v>56010</v>
          </cell>
          <cell r="AS6636" t="str">
            <v>02</v>
          </cell>
          <cell r="AT6636" t="str">
            <v>ﾄﾚｾﾝｺｰﾁ保険3者契約他</v>
          </cell>
          <cell r="AU6636" t="str">
            <v>技術</v>
          </cell>
        </row>
        <row r="6637">
          <cell r="AP6637" t="str">
            <v>56012</v>
          </cell>
          <cell r="AQ6637" t="str">
            <v>公益支出</v>
          </cell>
          <cell r="AR6637">
            <v>56012</v>
          </cell>
          <cell r="AT6637" t="str">
            <v>地域ﾄﾚｾﾝ支援</v>
          </cell>
          <cell r="AU6637" t="str">
            <v>技術</v>
          </cell>
        </row>
        <row r="6638">
          <cell r="AP6638" t="str">
            <v>5601201</v>
          </cell>
          <cell r="AQ6638" t="str">
            <v>公益支出</v>
          </cell>
          <cell r="AR6638">
            <v>56012</v>
          </cell>
          <cell r="AS6638" t="str">
            <v>01</v>
          </cell>
          <cell r="AT6638" t="str">
            <v>地域ﾄﾚｾﾝ支援9地域強化育成資金</v>
          </cell>
          <cell r="AU6638" t="str">
            <v>技術</v>
          </cell>
        </row>
        <row r="6639">
          <cell r="AP6639" t="str">
            <v>5601202</v>
          </cell>
          <cell r="AQ6639" t="str">
            <v>公益支出</v>
          </cell>
          <cell r="AR6639">
            <v>56012</v>
          </cell>
          <cell r="AS6639" t="str">
            <v>02</v>
          </cell>
          <cell r="AT6639" t="str">
            <v>地域ﾄﾚｾﾝ支援M5ｴﾘｰﾄ養成補助金</v>
          </cell>
          <cell r="AU6639" t="str">
            <v>技術</v>
          </cell>
        </row>
        <row r="6640">
          <cell r="AP6640" t="str">
            <v>5601203</v>
          </cell>
          <cell r="AQ6640" t="str">
            <v>公益支出</v>
          </cell>
          <cell r="AR6640">
            <v>56012</v>
          </cell>
          <cell r="AS6640" t="str">
            <v>03</v>
          </cell>
          <cell r="AT6640" t="str">
            <v>地域ﾄﾚｾﾝ支援U12ﾓﾃﾞﾙ地区ﾄﾚｾﾝ補助金</v>
          </cell>
          <cell r="AU6640" t="str">
            <v>技術</v>
          </cell>
        </row>
        <row r="6641">
          <cell r="AP6641" t="str">
            <v>56013</v>
          </cell>
          <cell r="AQ6641" t="str">
            <v>公益支出</v>
          </cell>
          <cell r="AR6641">
            <v>56013</v>
          </cell>
          <cell r="AT6641" t="str">
            <v>ﾁｬﾝﾚｼﾞｹﾞｰﾑ/販売</v>
          </cell>
          <cell r="AU6641" t="str">
            <v>技術</v>
          </cell>
        </row>
        <row r="6642">
          <cell r="AP6642" t="str">
            <v>5601301</v>
          </cell>
          <cell r="AQ6642" t="str">
            <v>公益支出</v>
          </cell>
          <cell r="AR6642">
            <v>56013</v>
          </cell>
          <cell r="AS6642" t="str">
            <v>01</v>
          </cell>
          <cell r="AT6642" t="str">
            <v>ﾁｬﾝﾚｼﾞｹﾞｰﾑ/販売BBM在庫管理費</v>
          </cell>
          <cell r="AU6642" t="str">
            <v>技術</v>
          </cell>
        </row>
        <row r="6643">
          <cell r="AP6643" t="str">
            <v>5601311</v>
          </cell>
          <cell r="AQ6643" t="str">
            <v>公益支出</v>
          </cell>
          <cell r="AR6643">
            <v>56013</v>
          </cell>
          <cell r="AS6643" t="str">
            <v>11</v>
          </cell>
          <cell r="AT6643" t="str">
            <v>ﾁｬﾝﾚｼﾞｹﾞｰﾑ/販売定期開催/検定員日当旅費</v>
          </cell>
          <cell r="AU6643" t="str">
            <v>技術</v>
          </cell>
        </row>
        <row r="6644">
          <cell r="AP6644" t="str">
            <v>5601312</v>
          </cell>
          <cell r="AQ6644" t="str">
            <v>公益支出</v>
          </cell>
          <cell r="AR6644">
            <v>56013</v>
          </cell>
          <cell r="AS6644" t="str">
            <v>12</v>
          </cell>
          <cell r="AT6644" t="str">
            <v>ﾁｬﾝﾚｼﾞｹﾞｰﾑ/販売定期開催/検定会運営経費</v>
          </cell>
          <cell r="AU6644" t="str">
            <v>技術</v>
          </cell>
        </row>
        <row r="6645">
          <cell r="AP6645" t="str">
            <v>5601313</v>
          </cell>
          <cell r="AQ6645" t="str">
            <v>公益支出</v>
          </cell>
          <cell r="AR6645">
            <v>56013</v>
          </cell>
          <cell r="AS6645" t="str">
            <v>13</v>
          </cell>
          <cell r="AT6645" t="str">
            <v>ﾁｬﾝﾚｼﾞｹﾞｰﾑ/販売定期開催/ｽﾃｰｼﾞ20検定日旅</v>
          </cell>
          <cell r="AU6645" t="str">
            <v>技術</v>
          </cell>
        </row>
        <row r="6646">
          <cell r="AP6646" t="str">
            <v>5601314</v>
          </cell>
          <cell r="AQ6646" t="str">
            <v>公益支出</v>
          </cell>
          <cell r="AR6646">
            <v>56013</v>
          </cell>
          <cell r="AS6646" t="str">
            <v>14</v>
          </cell>
          <cell r="AT6646" t="str">
            <v>ﾁｬﾝﾚｼﾞｹﾞｰﾑ/販売定期開催/ｽﾃｰｼﾞ20合格記念</v>
          </cell>
          <cell r="AU6646" t="str">
            <v>技術</v>
          </cell>
        </row>
        <row r="6647">
          <cell r="AP6647" t="str">
            <v>5601315</v>
          </cell>
          <cell r="AQ6647" t="str">
            <v>公益支出</v>
          </cell>
          <cell r="AR6647">
            <v>56013</v>
          </cell>
          <cell r="AS6647" t="str">
            <v>15</v>
          </cell>
          <cell r="AT6647" t="str">
            <v>ﾁｬﾝﾚｼﾞｹﾞｰﾑ/販売特別開催/検定員日当旅費</v>
          </cell>
          <cell r="AU6647" t="str">
            <v>技術</v>
          </cell>
        </row>
        <row r="6648">
          <cell r="AP6648" t="str">
            <v>5601316</v>
          </cell>
          <cell r="AQ6648" t="str">
            <v>公益支出</v>
          </cell>
          <cell r="AR6648">
            <v>56013</v>
          </cell>
          <cell r="AS6648" t="str">
            <v>16</v>
          </cell>
          <cell r="AT6648" t="str">
            <v>ﾁｬﾝﾚｼﾞｹﾞｰﾑ/販売特別開催/事務局費</v>
          </cell>
          <cell r="AU6648" t="str">
            <v>技術</v>
          </cell>
        </row>
        <row r="6649">
          <cell r="AP6649" t="str">
            <v>5601317</v>
          </cell>
          <cell r="AQ6649" t="str">
            <v>公益支出</v>
          </cell>
          <cell r="AR6649">
            <v>56013</v>
          </cell>
          <cell r="AS6649" t="str">
            <v>17</v>
          </cell>
          <cell r="AT6649" t="str">
            <v>ﾁｬﾝﾚｼﾞｹﾞｰﾑ/販売特別開催/検定会運営費</v>
          </cell>
          <cell r="AU6649" t="str">
            <v>技術</v>
          </cell>
        </row>
        <row r="6650">
          <cell r="AP6650" t="str">
            <v>5601321</v>
          </cell>
          <cell r="AQ6650" t="str">
            <v>公益支出</v>
          </cell>
          <cell r="AR6650">
            <v>56013</v>
          </cell>
          <cell r="AS6650" t="str">
            <v>21</v>
          </cell>
          <cell r="AT6650" t="str">
            <v>ﾁｬﾝﾚｼﾞｹﾞｰﾑ/販売ﾌﾟﾛﾓｰｼｮﾝ/ﾘｰﾌﾚｯﾄ増刷</v>
          </cell>
          <cell r="AU6650" t="str">
            <v>技術</v>
          </cell>
        </row>
        <row r="6651">
          <cell r="AP6651" t="str">
            <v>5601322</v>
          </cell>
          <cell r="AQ6651" t="str">
            <v>公益支出</v>
          </cell>
          <cell r="AR6651">
            <v>56013</v>
          </cell>
          <cell r="AS6651" t="str">
            <v>22</v>
          </cell>
          <cell r="AT6651" t="str">
            <v>ﾁｬﾝﾚｼﾞｹﾞｰﾑ/販売ﾌﾟﾛﾓｰｼｮﾝ/広告物作成</v>
          </cell>
          <cell r="AU6651" t="str">
            <v>技術</v>
          </cell>
        </row>
        <row r="6652">
          <cell r="AP6652" t="str">
            <v>5601331</v>
          </cell>
          <cell r="AQ6652" t="str">
            <v>公益支出</v>
          </cell>
          <cell r="AR6652">
            <v>56013</v>
          </cell>
          <cell r="AS6652" t="str">
            <v>31</v>
          </cell>
          <cell r="AT6652" t="str">
            <v>ﾁｬﾝﾚｼﾞｹﾞｰﾑ/販売47FAｱｲﾃﾑ還元費</v>
          </cell>
          <cell r="AU6652" t="str">
            <v>技術</v>
          </cell>
        </row>
        <row r="6653">
          <cell r="AP6653" t="str">
            <v>5601361</v>
          </cell>
          <cell r="AQ6653" t="str">
            <v>公益支出</v>
          </cell>
          <cell r="AR6653">
            <v>56013</v>
          </cell>
          <cell r="AS6653" t="str">
            <v>61</v>
          </cell>
          <cell r="AT6653" t="str">
            <v>ﾁｬﾝﾚｼﾞｹﾞｰﾑ/販売販売品原価</v>
          </cell>
          <cell r="AU6653" t="str">
            <v>技術</v>
          </cell>
        </row>
        <row r="6654">
          <cell r="AP6654" t="str">
            <v>5601362</v>
          </cell>
          <cell r="AQ6654" t="str">
            <v>公益支出</v>
          </cell>
          <cell r="AR6654">
            <v>56013</v>
          </cell>
          <cell r="AS6654" t="str">
            <v>62</v>
          </cell>
          <cell r="AT6654" t="str">
            <v>ﾁｬﾝﾚｼﾞｹﾞｰﾑ/販売販売品無償配布原価</v>
          </cell>
          <cell r="AU6654" t="str">
            <v>技術</v>
          </cell>
        </row>
        <row r="6655">
          <cell r="AP6655" t="str">
            <v>56015</v>
          </cell>
          <cell r="AQ6655" t="str">
            <v>公益支出</v>
          </cell>
          <cell r="AR6655">
            <v>56015</v>
          </cell>
          <cell r="AT6655" t="str">
            <v>47FA4種ﾘｰｸﾞ推進</v>
          </cell>
          <cell r="AU6655" t="str">
            <v>技術</v>
          </cell>
        </row>
        <row r="6656">
          <cell r="AP6656" t="str">
            <v>5601501</v>
          </cell>
          <cell r="AQ6656" t="str">
            <v>公益支出</v>
          </cell>
          <cell r="AR6656">
            <v>56015</v>
          </cell>
          <cell r="AS6656" t="str">
            <v>01</v>
          </cell>
          <cell r="AT6656" t="str">
            <v>47FA4種ﾘｰｸﾞ推進47FA 4種ﾘｰｸﾞ補助金</v>
          </cell>
          <cell r="AU6656" t="str">
            <v>技術</v>
          </cell>
        </row>
        <row r="6657">
          <cell r="AP6657" t="str">
            <v>56021</v>
          </cell>
          <cell r="AQ6657" t="str">
            <v>公益支出</v>
          </cell>
          <cell r="AR6657">
            <v>56021</v>
          </cell>
          <cell r="AT6657" t="str">
            <v>JFAｱｶﾃﾞﾐｰ福島 1-3月</v>
          </cell>
          <cell r="AU6657" t="str">
            <v>技術</v>
          </cell>
        </row>
        <row r="6658">
          <cell r="AP6658" t="str">
            <v>5602111</v>
          </cell>
          <cell r="AQ6658" t="str">
            <v>公益支出</v>
          </cell>
          <cell r="AR6658">
            <v>56021</v>
          </cell>
          <cell r="AS6658" t="str">
            <v>11</v>
          </cell>
          <cell r="AT6658" t="str">
            <v>JFAｱｶﾃﾞﾐｰ福島 1-3月募集</v>
          </cell>
          <cell r="AU6658" t="str">
            <v>技術</v>
          </cell>
        </row>
        <row r="6659">
          <cell r="AP6659" t="str">
            <v>5602121</v>
          </cell>
          <cell r="AQ6659" t="str">
            <v>公益支出</v>
          </cell>
          <cell r="AR6659">
            <v>56021</v>
          </cell>
          <cell r="AS6659" t="str">
            <v>21</v>
          </cell>
          <cell r="AT6659" t="str">
            <v>JFAｱｶﾃﾞﾐｰ福島 1-3月選考試験/男子</v>
          </cell>
          <cell r="AU6659" t="str">
            <v>技術</v>
          </cell>
        </row>
        <row r="6660">
          <cell r="AP6660" t="str">
            <v>5602122</v>
          </cell>
          <cell r="AQ6660" t="str">
            <v>公益支出</v>
          </cell>
          <cell r="AR6660">
            <v>56021</v>
          </cell>
          <cell r="AS6660" t="str">
            <v>22</v>
          </cell>
          <cell r="AT6660" t="str">
            <v>JFAｱｶﾃﾞﾐｰ福島 1-3月選考試験/女子</v>
          </cell>
          <cell r="AU6660" t="str">
            <v>技術</v>
          </cell>
        </row>
        <row r="6661">
          <cell r="AP6661" t="str">
            <v>5602131</v>
          </cell>
          <cell r="AQ6661" t="str">
            <v>公益支出</v>
          </cell>
          <cell r="AR6661">
            <v>56021</v>
          </cell>
          <cell r="AS6661" t="str">
            <v>31</v>
          </cell>
          <cell r="AT6661" t="str">
            <v>JFAｱｶﾃﾞﾐｰ福島 1-3月寮･施設運営/男子</v>
          </cell>
          <cell r="AU6661" t="str">
            <v>技術</v>
          </cell>
        </row>
        <row r="6662">
          <cell r="AP6662" t="str">
            <v>5602132</v>
          </cell>
          <cell r="AQ6662" t="str">
            <v>公益支出</v>
          </cell>
          <cell r="AR6662">
            <v>56021</v>
          </cell>
          <cell r="AS6662" t="str">
            <v>32</v>
          </cell>
          <cell r="AT6662" t="str">
            <v>JFAｱｶﾃﾞﾐｰ福島 1-3月寮･施設運営/女子</v>
          </cell>
          <cell r="AU6662" t="str">
            <v>技術</v>
          </cell>
        </row>
        <row r="6663">
          <cell r="AP6663" t="str">
            <v>5602133</v>
          </cell>
          <cell r="AQ6663" t="str">
            <v>公益支出</v>
          </cell>
          <cell r="AR6663">
            <v>56021</v>
          </cell>
          <cell r="AS6663" t="str">
            <v>33</v>
          </cell>
          <cell r="AT6663" t="str">
            <v>JFAｱｶﾃﾞﾐｰ福島 1-3月寮･施設運営/共通</v>
          </cell>
          <cell r="AU6663" t="str">
            <v>技術</v>
          </cell>
        </row>
        <row r="6664">
          <cell r="AP6664" t="str">
            <v>5602134</v>
          </cell>
          <cell r="AQ6664" t="str">
            <v>公益支出</v>
          </cell>
          <cell r="AR6664">
            <v>56021</v>
          </cell>
          <cell r="AS6664" t="str">
            <v>34</v>
          </cell>
          <cell r="AT6664" t="str">
            <v>JFAｱｶﾃﾞﾐｰ福島 1-3月寮･施設運営/車両</v>
          </cell>
          <cell r="AU6664" t="str">
            <v>技術</v>
          </cell>
        </row>
        <row r="6665">
          <cell r="AP6665" t="str">
            <v>5602135</v>
          </cell>
          <cell r="AQ6665" t="str">
            <v>公益支出</v>
          </cell>
          <cell r="AR6665">
            <v>56021</v>
          </cell>
          <cell r="AS6665" t="str">
            <v>35</v>
          </cell>
          <cell r="AT6665" t="str">
            <v>JFAｱｶﾃﾞﾐｰ福島 1-3月寮･施設運営/男子食事</v>
          </cell>
          <cell r="AU6665" t="str">
            <v>技術</v>
          </cell>
        </row>
        <row r="6666">
          <cell r="AP6666" t="str">
            <v>5602136</v>
          </cell>
          <cell r="AQ6666" t="str">
            <v>公益支出</v>
          </cell>
          <cell r="AR6666">
            <v>56021</v>
          </cell>
          <cell r="AS6666" t="str">
            <v>36</v>
          </cell>
          <cell r="AT6666" t="str">
            <v>JFAｱｶﾃﾞﾐｰ福島 1-3月寮･施設運営/女子食事</v>
          </cell>
          <cell r="AU6666" t="str">
            <v>技術</v>
          </cell>
        </row>
        <row r="6667">
          <cell r="AP6667" t="str">
            <v>5602141</v>
          </cell>
          <cell r="AQ6667" t="str">
            <v>公益支出</v>
          </cell>
          <cell r="AR6667">
            <v>56021</v>
          </cell>
          <cell r="AS6667" t="str">
            <v>41</v>
          </cell>
          <cell r="AT6667" t="str">
            <v>JFAｱｶﾃﾞﾐｰ福島 1-3月遠征/男子</v>
          </cell>
          <cell r="AU6667" t="str">
            <v>技術</v>
          </cell>
        </row>
        <row r="6668">
          <cell r="AP6668" t="str">
            <v>5602142</v>
          </cell>
          <cell r="AQ6668" t="str">
            <v>公益支出</v>
          </cell>
          <cell r="AR6668">
            <v>56021</v>
          </cell>
          <cell r="AS6668" t="str">
            <v>42</v>
          </cell>
          <cell r="AT6668" t="str">
            <v>JFAｱｶﾃﾞﾐｰ福島 1-3月遠征/女子</v>
          </cell>
          <cell r="AU6668" t="str">
            <v>技術</v>
          </cell>
        </row>
        <row r="6669">
          <cell r="AP6669" t="str">
            <v>5602151</v>
          </cell>
          <cell r="AQ6669" t="str">
            <v>公益支出</v>
          </cell>
          <cell r="AR6669">
            <v>56021</v>
          </cell>
          <cell r="AS6669" t="str">
            <v>51</v>
          </cell>
          <cell r="AT6669" t="str">
            <v>JFAｱｶﾃﾞﾐｰ福島 1-3月運営/男子</v>
          </cell>
          <cell r="AU6669" t="str">
            <v>技術</v>
          </cell>
        </row>
        <row r="6670">
          <cell r="AP6670" t="str">
            <v>5602152</v>
          </cell>
          <cell r="AQ6670" t="str">
            <v>公益支出</v>
          </cell>
          <cell r="AR6670">
            <v>56021</v>
          </cell>
          <cell r="AS6670" t="str">
            <v>52</v>
          </cell>
          <cell r="AT6670" t="str">
            <v>JFAｱｶﾃﾞﾐｰ福島 1-3月運営/女子</v>
          </cell>
          <cell r="AU6670" t="str">
            <v>技術</v>
          </cell>
        </row>
        <row r="6671">
          <cell r="AP6671" t="str">
            <v>5602153</v>
          </cell>
          <cell r="AQ6671" t="str">
            <v>公益支出</v>
          </cell>
          <cell r="AR6671">
            <v>56021</v>
          </cell>
          <cell r="AS6671" t="str">
            <v>53</v>
          </cell>
          <cell r="AT6671" t="str">
            <v>JFAｱｶﾃﾞﾐｰ福島 1-3月運営/共通</v>
          </cell>
          <cell r="AU6671" t="str">
            <v>技術</v>
          </cell>
        </row>
        <row r="6672">
          <cell r="AP6672" t="str">
            <v>5602161</v>
          </cell>
          <cell r="AQ6672" t="str">
            <v>公益支出</v>
          </cell>
          <cell r="AR6672">
            <v>56021</v>
          </cell>
          <cell r="AS6672" t="str">
            <v>61</v>
          </cell>
          <cell r="AT6672" t="str">
            <v>JFAｱｶﾃﾞﾐｰ福島 1-3月JFAﾌﾟﾛｸﾞﾗﾑ</v>
          </cell>
          <cell r="AU6672" t="str">
            <v>技術</v>
          </cell>
        </row>
        <row r="6673">
          <cell r="AP6673" t="str">
            <v>5602171</v>
          </cell>
          <cell r="AQ6673" t="str">
            <v>公益支出</v>
          </cell>
          <cell r="AR6673">
            <v>56021</v>
          </cell>
          <cell r="AS6673" t="str">
            <v>71</v>
          </cell>
          <cell r="AT6673" t="str">
            <v>JFAｱｶﾃﾞﾐｰ福島 1-3月人件費/男子</v>
          </cell>
          <cell r="AU6673" t="str">
            <v>技術</v>
          </cell>
        </row>
        <row r="6674">
          <cell r="AP6674" t="str">
            <v>5602172</v>
          </cell>
          <cell r="AQ6674" t="str">
            <v>公益支出</v>
          </cell>
          <cell r="AR6674">
            <v>56021</v>
          </cell>
          <cell r="AS6674" t="str">
            <v>72</v>
          </cell>
          <cell r="AT6674" t="str">
            <v>JFAｱｶﾃﾞﾐｰ福島 1-3月人件費/女子</v>
          </cell>
          <cell r="AU6674" t="str">
            <v>技術</v>
          </cell>
        </row>
        <row r="6675">
          <cell r="AP6675" t="str">
            <v>5602173</v>
          </cell>
          <cell r="AQ6675" t="str">
            <v>公益支出</v>
          </cell>
          <cell r="AR6675">
            <v>56021</v>
          </cell>
          <cell r="AS6675" t="str">
            <v>73</v>
          </cell>
          <cell r="AT6675" t="str">
            <v>JFAｱｶﾃﾞﾐｰ福島 1-3月人件費/AT</v>
          </cell>
          <cell r="AU6675" t="str">
            <v>技術</v>
          </cell>
        </row>
        <row r="6676">
          <cell r="AP6676" t="str">
            <v>5602191</v>
          </cell>
          <cell r="AQ6676" t="str">
            <v>公益支出</v>
          </cell>
          <cell r="AR6676">
            <v>56021</v>
          </cell>
          <cell r="AS6676" t="str">
            <v>91</v>
          </cell>
          <cell r="AT6676" t="str">
            <v>JFAｱｶﾃﾞﾐｰ福島 1-3月その他</v>
          </cell>
          <cell r="AU6676" t="str">
            <v>技術</v>
          </cell>
        </row>
        <row r="6677">
          <cell r="AP6677" t="str">
            <v>56022</v>
          </cell>
          <cell r="AQ6677" t="str">
            <v>公益支出</v>
          </cell>
          <cell r="AR6677">
            <v>56022</v>
          </cell>
          <cell r="AT6677" t="str">
            <v>JFAｱｶﾃﾞﾐｰ福島 4-12月</v>
          </cell>
          <cell r="AU6677" t="str">
            <v>技術</v>
          </cell>
        </row>
        <row r="6678">
          <cell r="AP6678" t="str">
            <v>5602211</v>
          </cell>
          <cell r="AQ6678" t="str">
            <v>公益支出</v>
          </cell>
          <cell r="AR6678">
            <v>56022</v>
          </cell>
          <cell r="AS6678" t="str">
            <v>11</v>
          </cell>
          <cell r="AT6678" t="str">
            <v>JFAｱｶﾃﾞﾐｰ福島 4-12月募集</v>
          </cell>
          <cell r="AU6678" t="str">
            <v>技術</v>
          </cell>
        </row>
        <row r="6679">
          <cell r="AP6679" t="str">
            <v>5602221</v>
          </cell>
          <cell r="AQ6679" t="str">
            <v>公益支出</v>
          </cell>
          <cell r="AR6679">
            <v>56022</v>
          </cell>
          <cell r="AS6679" t="str">
            <v>21</v>
          </cell>
          <cell r="AT6679" t="str">
            <v>JFAｱｶﾃﾞﾐｰ福島 4-12月選考試験/男子</v>
          </cell>
          <cell r="AU6679" t="str">
            <v>技術</v>
          </cell>
        </row>
        <row r="6680">
          <cell r="AP6680" t="str">
            <v>5602222</v>
          </cell>
          <cell r="AQ6680" t="str">
            <v>公益支出</v>
          </cell>
          <cell r="AR6680">
            <v>56022</v>
          </cell>
          <cell r="AS6680" t="str">
            <v>22</v>
          </cell>
          <cell r="AT6680" t="str">
            <v>JFAｱｶﾃﾞﾐｰ福島 4-12月選考試験/女子</v>
          </cell>
          <cell r="AU6680" t="str">
            <v>技術</v>
          </cell>
        </row>
        <row r="6681">
          <cell r="AP6681" t="str">
            <v>5602231</v>
          </cell>
          <cell r="AQ6681" t="str">
            <v>公益支出</v>
          </cell>
          <cell r="AR6681">
            <v>56022</v>
          </cell>
          <cell r="AS6681" t="str">
            <v>31</v>
          </cell>
          <cell r="AT6681" t="str">
            <v>JFAｱｶﾃﾞﾐｰ福島 4-12月寮･施設運営/男子</v>
          </cell>
          <cell r="AU6681" t="str">
            <v>技術</v>
          </cell>
        </row>
        <row r="6682">
          <cell r="AP6682" t="str">
            <v>5602232</v>
          </cell>
          <cell r="AQ6682" t="str">
            <v>公益支出</v>
          </cell>
          <cell r="AR6682">
            <v>56022</v>
          </cell>
          <cell r="AS6682" t="str">
            <v>32</v>
          </cell>
          <cell r="AT6682" t="str">
            <v>JFAｱｶﾃﾞﾐｰ福島 4-12月寮･施設運営/女子</v>
          </cell>
          <cell r="AU6682" t="str">
            <v>技術</v>
          </cell>
        </row>
        <row r="6683">
          <cell r="AP6683" t="str">
            <v>5602233</v>
          </cell>
          <cell r="AQ6683" t="str">
            <v>公益支出</v>
          </cell>
          <cell r="AR6683">
            <v>56022</v>
          </cell>
          <cell r="AS6683" t="str">
            <v>33</v>
          </cell>
          <cell r="AT6683" t="str">
            <v>JFAｱｶﾃﾞﾐｰ福島 4-12月寮･施設運営/共通</v>
          </cell>
          <cell r="AU6683" t="str">
            <v>技術</v>
          </cell>
        </row>
        <row r="6684">
          <cell r="AP6684" t="str">
            <v>5602234</v>
          </cell>
          <cell r="AQ6684" t="str">
            <v>公益支出</v>
          </cell>
          <cell r="AR6684">
            <v>56022</v>
          </cell>
          <cell r="AS6684" t="str">
            <v>34</v>
          </cell>
          <cell r="AT6684" t="str">
            <v>JFAｱｶﾃﾞﾐｰ福島 4-12月寮･施設運営/車両</v>
          </cell>
          <cell r="AU6684" t="str">
            <v>技術</v>
          </cell>
        </row>
        <row r="6685">
          <cell r="AP6685" t="str">
            <v>5602235</v>
          </cell>
          <cell r="AQ6685" t="str">
            <v>公益支出</v>
          </cell>
          <cell r="AR6685">
            <v>56022</v>
          </cell>
          <cell r="AS6685" t="str">
            <v>35</v>
          </cell>
          <cell r="AT6685" t="str">
            <v>JFAｱｶﾃﾞﾐｰ福島 4-12月寮･施設運営/食事男子</v>
          </cell>
          <cell r="AU6685" t="str">
            <v>技術</v>
          </cell>
        </row>
        <row r="6686">
          <cell r="AP6686" t="str">
            <v>5602236</v>
          </cell>
          <cell r="AQ6686" t="str">
            <v>公益支出</v>
          </cell>
          <cell r="AR6686">
            <v>56022</v>
          </cell>
          <cell r="AS6686" t="str">
            <v>36</v>
          </cell>
          <cell r="AT6686" t="str">
            <v>JFAｱｶﾃﾞﾐｰ福島 4-12月寮･施設運営/食事女子</v>
          </cell>
          <cell r="AU6686" t="str">
            <v>技術</v>
          </cell>
        </row>
        <row r="6687">
          <cell r="AP6687" t="str">
            <v>5602241</v>
          </cell>
          <cell r="AQ6687" t="str">
            <v>公益支出</v>
          </cell>
          <cell r="AR6687">
            <v>56022</v>
          </cell>
          <cell r="AS6687" t="str">
            <v>41</v>
          </cell>
          <cell r="AT6687" t="str">
            <v>JFAｱｶﾃﾞﾐｰ福島 4-12月遠征/男子</v>
          </cell>
          <cell r="AU6687" t="str">
            <v>技術</v>
          </cell>
        </row>
        <row r="6688">
          <cell r="AP6688" t="str">
            <v>5602242</v>
          </cell>
          <cell r="AQ6688" t="str">
            <v>公益支出</v>
          </cell>
          <cell r="AR6688">
            <v>56022</v>
          </cell>
          <cell r="AS6688" t="str">
            <v>42</v>
          </cell>
          <cell r="AT6688" t="str">
            <v>JFAｱｶﾃﾞﾐｰ福島 4-12月遠征/女子</v>
          </cell>
          <cell r="AU6688" t="str">
            <v>技術</v>
          </cell>
        </row>
        <row r="6689">
          <cell r="AP6689" t="str">
            <v>5602251</v>
          </cell>
          <cell r="AQ6689" t="str">
            <v>公益支出</v>
          </cell>
          <cell r="AR6689">
            <v>56022</v>
          </cell>
          <cell r="AS6689" t="str">
            <v>51</v>
          </cell>
          <cell r="AT6689" t="str">
            <v>JFAｱｶﾃﾞﾐｰ福島 4-12月運営/男子</v>
          </cell>
          <cell r="AU6689" t="str">
            <v>技術</v>
          </cell>
        </row>
        <row r="6690">
          <cell r="AP6690" t="str">
            <v>5602252</v>
          </cell>
          <cell r="AQ6690" t="str">
            <v>公益支出</v>
          </cell>
          <cell r="AR6690">
            <v>56022</v>
          </cell>
          <cell r="AS6690" t="str">
            <v>52</v>
          </cell>
          <cell r="AT6690" t="str">
            <v>JFAｱｶﾃﾞﾐｰ福島 4-12月運営/女子</v>
          </cell>
          <cell r="AU6690" t="str">
            <v>技術</v>
          </cell>
        </row>
        <row r="6691">
          <cell r="AP6691" t="str">
            <v>5602253</v>
          </cell>
          <cell r="AQ6691" t="str">
            <v>公益支出</v>
          </cell>
          <cell r="AR6691">
            <v>56022</v>
          </cell>
          <cell r="AS6691" t="str">
            <v>53</v>
          </cell>
          <cell r="AT6691" t="str">
            <v>JFAｱｶﾃﾞﾐｰ福島 4-12月運営/共通</v>
          </cell>
          <cell r="AU6691" t="str">
            <v>技術</v>
          </cell>
        </row>
        <row r="6692">
          <cell r="AP6692" t="str">
            <v>5602261</v>
          </cell>
          <cell r="AQ6692" t="str">
            <v>公益支出</v>
          </cell>
          <cell r="AR6692">
            <v>56022</v>
          </cell>
          <cell r="AS6692" t="str">
            <v>61</v>
          </cell>
          <cell r="AT6692" t="str">
            <v>JFAｱｶﾃﾞﾐｰ福島 4-12月JFAﾌﾟﾛｸﾞﾗﾑ</v>
          </cell>
          <cell r="AU6692" t="str">
            <v>技術</v>
          </cell>
        </row>
        <row r="6693">
          <cell r="AP6693" t="str">
            <v>5602271</v>
          </cell>
          <cell r="AQ6693" t="str">
            <v>公益支出</v>
          </cell>
          <cell r="AR6693">
            <v>56022</v>
          </cell>
          <cell r="AS6693" t="str">
            <v>71</v>
          </cell>
          <cell r="AT6693" t="str">
            <v>JFAｱｶﾃﾞﾐｰ福島 4-12月人件費/男子</v>
          </cell>
          <cell r="AU6693" t="str">
            <v>技術</v>
          </cell>
        </row>
        <row r="6694">
          <cell r="AP6694" t="str">
            <v>5602272</v>
          </cell>
          <cell r="AQ6694" t="str">
            <v>公益支出</v>
          </cell>
          <cell r="AR6694">
            <v>56022</v>
          </cell>
          <cell r="AS6694" t="str">
            <v>72</v>
          </cell>
          <cell r="AT6694" t="str">
            <v>JFAｱｶﾃﾞﾐｰ福島 4-12月人件費/女子</v>
          </cell>
          <cell r="AU6694" t="str">
            <v>技術</v>
          </cell>
        </row>
        <row r="6695">
          <cell r="AP6695" t="str">
            <v>5602273</v>
          </cell>
          <cell r="AQ6695" t="str">
            <v>公益支出</v>
          </cell>
          <cell r="AR6695">
            <v>56022</v>
          </cell>
          <cell r="AS6695" t="str">
            <v>73</v>
          </cell>
          <cell r="AT6695" t="str">
            <v>JFAｱｶﾃﾞﾐｰ福島 4-12月人件費/AT</v>
          </cell>
          <cell r="AU6695" t="str">
            <v>技術</v>
          </cell>
        </row>
        <row r="6696">
          <cell r="AP6696" t="str">
            <v>5602291</v>
          </cell>
          <cell r="AQ6696" t="str">
            <v>公益支出</v>
          </cell>
          <cell r="AR6696">
            <v>56022</v>
          </cell>
          <cell r="AS6696" t="str">
            <v>91</v>
          </cell>
          <cell r="AT6696" t="str">
            <v>JFAｱｶﾃﾞﾐｰ福島 4-12月その他</v>
          </cell>
          <cell r="AU6696" t="str">
            <v>技術</v>
          </cell>
        </row>
        <row r="6697">
          <cell r="AP6697" t="str">
            <v>56023</v>
          </cell>
          <cell r="AQ6697" t="str">
            <v>公益支出</v>
          </cell>
          <cell r="AR6697">
            <v>56023</v>
          </cell>
          <cell r="AT6697" t="str">
            <v>JFAｱｶﾃﾞﾐｰ宇城 1-3月</v>
          </cell>
          <cell r="AU6697" t="str">
            <v>技術</v>
          </cell>
        </row>
        <row r="6698">
          <cell r="AP6698" t="str">
            <v>5602311</v>
          </cell>
          <cell r="AQ6698" t="str">
            <v>公益支出</v>
          </cell>
          <cell r="AR6698">
            <v>56023</v>
          </cell>
          <cell r="AS6698" t="str">
            <v>11</v>
          </cell>
          <cell r="AT6698" t="str">
            <v>JFAｱｶﾃﾞﾐｰ宇城 1-3月募集</v>
          </cell>
          <cell r="AU6698" t="str">
            <v>技術</v>
          </cell>
        </row>
        <row r="6699">
          <cell r="AP6699" t="str">
            <v>5602321</v>
          </cell>
          <cell r="AQ6699" t="str">
            <v>公益支出</v>
          </cell>
          <cell r="AR6699">
            <v>56023</v>
          </cell>
          <cell r="AS6699" t="str">
            <v>21</v>
          </cell>
          <cell r="AT6699" t="str">
            <v>JFAｱｶﾃﾞﾐｰ宇城 1-3月選考試験</v>
          </cell>
          <cell r="AU6699" t="str">
            <v>技術</v>
          </cell>
        </row>
        <row r="6700">
          <cell r="AP6700" t="str">
            <v>5602331</v>
          </cell>
          <cell r="AQ6700" t="str">
            <v>公益支出</v>
          </cell>
          <cell r="AR6700">
            <v>56023</v>
          </cell>
          <cell r="AS6700" t="str">
            <v>31</v>
          </cell>
          <cell r="AT6700" t="str">
            <v>JFAｱｶﾃﾞﾐｰ宇城 1-3月寮･施設運営</v>
          </cell>
          <cell r="AU6700" t="str">
            <v>技術</v>
          </cell>
        </row>
        <row r="6701">
          <cell r="AP6701" t="str">
            <v>5602341</v>
          </cell>
          <cell r="AQ6701" t="str">
            <v>公益支出</v>
          </cell>
          <cell r="AR6701">
            <v>56023</v>
          </cell>
          <cell r="AS6701" t="str">
            <v>41</v>
          </cell>
          <cell r="AT6701" t="str">
            <v>JFAｱｶﾃﾞﾐｰ宇城 1-3月遠征</v>
          </cell>
          <cell r="AU6701" t="str">
            <v>技術</v>
          </cell>
        </row>
        <row r="6702">
          <cell r="AP6702" t="str">
            <v>5602351</v>
          </cell>
          <cell r="AQ6702" t="str">
            <v>公益支出</v>
          </cell>
          <cell r="AR6702">
            <v>56023</v>
          </cell>
          <cell r="AS6702" t="str">
            <v>51</v>
          </cell>
          <cell r="AT6702" t="str">
            <v>JFAｱｶﾃﾞﾐｰ宇城 1-3月運営</v>
          </cell>
          <cell r="AU6702" t="str">
            <v>技術</v>
          </cell>
        </row>
        <row r="6703">
          <cell r="AP6703" t="str">
            <v>5602361</v>
          </cell>
          <cell r="AQ6703" t="str">
            <v>公益支出</v>
          </cell>
          <cell r="AR6703">
            <v>56023</v>
          </cell>
          <cell r="AS6703" t="str">
            <v>61</v>
          </cell>
          <cell r="AT6703" t="str">
            <v>JFAｱｶﾃﾞﾐｰ宇城 1-3月JFAﾌﾟﾛｸﾞﾗﾑ</v>
          </cell>
          <cell r="AU6703" t="str">
            <v>技術</v>
          </cell>
        </row>
        <row r="6704">
          <cell r="AP6704" t="str">
            <v>5602371</v>
          </cell>
          <cell r="AQ6704" t="str">
            <v>公益支出</v>
          </cell>
          <cell r="AR6704">
            <v>56023</v>
          </cell>
          <cell r="AS6704" t="str">
            <v>71</v>
          </cell>
          <cell r="AT6704" t="str">
            <v>JFAｱｶﾃﾞﾐｰ宇城 1-3月人件費</v>
          </cell>
          <cell r="AU6704" t="str">
            <v>技術</v>
          </cell>
        </row>
        <row r="6705">
          <cell r="AP6705" t="str">
            <v>5602381</v>
          </cell>
          <cell r="AQ6705" t="str">
            <v>公益支出</v>
          </cell>
          <cell r="AR6705">
            <v>56023</v>
          </cell>
          <cell r="AS6705" t="str">
            <v>81</v>
          </cell>
          <cell r="AT6705" t="str">
            <v>JFAｱｶﾃﾞﾐｰ宇城 1-3月ﾒﾃﾞｨｶﾙ等</v>
          </cell>
          <cell r="AU6705" t="str">
            <v>技術</v>
          </cell>
        </row>
        <row r="6706">
          <cell r="AP6706" t="str">
            <v>5602391</v>
          </cell>
          <cell r="AQ6706" t="str">
            <v>公益支出</v>
          </cell>
          <cell r="AR6706">
            <v>56023</v>
          </cell>
          <cell r="AS6706" t="str">
            <v>91</v>
          </cell>
          <cell r="AT6706" t="str">
            <v>JFAｱｶﾃﾞﾐｰ宇城 1-3月その他</v>
          </cell>
          <cell r="AU6706" t="str">
            <v>技術</v>
          </cell>
        </row>
        <row r="6707">
          <cell r="AP6707" t="str">
            <v>56024</v>
          </cell>
          <cell r="AQ6707" t="str">
            <v>公益支出</v>
          </cell>
          <cell r="AR6707">
            <v>56024</v>
          </cell>
          <cell r="AT6707" t="str">
            <v>JFAｱｶﾃﾞﾐｰ宇城 4-12月</v>
          </cell>
          <cell r="AU6707" t="str">
            <v>技術</v>
          </cell>
        </row>
        <row r="6708">
          <cell r="AP6708" t="str">
            <v>5602411</v>
          </cell>
          <cell r="AQ6708" t="str">
            <v>公益支出</v>
          </cell>
          <cell r="AR6708">
            <v>56024</v>
          </cell>
          <cell r="AS6708" t="str">
            <v>11</v>
          </cell>
          <cell r="AT6708" t="str">
            <v>JFAｱｶﾃﾞﾐｰ宇城 4-12月募集</v>
          </cell>
          <cell r="AU6708" t="str">
            <v>技術</v>
          </cell>
        </row>
        <row r="6709">
          <cell r="AP6709" t="str">
            <v>5602421</v>
          </cell>
          <cell r="AQ6709" t="str">
            <v>公益支出</v>
          </cell>
          <cell r="AR6709">
            <v>56024</v>
          </cell>
          <cell r="AS6709" t="str">
            <v>21</v>
          </cell>
          <cell r="AT6709" t="str">
            <v>JFAｱｶﾃﾞﾐｰ宇城 4-12月選考試験</v>
          </cell>
          <cell r="AU6709" t="str">
            <v>技術</v>
          </cell>
        </row>
        <row r="6710">
          <cell r="AP6710" t="str">
            <v>5602431</v>
          </cell>
          <cell r="AQ6710" t="str">
            <v>公益支出</v>
          </cell>
          <cell r="AR6710">
            <v>56024</v>
          </cell>
          <cell r="AS6710" t="str">
            <v>31</v>
          </cell>
          <cell r="AT6710" t="str">
            <v>JFAｱｶﾃﾞﾐｰ宇城 4-12月寮･施設運営</v>
          </cell>
          <cell r="AU6710" t="str">
            <v>技術</v>
          </cell>
        </row>
        <row r="6711">
          <cell r="AP6711" t="str">
            <v>5602441</v>
          </cell>
          <cell r="AQ6711" t="str">
            <v>公益支出</v>
          </cell>
          <cell r="AR6711">
            <v>56024</v>
          </cell>
          <cell r="AS6711" t="str">
            <v>41</v>
          </cell>
          <cell r="AT6711" t="str">
            <v>JFAｱｶﾃﾞﾐｰ宇城 4-12月遠征</v>
          </cell>
          <cell r="AU6711" t="str">
            <v>技術</v>
          </cell>
        </row>
        <row r="6712">
          <cell r="AP6712" t="str">
            <v>5602451</v>
          </cell>
          <cell r="AQ6712" t="str">
            <v>公益支出</v>
          </cell>
          <cell r="AR6712">
            <v>56024</v>
          </cell>
          <cell r="AS6712" t="str">
            <v>51</v>
          </cell>
          <cell r="AT6712" t="str">
            <v>JFAｱｶﾃﾞﾐｰ宇城 4-12月運営</v>
          </cell>
          <cell r="AU6712" t="str">
            <v>技術</v>
          </cell>
        </row>
        <row r="6713">
          <cell r="AP6713" t="str">
            <v>5602461</v>
          </cell>
          <cell r="AQ6713" t="str">
            <v>公益支出</v>
          </cell>
          <cell r="AR6713">
            <v>56024</v>
          </cell>
          <cell r="AS6713" t="str">
            <v>61</v>
          </cell>
          <cell r="AT6713" t="str">
            <v>JFAｱｶﾃﾞﾐｰ宇城 4-12月JFAﾌﾟﾛｸﾞﾗﾑ</v>
          </cell>
          <cell r="AU6713" t="str">
            <v>技術</v>
          </cell>
        </row>
        <row r="6714">
          <cell r="AP6714" t="str">
            <v>5602471</v>
          </cell>
          <cell r="AQ6714" t="str">
            <v>公益支出</v>
          </cell>
          <cell r="AR6714">
            <v>56024</v>
          </cell>
          <cell r="AS6714" t="str">
            <v>71</v>
          </cell>
          <cell r="AT6714" t="str">
            <v>JFAｱｶﾃﾞﾐｰ宇城 4-12月人件費</v>
          </cell>
          <cell r="AU6714" t="str">
            <v>技術</v>
          </cell>
        </row>
        <row r="6715">
          <cell r="AP6715" t="str">
            <v>5602481</v>
          </cell>
          <cell r="AQ6715" t="str">
            <v>公益支出</v>
          </cell>
          <cell r="AR6715">
            <v>56024</v>
          </cell>
          <cell r="AS6715" t="str">
            <v>81</v>
          </cell>
          <cell r="AT6715" t="str">
            <v>JFAｱｶﾃﾞﾐｰ宇城 4-12月ﾒﾃﾞｨｶﾙ等</v>
          </cell>
          <cell r="AU6715" t="str">
            <v>技術</v>
          </cell>
        </row>
        <row r="6716">
          <cell r="AP6716" t="str">
            <v>5602491</v>
          </cell>
          <cell r="AQ6716" t="str">
            <v>公益支出</v>
          </cell>
          <cell r="AR6716">
            <v>56024</v>
          </cell>
          <cell r="AS6716" t="str">
            <v>91</v>
          </cell>
          <cell r="AT6716" t="str">
            <v>JFAｱｶﾃﾞﾐｰ宇城 4-12月その他</v>
          </cell>
          <cell r="AU6716" t="str">
            <v>技術</v>
          </cell>
        </row>
        <row r="6717">
          <cell r="AP6717" t="str">
            <v>56025</v>
          </cell>
          <cell r="AQ6717" t="str">
            <v>公益支出</v>
          </cell>
          <cell r="AR6717">
            <v>56025</v>
          </cell>
          <cell r="AT6717" t="str">
            <v>ｺﾐｭﾆｹｰｼｮﾝｽｷﾙﾍﾟｲﾒﾝﾄ</v>
          </cell>
          <cell r="AU6717" t="str">
            <v>技術</v>
          </cell>
        </row>
        <row r="6718">
          <cell r="AP6718" t="str">
            <v>56025101</v>
          </cell>
          <cell r="AQ6718" t="str">
            <v>公益支出</v>
          </cell>
          <cell r="AR6718">
            <v>56025</v>
          </cell>
          <cell r="AS6718" t="str">
            <v>101</v>
          </cell>
          <cell r="AT6718" t="str">
            <v>ｺﾐｭﾆｹｰｼｮﾝｽｷﾙﾍﾟｲﾒﾝﾄ専任講師養成/研修費</v>
          </cell>
          <cell r="AU6718" t="str">
            <v>技術</v>
          </cell>
        </row>
        <row r="6719">
          <cell r="AP6719" t="str">
            <v>56025102</v>
          </cell>
          <cell r="AQ6719" t="str">
            <v>公益支出</v>
          </cell>
          <cell r="AR6719">
            <v>56025</v>
          </cell>
          <cell r="AS6719" t="str">
            <v>102</v>
          </cell>
          <cell r="AT6719" t="str">
            <v>ｺﾐｭﾆｹｰｼｮﾝｽｷﾙﾍﾟｲﾒﾝﾄ専任講師養成/活動費</v>
          </cell>
          <cell r="AU6719" t="str">
            <v>技術</v>
          </cell>
        </row>
        <row r="6720">
          <cell r="AP6720" t="str">
            <v>56025103</v>
          </cell>
          <cell r="AQ6720" t="str">
            <v>公益支出</v>
          </cell>
          <cell r="AR6720">
            <v>56025</v>
          </cell>
          <cell r="AS6720" t="str">
            <v>103</v>
          </cell>
          <cell r="AT6720" t="str">
            <v>ｺﾐｭﾆｹｰｼｮﾝｽｷﾙﾍﾟｲﾒﾝﾄ専任講師養成/交通費</v>
          </cell>
          <cell r="AU6720" t="str">
            <v>技術</v>
          </cell>
        </row>
        <row r="6721">
          <cell r="AP6721" t="str">
            <v>5602541</v>
          </cell>
          <cell r="AQ6721" t="str">
            <v>公益支出</v>
          </cell>
          <cell r="AR6721">
            <v>56025</v>
          </cell>
          <cell r="AS6721" t="str">
            <v>41</v>
          </cell>
          <cell r="AT6721" t="str">
            <v>ｺﾐｭﾆｹｰｼｮﾝｽｷﾙﾍﾟｲﾒﾝﾄ指養成･ｴﾘｰﾄ/基本委託</v>
          </cell>
          <cell r="AU6721" t="str">
            <v>技術</v>
          </cell>
        </row>
        <row r="6722">
          <cell r="AP6722" t="str">
            <v>5602542</v>
          </cell>
          <cell r="AQ6722" t="str">
            <v>公益支出</v>
          </cell>
          <cell r="AR6722">
            <v>56025</v>
          </cell>
          <cell r="AS6722" t="str">
            <v>42</v>
          </cell>
          <cell r="AT6722" t="str">
            <v>ｺﾐｭﾆｹｰｼｮﾝｽｷﾙﾍﾟｲﾒﾝﾄ指養成･ｴﾘｰﾄ/講師派遣</v>
          </cell>
          <cell r="AU6722" t="str">
            <v>技術</v>
          </cell>
        </row>
        <row r="6723">
          <cell r="AP6723" t="str">
            <v>5602543</v>
          </cell>
          <cell r="AQ6723" t="str">
            <v>公益支出</v>
          </cell>
          <cell r="AR6723">
            <v>56025</v>
          </cell>
          <cell r="AS6723" t="str">
            <v>43</v>
          </cell>
          <cell r="AT6723" t="str">
            <v>ｺﾐｭﾆｹｰｼｮﾝｽｷﾙﾍﾟｲﾒﾝﾄ指養成･ｴﾘｰﾄ/追加派遣</v>
          </cell>
          <cell r="AU6723" t="str">
            <v>技術</v>
          </cell>
        </row>
        <row r="6724">
          <cell r="AP6724" t="str">
            <v>5602544</v>
          </cell>
          <cell r="AQ6724" t="str">
            <v>公益支出</v>
          </cell>
          <cell r="AR6724">
            <v>56025</v>
          </cell>
          <cell r="AS6724" t="str">
            <v>44</v>
          </cell>
          <cell r="AT6724" t="str">
            <v>ｺﾐｭﾆｹｰｼｮﾝｽｷﾙﾍﾟｲﾒﾝﾄｱｶﾃﾞﾐｰ/基本委託福島</v>
          </cell>
          <cell r="AU6724" t="str">
            <v>技術</v>
          </cell>
        </row>
        <row r="6725">
          <cell r="AP6725" t="str">
            <v>5602545</v>
          </cell>
          <cell r="AQ6725" t="str">
            <v>公益支出</v>
          </cell>
          <cell r="AR6725">
            <v>56025</v>
          </cell>
          <cell r="AS6725" t="str">
            <v>45</v>
          </cell>
          <cell r="AT6725" t="str">
            <v>ｺﾐｭﾆｹｰｼｮﾝｽｷﾙﾍﾟｲﾒﾝﾄｱｶﾃﾞﾐｰ/基本委託堺</v>
          </cell>
          <cell r="AU6725" t="str">
            <v>技術</v>
          </cell>
        </row>
        <row r="6726">
          <cell r="AP6726" t="str">
            <v>5602546</v>
          </cell>
          <cell r="AQ6726" t="str">
            <v>公益支出</v>
          </cell>
          <cell r="AR6726">
            <v>56025</v>
          </cell>
          <cell r="AS6726" t="str">
            <v>46</v>
          </cell>
          <cell r="AT6726" t="str">
            <v>ｺﾐｭﾆｹｰｼｮﾝｽｷﾙﾍﾟｲﾒﾝﾄｱｶﾃﾞﾐｰ/基本委託宇城</v>
          </cell>
          <cell r="AU6726" t="str">
            <v>技術</v>
          </cell>
        </row>
        <row r="6727">
          <cell r="AP6727" t="str">
            <v>5602547</v>
          </cell>
          <cell r="AQ6727" t="str">
            <v>公益支出</v>
          </cell>
          <cell r="AR6727">
            <v>56025</v>
          </cell>
          <cell r="AS6727" t="str">
            <v>47</v>
          </cell>
          <cell r="AT6727" t="str">
            <v>ｺﾐｭﾆｹｰｼｮﾝｽｷﾙﾍﾟｲﾒﾝﾄｱｶﾃﾞﾐｰ/基本委託今治</v>
          </cell>
          <cell r="AU6727" t="str">
            <v>技術</v>
          </cell>
        </row>
        <row r="6728">
          <cell r="AP6728" t="str">
            <v>5602548</v>
          </cell>
          <cell r="AQ6728" t="str">
            <v>公益支出</v>
          </cell>
          <cell r="AR6728">
            <v>56025</v>
          </cell>
          <cell r="AS6728" t="str">
            <v>48</v>
          </cell>
          <cell r="AT6728" t="str">
            <v>ｺﾐｭﾆｹｰｼｮﾝｽｷﾙﾍﾟｲﾒﾝﾄｱｶﾃﾞﾐｰ/講師派遣福島</v>
          </cell>
          <cell r="AU6728" t="str">
            <v>技術</v>
          </cell>
        </row>
        <row r="6729">
          <cell r="AP6729" t="str">
            <v>5602549</v>
          </cell>
          <cell r="AQ6729" t="str">
            <v>公益支出</v>
          </cell>
          <cell r="AR6729">
            <v>56025</v>
          </cell>
          <cell r="AS6729" t="str">
            <v>49</v>
          </cell>
          <cell r="AT6729" t="str">
            <v>ｺﾐｭﾆｹｰｼｮﾝｽｷﾙﾍﾟｲﾒﾝﾄｱｶﾃﾞﾐｰ/講師派遣堺</v>
          </cell>
          <cell r="AU6729" t="str">
            <v>技術</v>
          </cell>
        </row>
        <row r="6730">
          <cell r="AP6730" t="str">
            <v>5602550</v>
          </cell>
          <cell r="AQ6730" t="str">
            <v>公益支出</v>
          </cell>
          <cell r="AR6730">
            <v>56025</v>
          </cell>
          <cell r="AS6730" t="str">
            <v>50</v>
          </cell>
          <cell r="AT6730" t="str">
            <v>ｺﾐｭﾆｹｰｼｮﾝｽｷﾙﾍﾟｲﾒﾝﾄｱｶﾃﾞﾐｰ/講師派遣宇城</v>
          </cell>
          <cell r="AU6730" t="str">
            <v>技術</v>
          </cell>
        </row>
        <row r="6731">
          <cell r="AP6731" t="str">
            <v>5602551</v>
          </cell>
          <cell r="AQ6731" t="str">
            <v>公益支出</v>
          </cell>
          <cell r="AR6731">
            <v>56025</v>
          </cell>
          <cell r="AS6731" t="str">
            <v>51</v>
          </cell>
          <cell r="AT6731" t="str">
            <v>ｺﾐｭﾆｹｰｼｮﾝｽｷﾙﾍﾟｲﾒﾝﾄｱｶﾃﾞﾐｰ/講師派遣今治</v>
          </cell>
          <cell r="AU6731" t="str">
            <v>技術</v>
          </cell>
        </row>
        <row r="6732">
          <cell r="AP6732" t="str">
            <v>5602552</v>
          </cell>
          <cell r="AQ6732" t="str">
            <v>公益支出</v>
          </cell>
          <cell r="AR6732">
            <v>56025</v>
          </cell>
          <cell r="AS6732" t="str">
            <v>52</v>
          </cell>
          <cell r="AT6732" t="str">
            <v>ｺﾐｭﾆｹｰｼｮﾝｽｷﾙﾍﾟｲﾒﾝﾄｱｶﾃﾞﾐｰ/追加派遣･添削</v>
          </cell>
          <cell r="AU6732" t="str">
            <v>技術</v>
          </cell>
        </row>
        <row r="6733">
          <cell r="AP6733" t="str">
            <v>56054</v>
          </cell>
          <cell r="AQ6733" t="str">
            <v>公益支出</v>
          </cell>
          <cell r="AR6733">
            <v>56054</v>
          </cell>
          <cell r="AT6733" t="str">
            <v>Ｃ/Ｄ級</v>
          </cell>
          <cell r="AU6733" t="str">
            <v>技術</v>
          </cell>
        </row>
        <row r="6734">
          <cell r="AP6734" t="str">
            <v>5605401</v>
          </cell>
          <cell r="AQ6734" t="str">
            <v>公益支出</v>
          </cell>
          <cell r="AR6734">
            <v>56054</v>
          </cell>
          <cell r="AS6734" t="str">
            <v>01</v>
          </cell>
          <cell r="AT6734" t="str">
            <v>Ｃ/Ｄ級47FAｲﾝｽﾄ研/旅費</v>
          </cell>
          <cell r="AU6734" t="str">
            <v>技術</v>
          </cell>
        </row>
        <row r="6735">
          <cell r="AP6735" t="str">
            <v>56054101</v>
          </cell>
          <cell r="AQ6735" t="str">
            <v>公益支出</v>
          </cell>
          <cell r="AR6735">
            <v>56054</v>
          </cell>
          <cell r="AS6735" t="str">
            <v>101</v>
          </cell>
          <cell r="AT6735" t="str">
            <v>Ｃ/Ｄ級その他経費</v>
          </cell>
          <cell r="AU6735" t="str">
            <v>技術</v>
          </cell>
        </row>
        <row r="6736">
          <cell r="AP6736" t="str">
            <v>5605421</v>
          </cell>
          <cell r="AQ6736" t="str">
            <v>公益支出</v>
          </cell>
          <cell r="AR6736">
            <v>56054</v>
          </cell>
          <cell r="AS6736" t="str">
            <v>21</v>
          </cell>
          <cell r="AT6736" t="str">
            <v>Ｃ/Ｄ級47FAｲﾝｽﾄ研/宿泊費</v>
          </cell>
          <cell r="AU6736" t="str">
            <v>技術</v>
          </cell>
        </row>
        <row r="6737">
          <cell r="AP6737" t="str">
            <v>5605441</v>
          </cell>
          <cell r="AQ6737" t="str">
            <v>公益支出</v>
          </cell>
          <cell r="AR6737">
            <v>56054</v>
          </cell>
          <cell r="AS6737" t="str">
            <v>41</v>
          </cell>
          <cell r="AT6737" t="str">
            <v>Ｃ/Ｄ級47FAｲﾝｽﾄ研/謝金</v>
          </cell>
          <cell r="AU6737" t="str">
            <v>技術</v>
          </cell>
        </row>
        <row r="6738">
          <cell r="AP6738" t="str">
            <v>5605461</v>
          </cell>
          <cell r="AQ6738" t="str">
            <v>公益支出</v>
          </cell>
          <cell r="AR6738">
            <v>56054</v>
          </cell>
          <cell r="AS6738" t="str">
            <v>61</v>
          </cell>
          <cell r="AT6738" t="str">
            <v>Ｃ/Ｄ級47FAｲﾝｽﾄ研/会場費</v>
          </cell>
          <cell r="AU6738" t="str">
            <v>技術</v>
          </cell>
        </row>
        <row r="6739">
          <cell r="AP6739" t="str">
            <v>5605491</v>
          </cell>
          <cell r="AQ6739" t="str">
            <v>公益支出</v>
          </cell>
          <cell r="AR6739">
            <v>56054</v>
          </cell>
          <cell r="AS6739" t="str">
            <v>91</v>
          </cell>
          <cell r="AT6739" t="str">
            <v>Ｃ/Ｄ級認定証作成</v>
          </cell>
          <cell r="AU6739" t="str">
            <v>技術</v>
          </cell>
        </row>
        <row r="6740">
          <cell r="AP6740" t="str">
            <v>5605492</v>
          </cell>
          <cell r="AQ6740" t="str">
            <v>公益支出</v>
          </cell>
          <cell r="AR6740">
            <v>56054</v>
          </cell>
          <cell r="AS6740" t="str">
            <v>92</v>
          </cell>
          <cell r="AT6740" t="str">
            <v>Ｃ/Ｄ級指導者養成ﾊﾝﾄﾞﾌﾞｯｸ制作</v>
          </cell>
          <cell r="AU6740" t="str">
            <v>技術</v>
          </cell>
        </row>
        <row r="6741">
          <cell r="AP6741" t="str">
            <v>5605493</v>
          </cell>
          <cell r="AQ6741" t="str">
            <v>公益支出</v>
          </cell>
          <cell r="AR6741">
            <v>56054</v>
          </cell>
          <cell r="AS6741" t="str">
            <v>93</v>
          </cell>
          <cell r="AT6741" t="str">
            <v>Ｃ/Ｄ級教育機関/開催ﾏﾆｭｱﾙ作成</v>
          </cell>
          <cell r="AU6741" t="str">
            <v>技術</v>
          </cell>
        </row>
        <row r="6742">
          <cell r="AP6742" t="str">
            <v>5605494</v>
          </cell>
          <cell r="AQ6742" t="str">
            <v>公益支出</v>
          </cell>
          <cell r="AR6742">
            <v>56054</v>
          </cell>
          <cell r="AS6742" t="str">
            <v>94</v>
          </cell>
          <cell r="AT6742" t="str">
            <v>Ｃ/Ｄ級教育機関/事務局経費</v>
          </cell>
          <cell r="AU6742" t="str">
            <v>技術</v>
          </cell>
        </row>
        <row r="6743">
          <cell r="AP6743" t="str">
            <v>5605495</v>
          </cell>
          <cell r="AQ6743" t="str">
            <v>公益支出</v>
          </cell>
          <cell r="AR6743">
            <v>56054</v>
          </cell>
          <cell r="AS6743" t="str">
            <v>95</v>
          </cell>
          <cell r="AT6743" t="str">
            <v>Ｃ/Ｄ級備品購入</v>
          </cell>
          <cell r="AU6743" t="str">
            <v>技術</v>
          </cell>
        </row>
        <row r="6744">
          <cell r="AP6744" t="str">
            <v>5605496</v>
          </cell>
          <cell r="AQ6744" t="str">
            <v>公益支出</v>
          </cell>
          <cell r="AR6744">
            <v>56054</v>
          </cell>
          <cell r="AS6744" t="str">
            <v>96</v>
          </cell>
          <cell r="AT6744" t="str">
            <v>Ｃ/Ｄ級通信費</v>
          </cell>
          <cell r="AU6744" t="str">
            <v>技術</v>
          </cell>
        </row>
        <row r="6745">
          <cell r="AP6745" t="str">
            <v>56060</v>
          </cell>
          <cell r="AQ6745" t="str">
            <v>公益支出</v>
          </cell>
          <cell r="AR6745">
            <v>56060</v>
          </cell>
          <cell r="AT6745" t="str">
            <v>育成年代指導者強化</v>
          </cell>
          <cell r="AU6745" t="str">
            <v>技術</v>
          </cell>
        </row>
        <row r="6746">
          <cell r="AP6746" t="str">
            <v>5606001</v>
          </cell>
          <cell r="AQ6746" t="str">
            <v>公益支出</v>
          </cell>
          <cell r="AR6746">
            <v>56060</v>
          </cell>
          <cell r="AS6746" t="str">
            <v>01</v>
          </cell>
          <cell r="AT6746" t="str">
            <v>育成年代指導者強化国内研修/旅費</v>
          </cell>
          <cell r="AU6746" t="str">
            <v>技術</v>
          </cell>
        </row>
        <row r="6747">
          <cell r="AP6747" t="str">
            <v>5606002</v>
          </cell>
          <cell r="AQ6747" t="str">
            <v>公益支出</v>
          </cell>
          <cell r="AR6747">
            <v>56060</v>
          </cell>
          <cell r="AS6747" t="str">
            <v>02</v>
          </cell>
          <cell r="AT6747" t="str">
            <v>育成年代指導者強化国内研修/宿泊費</v>
          </cell>
          <cell r="AU6747" t="str">
            <v>技術</v>
          </cell>
        </row>
        <row r="6748">
          <cell r="AP6748" t="str">
            <v>56060101</v>
          </cell>
          <cell r="AQ6748" t="str">
            <v>公益支出</v>
          </cell>
          <cell r="AR6748">
            <v>56060</v>
          </cell>
          <cell r="AS6748" t="str">
            <v>101</v>
          </cell>
          <cell r="AT6748" t="str">
            <v>育成年代指導者強化国内研修/その他雑費</v>
          </cell>
          <cell r="AU6748" t="str">
            <v>技術</v>
          </cell>
        </row>
        <row r="6749">
          <cell r="AP6749" t="str">
            <v>56060103</v>
          </cell>
          <cell r="AQ6749" t="str">
            <v>公益支出</v>
          </cell>
          <cell r="AR6749">
            <v>56060</v>
          </cell>
          <cell r="AS6749" t="str">
            <v>103</v>
          </cell>
          <cell r="AT6749" t="str">
            <v>育成年代指導者強化指導者招聘/渡航費</v>
          </cell>
          <cell r="AU6749" t="str">
            <v>技術</v>
          </cell>
        </row>
        <row r="6750">
          <cell r="AP6750" t="str">
            <v>56060104</v>
          </cell>
          <cell r="AQ6750" t="str">
            <v>公益支出</v>
          </cell>
          <cell r="AR6750">
            <v>56060</v>
          </cell>
          <cell r="AS6750" t="str">
            <v>104</v>
          </cell>
          <cell r="AT6750" t="str">
            <v>育成年代指導者強化指導者招聘/活動費</v>
          </cell>
          <cell r="AU6750" t="str">
            <v>技術</v>
          </cell>
        </row>
        <row r="6751">
          <cell r="AP6751" t="str">
            <v>56060105</v>
          </cell>
          <cell r="AQ6751" t="str">
            <v>公益支出</v>
          </cell>
          <cell r="AR6751">
            <v>56060</v>
          </cell>
          <cell r="AS6751" t="str">
            <v>105</v>
          </cell>
          <cell r="AT6751" t="str">
            <v>育成年代指導者強化指導者招聘/通訳活動費</v>
          </cell>
          <cell r="AU6751" t="str">
            <v>技術</v>
          </cell>
        </row>
        <row r="6752">
          <cell r="AP6752" t="str">
            <v>56060124</v>
          </cell>
          <cell r="AQ6752" t="str">
            <v>公益支出</v>
          </cell>
          <cell r="AR6752">
            <v>56060</v>
          </cell>
          <cell r="AS6752" t="str">
            <v>124</v>
          </cell>
          <cell r="AT6752" t="str">
            <v>育成年代指導者強化指導者招聘/滞在費</v>
          </cell>
          <cell r="AU6752" t="str">
            <v>技術</v>
          </cell>
        </row>
        <row r="6753">
          <cell r="AP6753" t="str">
            <v>56060143</v>
          </cell>
          <cell r="AQ6753" t="str">
            <v>公益支出</v>
          </cell>
          <cell r="AR6753">
            <v>56060</v>
          </cell>
          <cell r="AS6753" t="str">
            <v>143</v>
          </cell>
          <cell r="AT6753" t="str">
            <v>育成年代指導者強化指導者招聘/ﾍﾟｲﾒﾝﾄ</v>
          </cell>
          <cell r="AU6753" t="str">
            <v>技術</v>
          </cell>
        </row>
        <row r="6754">
          <cell r="AP6754" t="str">
            <v>56060144</v>
          </cell>
          <cell r="AQ6754" t="str">
            <v>公益支出</v>
          </cell>
          <cell r="AR6754">
            <v>56060</v>
          </cell>
          <cell r="AS6754" t="str">
            <v>144</v>
          </cell>
          <cell r="AT6754" t="str">
            <v>育成年代指導者強化指導者招聘/通訳ﾍﾟｲﾒﾝﾄ</v>
          </cell>
          <cell r="AU6754" t="str">
            <v>技術</v>
          </cell>
        </row>
        <row r="6755">
          <cell r="AP6755" t="str">
            <v>56060162</v>
          </cell>
          <cell r="AQ6755" t="str">
            <v>公益支出</v>
          </cell>
          <cell r="AR6755">
            <v>56060</v>
          </cell>
          <cell r="AS6755" t="str">
            <v>162</v>
          </cell>
          <cell r="AT6755" t="str">
            <v>育成年代指導者強化指導者招聘/活動費</v>
          </cell>
          <cell r="AU6755" t="str">
            <v>技術</v>
          </cell>
        </row>
        <row r="6756">
          <cell r="AP6756" t="str">
            <v>56060201</v>
          </cell>
          <cell r="AQ6756" t="str">
            <v>公益支出</v>
          </cell>
          <cell r="AR6756">
            <v>56060</v>
          </cell>
          <cell r="AS6756" t="str">
            <v>201</v>
          </cell>
          <cell r="AT6756" t="str">
            <v>育成年代指導者強化短期招聘/渡航費</v>
          </cell>
          <cell r="AU6756" t="str">
            <v>技術</v>
          </cell>
        </row>
        <row r="6757">
          <cell r="AP6757" t="str">
            <v>56060202</v>
          </cell>
          <cell r="AQ6757" t="str">
            <v>公益支出</v>
          </cell>
          <cell r="AR6757">
            <v>56060</v>
          </cell>
          <cell r="AS6757" t="str">
            <v>202</v>
          </cell>
          <cell r="AT6757" t="str">
            <v>育成年代指導者強化短期招聘/国内滞在費</v>
          </cell>
          <cell r="AU6757" t="str">
            <v>技術</v>
          </cell>
        </row>
        <row r="6758">
          <cell r="AP6758" t="str">
            <v>56060203</v>
          </cell>
          <cell r="AQ6758" t="str">
            <v>公益支出</v>
          </cell>
          <cell r="AR6758">
            <v>56060</v>
          </cell>
          <cell r="AS6758" t="str">
            <v>203</v>
          </cell>
          <cell r="AT6758" t="str">
            <v>育成年代指導者強化短期招聘/活動費</v>
          </cell>
          <cell r="AU6758" t="str">
            <v>技術</v>
          </cell>
        </row>
        <row r="6759">
          <cell r="AP6759" t="str">
            <v>5606041</v>
          </cell>
          <cell r="AQ6759" t="str">
            <v>公益支出</v>
          </cell>
          <cell r="AR6759">
            <v>56060</v>
          </cell>
          <cell r="AS6759" t="str">
            <v>41</v>
          </cell>
          <cell r="AT6759" t="str">
            <v>育成年代指導者強化国内研修/派遣料･日当</v>
          </cell>
          <cell r="AU6759" t="str">
            <v>技術</v>
          </cell>
        </row>
        <row r="6760">
          <cell r="AP6760" t="str">
            <v>5606061</v>
          </cell>
          <cell r="AQ6760" t="str">
            <v>公益支出</v>
          </cell>
          <cell r="AR6760">
            <v>56060</v>
          </cell>
          <cell r="AS6760" t="str">
            <v>61</v>
          </cell>
          <cell r="AT6760" t="str">
            <v>育成年代指導者強化国内研修/会議室</v>
          </cell>
          <cell r="AU6760" t="str">
            <v>技術</v>
          </cell>
        </row>
        <row r="6761">
          <cell r="AP6761" t="str">
            <v>56061</v>
          </cell>
          <cell r="AQ6761" t="str">
            <v>公益支出</v>
          </cell>
          <cell r="AR6761">
            <v>56061</v>
          </cell>
          <cell r="AT6761" t="str">
            <v>Jｱｶﾃﾞﾐｰｺｰﾁ研修会</v>
          </cell>
          <cell r="AU6761" t="str">
            <v>技術</v>
          </cell>
        </row>
        <row r="6762">
          <cell r="AP6762" t="str">
            <v>5606101</v>
          </cell>
          <cell r="AQ6762" t="str">
            <v>公益支出</v>
          </cell>
          <cell r="AR6762">
            <v>56061</v>
          </cell>
          <cell r="AS6762" t="str">
            <v>01</v>
          </cell>
          <cell r="AT6762" t="str">
            <v>Jｱｶﾃﾞﾐｰｺｰﾁ研修会交通費</v>
          </cell>
          <cell r="AU6762" t="str">
            <v>技術</v>
          </cell>
        </row>
        <row r="6763">
          <cell r="AP6763" t="str">
            <v>56061101</v>
          </cell>
          <cell r="AQ6763" t="str">
            <v>公益支出</v>
          </cell>
          <cell r="AR6763">
            <v>56061</v>
          </cell>
          <cell r="AS6763" t="str">
            <v>101</v>
          </cell>
          <cell r="AT6763" t="str">
            <v>Jｱｶﾃﾞﾐｰｺｰﾁ研修会開催経費</v>
          </cell>
          <cell r="AU6763" t="str">
            <v>技術</v>
          </cell>
        </row>
        <row r="6764">
          <cell r="AP6764" t="str">
            <v>5606121</v>
          </cell>
          <cell r="AQ6764" t="str">
            <v>公益支出</v>
          </cell>
          <cell r="AR6764">
            <v>56061</v>
          </cell>
          <cell r="AS6764" t="str">
            <v>21</v>
          </cell>
          <cell r="AT6764" t="str">
            <v>Jｱｶﾃﾞﾐｰｺｰﾁ研修会宿泊費</v>
          </cell>
          <cell r="AU6764" t="str">
            <v>技術</v>
          </cell>
        </row>
        <row r="6765">
          <cell r="AP6765" t="str">
            <v>5606161</v>
          </cell>
          <cell r="AQ6765" t="str">
            <v>公益支出</v>
          </cell>
          <cell r="AR6765">
            <v>56061</v>
          </cell>
          <cell r="AS6765" t="str">
            <v>61</v>
          </cell>
          <cell r="AT6765" t="str">
            <v>Jｱｶﾃﾞﾐｰｺｰﾁ研修会ｸﾞﾗｳﾝﾄﾞ</v>
          </cell>
          <cell r="AU6765" t="str">
            <v>技術</v>
          </cell>
        </row>
        <row r="6766">
          <cell r="AP6766" t="str">
            <v>5606162</v>
          </cell>
          <cell r="AQ6766" t="str">
            <v>公益支出</v>
          </cell>
          <cell r="AR6766">
            <v>56061</v>
          </cell>
          <cell r="AS6766" t="str">
            <v>62</v>
          </cell>
          <cell r="AT6766" t="str">
            <v>Jｱｶﾃﾞﾐｰｺｰﾁ研修会会議室</v>
          </cell>
          <cell r="AU6766" t="str">
            <v>技術</v>
          </cell>
        </row>
        <row r="6767">
          <cell r="AP6767" t="str">
            <v>56065</v>
          </cell>
          <cell r="AQ6767" t="str">
            <v>公益支出</v>
          </cell>
          <cell r="AR6767">
            <v>56065</v>
          </cell>
          <cell r="AT6767" t="str">
            <v>ﾋﾞｰﾁｻｯｶｰ監督ｸﾘﾆｯｸ</v>
          </cell>
          <cell r="AU6767" t="str">
            <v>技術</v>
          </cell>
        </row>
        <row r="6768">
          <cell r="AP6768" t="str">
            <v>5606501</v>
          </cell>
          <cell r="AQ6768" t="str">
            <v>公益支出</v>
          </cell>
          <cell r="AR6768">
            <v>56065</v>
          </cell>
          <cell r="AS6768" t="str">
            <v>01</v>
          </cell>
          <cell r="AT6768" t="str">
            <v>ﾋﾞｰﾁｻｯｶｰ監督ｸﾘﾆｯｸ旅費/東北</v>
          </cell>
          <cell r="AU6768" t="str">
            <v>技術</v>
          </cell>
        </row>
        <row r="6769">
          <cell r="AP6769" t="str">
            <v>5606502</v>
          </cell>
          <cell r="AQ6769" t="str">
            <v>公益支出</v>
          </cell>
          <cell r="AR6769">
            <v>56065</v>
          </cell>
          <cell r="AS6769" t="str">
            <v>02</v>
          </cell>
          <cell r="AT6769" t="str">
            <v>ﾋﾞｰﾁｻｯｶｰ監督ｸﾘﾆｯｸ旅費/関東</v>
          </cell>
          <cell r="AU6769" t="str">
            <v>技術</v>
          </cell>
        </row>
        <row r="6770">
          <cell r="AP6770" t="str">
            <v>5606503</v>
          </cell>
          <cell r="AQ6770" t="str">
            <v>公益支出</v>
          </cell>
          <cell r="AR6770">
            <v>56065</v>
          </cell>
          <cell r="AS6770" t="str">
            <v>03</v>
          </cell>
          <cell r="AT6770" t="str">
            <v>ﾋﾞｰﾁｻｯｶｰ監督ｸﾘﾆｯｸ旅費/北信越</v>
          </cell>
          <cell r="AU6770" t="str">
            <v>技術</v>
          </cell>
        </row>
        <row r="6771">
          <cell r="AP6771" t="str">
            <v>5606504</v>
          </cell>
          <cell r="AQ6771" t="str">
            <v>公益支出</v>
          </cell>
          <cell r="AR6771">
            <v>56065</v>
          </cell>
          <cell r="AS6771" t="str">
            <v>04</v>
          </cell>
          <cell r="AT6771" t="str">
            <v>ﾋﾞｰﾁｻｯｶｰ監督ｸﾘﾆｯｸ旅費/東海</v>
          </cell>
          <cell r="AU6771" t="str">
            <v>技術</v>
          </cell>
        </row>
        <row r="6772">
          <cell r="AP6772" t="str">
            <v>5606505</v>
          </cell>
          <cell r="AQ6772" t="str">
            <v>公益支出</v>
          </cell>
          <cell r="AR6772">
            <v>56065</v>
          </cell>
          <cell r="AS6772" t="str">
            <v>05</v>
          </cell>
          <cell r="AT6772" t="str">
            <v>ﾋﾞｰﾁｻｯｶｰ監督ｸﾘﾆｯｸ旅費/関西</v>
          </cell>
          <cell r="AU6772" t="str">
            <v>技術</v>
          </cell>
        </row>
        <row r="6773">
          <cell r="AP6773" t="str">
            <v>5606506</v>
          </cell>
          <cell r="AQ6773" t="str">
            <v>公益支出</v>
          </cell>
          <cell r="AR6773">
            <v>56065</v>
          </cell>
          <cell r="AS6773" t="str">
            <v>06</v>
          </cell>
          <cell r="AT6773" t="str">
            <v>ﾋﾞｰﾁｻｯｶｰ監督ｸﾘﾆｯｸ旅費/中国</v>
          </cell>
          <cell r="AU6773" t="str">
            <v>技術</v>
          </cell>
        </row>
        <row r="6774">
          <cell r="AP6774" t="str">
            <v>5606507</v>
          </cell>
          <cell r="AQ6774" t="str">
            <v>公益支出</v>
          </cell>
          <cell r="AR6774">
            <v>56065</v>
          </cell>
          <cell r="AS6774" t="str">
            <v>07</v>
          </cell>
          <cell r="AT6774" t="str">
            <v>ﾋﾞｰﾁｻｯｶｰ監督ｸﾘﾆｯｸ旅費/四国</v>
          </cell>
          <cell r="AU6774" t="str">
            <v>技術</v>
          </cell>
        </row>
        <row r="6775">
          <cell r="AP6775" t="str">
            <v>5606508</v>
          </cell>
          <cell r="AQ6775" t="str">
            <v>公益支出</v>
          </cell>
          <cell r="AR6775">
            <v>56065</v>
          </cell>
          <cell r="AS6775" t="str">
            <v>08</v>
          </cell>
          <cell r="AT6775" t="str">
            <v>ﾋﾞｰﾁｻｯｶｰ監督ｸﾘﾆｯｸ旅費/九州</v>
          </cell>
          <cell r="AU6775" t="str">
            <v>技術</v>
          </cell>
        </row>
        <row r="6776">
          <cell r="AP6776" t="str">
            <v>5606509</v>
          </cell>
          <cell r="AQ6776" t="str">
            <v>公益支出</v>
          </cell>
          <cell r="AR6776">
            <v>56065</v>
          </cell>
          <cell r="AS6776" t="str">
            <v>09</v>
          </cell>
          <cell r="AT6776" t="str">
            <v>ﾋﾞｰﾁｻｯｶｰ監督ｸﾘﾆｯｸ旅費/沖縄</v>
          </cell>
          <cell r="AU6776" t="str">
            <v>技術</v>
          </cell>
        </row>
        <row r="6777">
          <cell r="AP6777" t="str">
            <v>56065101</v>
          </cell>
          <cell r="AQ6777" t="str">
            <v>公益支出</v>
          </cell>
          <cell r="AR6777">
            <v>56065</v>
          </cell>
          <cell r="AS6777" t="str">
            <v>101</v>
          </cell>
          <cell r="AT6777" t="str">
            <v>ﾋﾞｰﾁｻｯｶｰ監督ｸﾘﾆｯｸ通信運搬費</v>
          </cell>
          <cell r="AU6777" t="str">
            <v>技術</v>
          </cell>
        </row>
        <row r="6778">
          <cell r="AP6778" t="str">
            <v>56065102</v>
          </cell>
          <cell r="AQ6778" t="str">
            <v>公益支出</v>
          </cell>
          <cell r="AR6778">
            <v>56065</v>
          </cell>
          <cell r="AS6778" t="str">
            <v>102</v>
          </cell>
          <cell r="AT6778" t="str">
            <v>ﾋﾞｰﾁｻｯｶｰ監督ｸﾘﾆｯｸﾗﾝﾄﾞﾘｰ</v>
          </cell>
          <cell r="AU6778" t="str">
            <v>技術</v>
          </cell>
        </row>
        <row r="6779">
          <cell r="AP6779" t="str">
            <v>56065103</v>
          </cell>
          <cell r="AQ6779" t="str">
            <v>公益支出</v>
          </cell>
          <cell r="AR6779">
            <v>56065</v>
          </cell>
          <cell r="AS6779" t="str">
            <v>103</v>
          </cell>
          <cell r="AT6779" t="str">
            <v>ﾋﾞｰﾁｻｯｶｰ監督ｸﾘﾆｯｸFIFAｺｰｽｱｲﾃﾑ受信</v>
          </cell>
          <cell r="AU6779" t="str">
            <v>技術</v>
          </cell>
        </row>
        <row r="6780">
          <cell r="AP6780" t="str">
            <v>56065104</v>
          </cell>
          <cell r="AQ6780" t="str">
            <v>公益支出</v>
          </cell>
          <cell r="AR6780">
            <v>56065</v>
          </cell>
          <cell r="AS6780" t="str">
            <v>104</v>
          </cell>
          <cell r="AT6780" t="str">
            <v>ﾋﾞｰﾁｻｯｶｰ監督ｸﾘﾆｯｸFIFAｺｰｽ飲料水･ﾗﾝﾄﾞﾘｰ</v>
          </cell>
          <cell r="AU6780" t="str">
            <v>技術</v>
          </cell>
        </row>
        <row r="6781">
          <cell r="AP6781" t="str">
            <v>5606521</v>
          </cell>
          <cell r="AQ6781" t="str">
            <v>公益支出</v>
          </cell>
          <cell r="AR6781">
            <v>56065</v>
          </cell>
          <cell r="AS6781" t="str">
            <v>21</v>
          </cell>
          <cell r="AT6781" t="str">
            <v>ﾋﾞｰﾁｻｯｶｰ監督ｸﾘﾆｯｸ宿泊/監督･通訳･事務局</v>
          </cell>
          <cell r="AU6781" t="str">
            <v>技術</v>
          </cell>
        </row>
        <row r="6782">
          <cell r="AP6782" t="str">
            <v>5606522</v>
          </cell>
          <cell r="AQ6782" t="str">
            <v>公益支出</v>
          </cell>
          <cell r="AR6782">
            <v>56065</v>
          </cell>
          <cell r="AS6782" t="str">
            <v>22</v>
          </cell>
          <cell r="AT6782" t="str">
            <v>ﾋﾞｰﾁｻｯｶｰ監督ｸﾘﾆｯｸ宿泊/FIFAﾋﾞｰﾁｺｰｽ</v>
          </cell>
          <cell r="AU6782" t="str">
            <v>技術</v>
          </cell>
        </row>
        <row r="6783">
          <cell r="AP6783" t="str">
            <v>5606541</v>
          </cell>
          <cell r="AQ6783" t="str">
            <v>公益支出</v>
          </cell>
          <cell r="AR6783">
            <v>56065</v>
          </cell>
          <cell r="AS6783" t="str">
            <v>41</v>
          </cell>
          <cell r="AT6783" t="str">
            <v>ﾋﾞｰﾁｻｯｶｰ監督ｸﾘﾆｯｸ人件費</v>
          </cell>
          <cell r="AU6783" t="str">
            <v>技術</v>
          </cell>
        </row>
        <row r="6784">
          <cell r="AP6784" t="str">
            <v>5606542</v>
          </cell>
          <cell r="AQ6784" t="str">
            <v>公益支出</v>
          </cell>
          <cell r="AR6784">
            <v>56065</v>
          </cell>
          <cell r="AS6784" t="str">
            <v>42</v>
          </cell>
          <cell r="AT6784" t="str">
            <v>ﾋﾞｰﾁｻｯｶｰ監督ｸﾘﾆｯｸ人件費/FIFAﾋﾞｰﾁｺｰｽ</v>
          </cell>
          <cell r="AU6784" t="str">
            <v>技術</v>
          </cell>
        </row>
        <row r="6785">
          <cell r="AP6785" t="str">
            <v>5606561</v>
          </cell>
          <cell r="AQ6785" t="str">
            <v>公益支出</v>
          </cell>
          <cell r="AR6785">
            <v>56065</v>
          </cell>
          <cell r="AS6785" t="str">
            <v>61</v>
          </cell>
          <cell r="AT6785" t="str">
            <v>ﾋﾞｰﾁｻｯｶｰ監督ｸﾘﾆｯｸ施設/会議室</v>
          </cell>
          <cell r="AU6785" t="str">
            <v>技術</v>
          </cell>
        </row>
        <row r="6786">
          <cell r="AP6786" t="str">
            <v>5606562</v>
          </cell>
          <cell r="AQ6786" t="str">
            <v>公益支出</v>
          </cell>
          <cell r="AR6786">
            <v>56065</v>
          </cell>
          <cell r="AS6786" t="str">
            <v>62</v>
          </cell>
          <cell r="AT6786" t="str">
            <v>ﾋﾞｰﾁｻｯｶｰ監督ｸﾘﾆｯｸ施設/ﾋﾞｰﾁｺｰﾄ</v>
          </cell>
          <cell r="AU6786" t="str">
            <v>技術</v>
          </cell>
        </row>
        <row r="6787">
          <cell r="AP6787" t="str">
            <v>5606563</v>
          </cell>
          <cell r="AQ6787" t="str">
            <v>公益支出</v>
          </cell>
          <cell r="AR6787">
            <v>56065</v>
          </cell>
          <cell r="AS6787" t="str">
            <v>63</v>
          </cell>
          <cell r="AT6787" t="str">
            <v>ﾋﾞｰﾁｻｯｶｰ監督ｸﾘﾆｯｸ施設/備品借用</v>
          </cell>
          <cell r="AU6787" t="str">
            <v>技術</v>
          </cell>
        </row>
        <row r="6788">
          <cell r="AP6788" t="str">
            <v>5606564</v>
          </cell>
          <cell r="AQ6788" t="str">
            <v>公益支出</v>
          </cell>
          <cell r="AR6788">
            <v>56065</v>
          </cell>
          <cell r="AS6788" t="str">
            <v>64</v>
          </cell>
          <cell r="AT6788" t="str">
            <v>ﾋﾞｰﾁｻｯｶｰ監督ｸﾘﾆｯｸ施設/FIFAﾋﾞｰﾁｺｺｰｽ</v>
          </cell>
          <cell r="AU6788" t="str">
            <v>技術</v>
          </cell>
        </row>
        <row r="6789">
          <cell r="AP6789" t="str">
            <v>5606581</v>
          </cell>
          <cell r="AQ6789" t="str">
            <v>公益支出</v>
          </cell>
          <cell r="AR6789">
            <v>56065</v>
          </cell>
          <cell r="AS6789" t="str">
            <v>81</v>
          </cell>
          <cell r="AT6789" t="str">
            <v>ﾋﾞｰﾁｻｯｶｰ監督ｸﾘﾆｯｸ備品購入</v>
          </cell>
          <cell r="AU6789" t="str">
            <v>技術</v>
          </cell>
        </row>
        <row r="6790">
          <cell r="AP6790" t="str">
            <v>56066</v>
          </cell>
          <cell r="AQ6790" t="str">
            <v>公益支出</v>
          </cell>
          <cell r="AR6790">
            <v>56066</v>
          </cell>
          <cell r="AT6790" t="str">
            <v>小学校体育ｻﾎﾟｰﾄ事業</v>
          </cell>
          <cell r="AU6790" t="str">
            <v>技術</v>
          </cell>
        </row>
        <row r="6791">
          <cell r="AP6791" t="str">
            <v>5606601</v>
          </cell>
          <cell r="AQ6791" t="str">
            <v>公益支出</v>
          </cell>
          <cell r="AR6791">
            <v>56066</v>
          </cell>
          <cell r="AS6791" t="str">
            <v>01</v>
          </cell>
          <cell r="AT6791" t="str">
            <v>小学校体育ｻﾎﾟｰﾄ事業ｲﾝｽﾄ研修/旅費</v>
          </cell>
          <cell r="AU6791" t="str">
            <v>技術</v>
          </cell>
        </row>
        <row r="6792">
          <cell r="AP6792" t="str">
            <v>5606602</v>
          </cell>
          <cell r="AQ6792" t="str">
            <v>公益支出</v>
          </cell>
          <cell r="AR6792">
            <v>56066</v>
          </cell>
          <cell r="AS6792" t="str">
            <v>02</v>
          </cell>
          <cell r="AT6792" t="str">
            <v>小学校体育ｻﾎﾟｰﾄ事業ｲﾝｽﾄ研修/宿泊費</v>
          </cell>
          <cell r="AU6792" t="str">
            <v>技術</v>
          </cell>
        </row>
        <row r="6793">
          <cell r="AP6793" t="str">
            <v>56066101</v>
          </cell>
          <cell r="AQ6793" t="str">
            <v>公益支出</v>
          </cell>
          <cell r="AR6793">
            <v>56066</v>
          </cell>
          <cell r="AS6793" t="str">
            <v>101</v>
          </cell>
          <cell r="AT6793" t="str">
            <v>小学校体育ｻﾎﾟｰﾄ事業ｲﾝｽﾄ研修/通信運搬費･経費</v>
          </cell>
          <cell r="AU6793" t="str">
            <v>技術</v>
          </cell>
        </row>
        <row r="6794">
          <cell r="AP6794" t="str">
            <v>56066102</v>
          </cell>
          <cell r="AQ6794" t="str">
            <v>公益支出</v>
          </cell>
          <cell r="AR6794">
            <v>56066</v>
          </cell>
          <cell r="AS6794" t="str">
            <v>102</v>
          </cell>
          <cell r="AT6794" t="str">
            <v>小学校体育ｻﾎﾟｰﾄ事業ｲﾝｽﾄ研修/教科書購入</v>
          </cell>
          <cell r="AU6794" t="str">
            <v>技術</v>
          </cell>
        </row>
        <row r="6795">
          <cell r="AP6795" t="str">
            <v>56066202</v>
          </cell>
          <cell r="AQ6795" t="str">
            <v>公益支出</v>
          </cell>
          <cell r="AR6795">
            <v>56066</v>
          </cell>
          <cell r="AS6795" t="str">
            <v>202</v>
          </cell>
          <cell r="AT6795" t="str">
            <v>小学校体育ｻﾎﾟｰﾄ事業ｲﾝｽﾄ派遣/旅費</v>
          </cell>
          <cell r="AU6795" t="str">
            <v>技術</v>
          </cell>
        </row>
        <row r="6796">
          <cell r="AP6796" t="str">
            <v>56066213</v>
          </cell>
          <cell r="AQ6796" t="str">
            <v>公益支出</v>
          </cell>
          <cell r="AR6796">
            <v>56066</v>
          </cell>
          <cell r="AS6796" t="str">
            <v>213</v>
          </cell>
          <cell r="AT6796" t="str">
            <v>小学校体育ｻﾎﾟｰﾄ事業ｲﾝｽﾄ派遣/通信運搬費･経費</v>
          </cell>
          <cell r="AU6796" t="str">
            <v>技術</v>
          </cell>
        </row>
        <row r="6797">
          <cell r="AP6797" t="str">
            <v>56066222</v>
          </cell>
          <cell r="AQ6797" t="str">
            <v>公益支出</v>
          </cell>
          <cell r="AR6797">
            <v>56066</v>
          </cell>
          <cell r="AS6797" t="str">
            <v>222</v>
          </cell>
          <cell r="AT6797" t="str">
            <v>小学校体育ｻﾎﾟｰﾄ事業ｲﾝｽﾄ派遣/宿泊費</v>
          </cell>
          <cell r="AU6797" t="str">
            <v>技術</v>
          </cell>
        </row>
        <row r="6798">
          <cell r="AP6798" t="str">
            <v>56066242</v>
          </cell>
          <cell r="AQ6798" t="str">
            <v>公益支出</v>
          </cell>
          <cell r="AR6798">
            <v>56066</v>
          </cell>
          <cell r="AS6798" t="str">
            <v>242</v>
          </cell>
          <cell r="AT6798" t="str">
            <v>小学校体育ｻﾎﾟｰﾄ事業ｲﾝｽﾄ派遣/人件費</v>
          </cell>
          <cell r="AU6798" t="str">
            <v>技術</v>
          </cell>
        </row>
        <row r="6799">
          <cell r="AP6799" t="str">
            <v>56066281</v>
          </cell>
          <cell r="AQ6799" t="str">
            <v>公益支出</v>
          </cell>
          <cell r="AR6799">
            <v>56066</v>
          </cell>
          <cell r="AS6799" t="str">
            <v>281</v>
          </cell>
          <cell r="AT6799" t="str">
            <v>小学校体育ｻﾎﾟｰﾄ事業ｲﾝｽﾄ派遣/備品購入</v>
          </cell>
          <cell r="AU6799" t="str">
            <v>技術</v>
          </cell>
        </row>
        <row r="6800">
          <cell r="AP6800" t="str">
            <v>56066291</v>
          </cell>
          <cell r="AQ6800" t="str">
            <v>公益支出</v>
          </cell>
          <cell r="AR6800">
            <v>56066</v>
          </cell>
          <cell r="AS6800" t="str">
            <v>291</v>
          </cell>
          <cell r="AT6800" t="str">
            <v>小学校体育ｻﾎﾟｰﾄ事業ｲﾝｽﾄ派遣/展開資料冊子作</v>
          </cell>
          <cell r="AU6800" t="str">
            <v>技術</v>
          </cell>
        </row>
        <row r="6801">
          <cell r="AP6801" t="str">
            <v>56066303</v>
          </cell>
          <cell r="AQ6801" t="str">
            <v>公益支出</v>
          </cell>
          <cell r="AR6801">
            <v>56066</v>
          </cell>
          <cell r="AS6801" t="str">
            <v>303</v>
          </cell>
          <cell r="AT6801" t="str">
            <v>小学校体育ｻﾎﾟｰﾄ事業ﾓﾃﾞﾙ研修/旅費</v>
          </cell>
          <cell r="AU6801" t="str">
            <v>技術</v>
          </cell>
        </row>
        <row r="6802">
          <cell r="AP6802" t="str">
            <v>56066323</v>
          </cell>
          <cell r="AQ6802" t="str">
            <v>公益支出</v>
          </cell>
          <cell r="AR6802">
            <v>56066</v>
          </cell>
          <cell r="AS6802" t="str">
            <v>323</v>
          </cell>
          <cell r="AT6802" t="str">
            <v>小学校体育ｻﾎﾟｰﾄ事業ﾓﾃﾞﾙ研修/宿泊費</v>
          </cell>
          <cell r="AU6802" t="str">
            <v>技術</v>
          </cell>
        </row>
        <row r="6803">
          <cell r="AP6803" t="str">
            <v>56066343</v>
          </cell>
          <cell r="AQ6803" t="str">
            <v>公益支出</v>
          </cell>
          <cell r="AR6803">
            <v>56066</v>
          </cell>
          <cell r="AS6803" t="str">
            <v>343</v>
          </cell>
          <cell r="AT6803" t="str">
            <v>小学校体育ｻﾎﾟｰﾄ事業ﾓﾃﾞﾙ研修/人件費</v>
          </cell>
          <cell r="AU6803" t="str">
            <v>技術</v>
          </cell>
        </row>
        <row r="6804">
          <cell r="AP6804" t="str">
            <v>56066362</v>
          </cell>
          <cell r="AQ6804" t="str">
            <v>公益支出</v>
          </cell>
          <cell r="AR6804">
            <v>56066</v>
          </cell>
          <cell r="AS6804" t="str">
            <v>362</v>
          </cell>
          <cell r="AT6804" t="str">
            <v>小学校体育ｻﾎﾟｰﾄ事業ﾓﾃﾞﾙ研修/会場費</v>
          </cell>
          <cell r="AU6804" t="str">
            <v>技術</v>
          </cell>
        </row>
        <row r="6805">
          <cell r="AP6805" t="str">
            <v>56066382</v>
          </cell>
          <cell r="AQ6805" t="str">
            <v>公益支出</v>
          </cell>
          <cell r="AR6805">
            <v>56066</v>
          </cell>
          <cell r="AS6805" t="str">
            <v>382</v>
          </cell>
          <cell r="AT6805" t="str">
            <v>小学校体育ｻﾎﾟｰﾄ事業ﾓﾃﾞﾙ研修/消耗品購入</v>
          </cell>
          <cell r="AU6805" t="str">
            <v>技術</v>
          </cell>
        </row>
        <row r="6806">
          <cell r="AP6806" t="str">
            <v>56066392</v>
          </cell>
          <cell r="AQ6806" t="str">
            <v>公益支出</v>
          </cell>
          <cell r="AR6806">
            <v>56066</v>
          </cell>
          <cell r="AS6806" t="str">
            <v>392</v>
          </cell>
          <cell r="AT6806" t="str">
            <v>小学校体育ｻﾎﾟｰﾄ事業ﾓﾃﾞﾙ研修/展開資料冊子作</v>
          </cell>
          <cell r="AU6806" t="str">
            <v>技術</v>
          </cell>
        </row>
        <row r="6807">
          <cell r="AP6807" t="str">
            <v>5606641</v>
          </cell>
          <cell r="AQ6807" t="str">
            <v>公益支出</v>
          </cell>
          <cell r="AR6807">
            <v>56066</v>
          </cell>
          <cell r="AS6807" t="str">
            <v>41</v>
          </cell>
          <cell r="AT6807" t="str">
            <v>小学校体育ｻﾎﾟｰﾄ事業ｲﾝｽﾄ研修/人件費</v>
          </cell>
          <cell r="AU6807" t="str">
            <v>技術</v>
          </cell>
        </row>
        <row r="6808">
          <cell r="AP6808" t="str">
            <v>5606661</v>
          </cell>
          <cell r="AQ6808" t="str">
            <v>公益支出</v>
          </cell>
          <cell r="AR6808">
            <v>56066</v>
          </cell>
          <cell r="AS6808" t="str">
            <v>61</v>
          </cell>
          <cell r="AT6808" t="str">
            <v>小学校体育ｻﾎﾟｰﾄ事業ｲﾝｽﾄ研修/会場費</v>
          </cell>
          <cell r="AU6808" t="str">
            <v>技術</v>
          </cell>
        </row>
        <row r="6809">
          <cell r="AP6809" t="str">
            <v>56071</v>
          </cell>
          <cell r="AQ6809" t="str">
            <v>公益支出</v>
          </cell>
          <cell r="AR6809">
            <v>56071</v>
          </cell>
          <cell r="AT6809" t="str">
            <v>ｶﾝﾌｧﾚﾝｽ</v>
          </cell>
          <cell r="AU6809" t="str">
            <v>技術</v>
          </cell>
        </row>
        <row r="6810">
          <cell r="AP6810" t="str">
            <v>56071101</v>
          </cell>
          <cell r="AQ6810" t="str">
            <v>公益支出</v>
          </cell>
          <cell r="AR6810">
            <v>56071</v>
          </cell>
          <cell r="AS6810" t="str">
            <v>101</v>
          </cell>
          <cell r="AT6810" t="str">
            <v>ｶﾝﾌｧﾚﾝｽ旅費/VIP･ﾚｸﾁｬﾗｰ</v>
          </cell>
          <cell r="AU6810" t="str">
            <v>技術</v>
          </cell>
        </row>
        <row r="6811">
          <cell r="AP6811" t="str">
            <v>56071102</v>
          </cell>
          <cell r="AQ6811" t="str">
            <v>公益支出</v>
          </cell>
          <cell r="AR6811">
            <v>56071</v>
          </cell>
          <cell r="AS6811" t="str">
            <v>102</v>
          </cell>
          <cell r="AT6811" t="str">
            <v>ｶﾝﾌｧﾚﾝｽ旅費/海外招待者</v>
          </cell>
          <cell r="AU6811" t="str">
            <v>技術</v>
          </cell>
        </row>
        <row r="6812">
          <cell r="AP6812" t="str">
            <v>56071103</v>
          </cell>
          <cell r="AQ6812" t="str">
            <v>公益支出</v>
          </cell>
          <cell r="AR6812">
            <v>56071</v>
          </cell>
          <cell r="AS6812" t="str">
            <v>103</v>
          </cell>
          <cell r="AT6812" t="str">
            <v>ｶﾝﾌｧﾚﾝｽ旅費/運営ｽﾀｯﾌ</v>
          </cell>
          <cell r="AU6812" t="str">
            <v>技術</v>
          </cell>
        </row>
        <row r="6813">
          <cell r="AP6813" t="str">
            <v>56071121</v>
          </cell>
          <cell r="AQ6813" t="str">
            <v>公益支出</v>
          </cell>
          <cell r="AR6813">
            <v>56071</v>
          </cell>
          <cell r="AS6813" t="str">
            <v>121</v>
          </cell>
          <cell r="AT6813" t="str">
            <v>ｶﾝﾌｧﾚﾝｽ宿泊費/VIP･ﾚｸﾁｬﾗｰ</v>
          </cell>
          <cell r="AU6813" t="str">
            <v>技術</v>
          </cell>
        </row>
        <row r="6814">
          <cell r="AP6814" t="str">
            <v>56071122</v>
          </cell>
          <cell r="AQ6814" t="str">
            <v>公益支出</v>
          </cell>
          <cell r="AR6814">
            <v>56071</v>
          </cell>
          <cell r="AS6814" t="str">
            <v>122</v>
          </cell>
          <cell r="AT6814" t="str">
            <v>ｶﾝﾌｧﾚﾝｽ宿泊費/ﾄﾚｾﾝｺｰﾁ</v>
          </cell>
          <cell r="AU6814" t="str">
            <v>技術</v>
          </cell>
        </row>
        <row r="6815">
          <cell r="AP6815" t="str">
            <v>56071123</v>
          </cell>
          <cell r="AQ6815" t="str">
            <v>公益支出</v>
          </cell>
          <cell r="AR6815">
            <v>56071</v>
          </cell>
          <cell r="AS6815" t="str">
            <v>123</v>
          </cell>
          <cell r="AT6815" t="str">
            <v>ｶﾝﾌｧﾚﾝｽ宿泊費/海外招待者</v>
          </cell>
          <cell r="AU6815" t="str">
            <v>技術</v>
          </cell>
        </row>
        <row r="6816">
          <cell r="AP6816" t="str">
            <v>56071124</v>
          </cell>
          <cell r="AQ6816" t="str">
            <v>公益支出</v>
          </cell>
          <cell r="AR6816">
            <v>56071</v>
          </cell>
          <cell r="AS6816" t="str">
            <v>124</v>
          </cell>
          <cell r="AT6816" t="str">
            <v>ｶﾝﾌｧﾚﾝｽ宿泊費/運営ｽﾀｯﾌ</v>
          </cell>
          <cell r="AU6816" t="str">
            <v>技術</v>
          </cell>
        </row>
        <row r="6817">
          <cell r="AP6817" t="str">
            <v>56071141</v>
          </cell>
          <cell r="AQ6817" t="str">
            <v>公益支出</v>
          </cell>
          <cell r="AR6817">
            <v>56071</v>
          </cell>
          <cell r="AS6817" t="str">
            <v>141</v>
          </cell>
          <cell r="AT6817" t="str">
            <v>ｶﾝﾌｧﾚﾝｽ人件費/VIP･ﾚｸﾁｬﾗｰ</v>
          </cell>
          <cell r="AU6817" t="str">
            <v>技術</v>
          </cell>
        </row>
        <row r="6818">
          <cell r="AP6818" t="str">
            <v>56071142</v>
          </cell>
          <cell r="AQ6818" t="str">
            <v>公益支出</v>
          </cell>
          <cell r="AR6818">
            <v>56071</v>
          </cell>
          <cell r="AS6818" t="str">
            <v>142</v>
          </cell>
          <cell r="AT6818" t="str">
            <v>ｶﾝﾌｧﾚﾝｽ人件費/ｻﾎﾟｰﾄｱｼｽﾀﾝﾄ</v>
          </cell>
          <cell r="AU6818" t="str">
            <v>技術</v>
          </cell>
        </row>
        <row r="6819">
          <cell r="AP6819" t="str">
            <v>56071143</v>
          </cell>
          <cell r="AQ6819" t="str">
            <v>公益支出</v>
          </cell>
          <cell r="AR6819">
            <v>56071</v>
          </cell>
          <cell r="AS6819" t="str">
            <v>143</v>
          </cell>
          <cell r="AT6819" t="str">
            <v>ｶﾝﾌｧﾚﾝｽ人件費/外部ｹﾞｽﾄ</v>
          </cell>
          <cell r="AU6819" t="str">
            <v>技術</v>
          </cell>
        </row>
        <row r="6820">
          <cell r="AP6820" t="str">
            <v>56071144</v>
          </cell>
          <cell r="AQ6820" t="str">
            <v>公益支出</v>
          </cell>
          <cell r="AR6820">
            <v>56071</v>
          </cell>
          <cell r="AS6820" t="str">
            <v>144</v>
          </cell>
          <cell r="AT6820" t="str">
            <v>ｶﾝﾌｧﾚﾝｽ人件費/通訳</v>
          </cell>
          <cell r="AU6820" t="str">
            <v>技術</v>
          </cell>
        </row>
        <row r="6821">
          <cell r="AP6821" t="str">
            <v>56071161</v>
          </cell>
          <cell r="AQ6821" t="str">
            <v>公益支出</v>
          </cell>
          <cell r="AR6821">
            <v>56071</v>
          </cell>
          <cell r="AS6821" t="str">
            <v>161</v>
          </cell>
          <cell r="AT6821" t="str">
            <v>ｶﾝﾌｧﾚﾝｽ施設/会議会場</v>
          </cell>
          <cell r="AU6821" t="str">
            <v>技術</v>
          </cell>
        </row>
        <row r="6822">
          <cell r="AP6822" t="str">
            <v>56071162</v>
          </cell>
          <cell r="AQ6822" t="str">
            <v>公益支出</v>
          </cell>
          <cell r="AR6822">
            <v>56071</v>
          </cell>
          <cell r="AS6822" t="str">
            <v>162</v>
          </cell>
          <cell r="AT6822" t="str">
            <v>ｶﾝﾌｧﾚﾝｽ施設/懇親会会場</v>
          </cell>
          <cell r="AU6822" t="str">
            <v>技術</v>
          </cell>
        </row>
        <row r="6823">
          <cell r="AP6823" t="str">
            <v>56071163</v>
          </cell>
          <cell r="AQ6823" t="str">
            <v>公益支出</v>
          </cell>
          <cell r="AR6823">
            <v>56071</v>
          </cell>
          <cell r="AS6823" t="str">
            <v>163</v>
          </cell>
          <cell r="AT6823" t="str">
            <v>ｶﾝﾌｧﾚﾝｽ施設/事務局作業部屋</v>
          </cell>
          <cell r="AU6823" t="str">
            <v>技術</v>
          </cell>
        </row>
        <row r="6824">
          <cell r="AP6824" t="str">
            <v>56071181</v>
          </cell>
          <cell r="AQ6824" t="str">
            <v>公益支出</v>
          </cell>
          <cell r="AR6824">
            <v>56071</v>
          </cell>
          <cell r="AS6824" t="str">
            <v>181</v>
          </cell>
          <cell r="AT6824" t="str">
            <v>ｶﾝﾌｧﾚﾝｽ備品購入</v>
          </cell>
          <cell r="AU6824" t="str">
            <v>技術</v>
          </cell>
        </row>
        <row r="6825">
          <cell r="AP6825" t="str">
            <v>56071182</v>
          </cell>
          <cell r="AQ6825" t="str">
            <v>公益支出</v>
          </cell>
          <cell r="AR6825">
            <v>56071</v>
          </cell>
          <cell r="AS6825" t="str">
            <v>182</v>
          </cell>
          <cell r="AT6825" t="str">
            <v>ｶﾝﾌｧﾚﾝｽ通信運搬費</v>
          </cell>
          <cell r="AU6825" t="str">
            <v>技術</v>
          </cell>
        </row>
        <row r="6826">
          <cell r="AP6826" t="str">
            <v>56071191</v>
          </cell>
          <cell r="AQ6826" t="str">
            <v>公益支出</v>
          </cell>
          <cell r="AR6826">
            <v>56071</v>
          </cell>
          <cell r="AS6826" t="str">
            <v>191</v>
          </cell>
          <cell r="AT6826" t="str">
            <v>ｶﾝﾌｧﾚﾝｽ制作費/報告書</v>
          </cell>
          <cell r="AU6826" t="str">
            <v>技術</v>
          </cell>
        </row>
        <row r="6827">
          <cell r="AP6827" t="str">
            <v>56071192</v>
          </cell>
          <cell r="AQ6827" t="str">
            <v>公益支出</v>
          </cell>
          <cell r="AR6827">
            <v>56071</v>
          </cell>
          <cell r="AS6827" t="str">
            <v>192</v>
          </cell>
          <cell r="AT6827" t="str">
            <v>ｶﾝﾌｧﾚﾝｽ制作費/ﾌﾟﾛｸﾞﾗﾑ</v>
          </cell>
          <cell r="AU6827" t="str">
            <v>技術</v>
          </cell>
        </row>
        <row r="6828">
          <cell r="AP6828" t="str">
            <v>56071201</v>
          </cell>
          <cell r="AQ6828" t="str">
            <v>公益支出</v>
          </cell>
          <cell r="AR6828">
            <v>56071</v>
          </cell>
          <cell r="AS6828" t="str">
            <v>201</v>
          </cell>
          <cell r="AT6828" t="str">
            <v>ｶﾝﾌｧﾚﾝｽその他経費</v>
          </cell>
          <cell r="AU6828" t="str">
            <v>技術</v>
          </cell>
        </row>
        <row r="6829">
          <cell r="AP6829" t="str">
            <v>56071202</v>
          </cell>
          <cell r="AQ6829" t="str">
            <v>公益支出</v>
          </cell>
          <cell r="AR6829">
            <v>56071</v>
          </cell>
          <cell r="AS6829" t="str">
            <v>202</v>
          </cell>
          <cell r="AT6829" t="str">
            <v>ｶﾝﾌｧﾚﾝｽ電通委託費</v>
          </cell>
          <cell r="AU6829" t="str">
            <v>技術</v>
          </cell>
        </row>
        <row r="6830">
          <cell r="AP6830" t="str">
            <v>56071203</v>
          </cell>
          <cell r="AQ6830" t="str">
            <v>公益支出</v>
          </cell>
          <cell r="AR6830">
            <v>56071</v>
          </cell>
          <cell r="AS6830" t="str">
            <v>203</v>
          </cell>
          <cell r="AT6830" t="str">
            <v>ｶﾝﾌｧﾚﾝｽ西鉄委託費</v>
          </cell>
          <cell r="AU6830" t="str">
            <v>技術</v>
          </cell>
        </row>
        <row r="6831">
          <cell r="AP6831" t="str">
            <v>56071204</v>
          </cell>
          <cell r="AQ6831" t="str">
            <v>公益支出</v>
          </cell>
          <cell r="AR6831">
            <v>56071</v>
          </cell>
          <cell r="AS6831" t="str">
            <v>204</v>
          </cell>
          <cell r="AT6831" t="str">
            <v>ｶﾝﾌｧﾚﾝｽｴﾙｸﾞﾗﾝﾂ委託費</v>
          </cell>
          <cell r="AU6831" t="str">
            <v>技術</v>
          </cell>
        </row>
        <row r="6832">
          <cell r="AP6832" t="str">
            <v>56075</v>
          </cell>
          <cell r="AQ6832" t="str">
            <v>公益支出</v>
          </cell>
          <cell r="AR6832">
            <v>56075</v>
          </cell>
          <cell r="AT6832" t="str">
            <v>教材制作販売</v>
          </cell>
          <cell r="AU6832" t="str">
            <v>技術</v>
          </cell>
        </row>
        <row r="6833">
          <cell r="AP6833" t="str">
            <v>5607511</v>
          </cell>
          <cell r="AQ6833" t="str">
            <v>公益支出</v>
          </cell>
          <cell r="AR6833">
            <v>56075</v>
          </cell>
          <cell r="AS6833" t="str">
            <v>11</v>
          </cell>
          <cell r="AT6833" t="str">
            <v>教材制作販売ｱｻﾋB発送費</v>
          </cell>
          <cell r="AU6833" t="str">
            <v>技術</v>
          </cell>
        </row>
        <row r="6834">
          <cell r="AP6834" t="str">
            <v>5607512</v>
          </cell>
          <cell r="AQ6834" t="str">
            <v>公益支出</v>
          </cell>
          <cell r="AR6834">
            <v>56075</v>
          </cell>
          <cell r="AS6834" t="str">
            <v>12</v>
          </cell>
          <cell r="AT6834" t="str">
            <v>教材制作販売ｱｻﾋB保管料</v>
          </cell>
          <cell r="AU6834" t="str">
            <v>技術</v>
          </cell>
        </row>
        <row r="6835">
          <cell r="AP6835" t="str">
            <v>5607513</v>
          </cell>
          <cell r="AQ6835" t="str">
            <v>公益支出</v>
          </cell>
          <cell r="AR6835">
            <v>56075</v>
          </cell>
          <cell r="AS6835" t="str">
            <v>13</v>
          </cell>
          <cell r="AT6835" t="str">
            <v>教材制作販売ｱｻﾋB管理料</v>
          </cell>
          <cell r="AU6835" t="str">
            <v>技術</v>
          </cell>
        </row>
        <row r="6836">
          <cell r="AP6836" t="str">
            <v>5607514</v>
          </cell>
          <cell r="AQ6836" t="str">
            <v>公益支出</v>
          </cell>
          <cell r="AR6836">
            <v>56075</v>
          </cell>
          <cell r="AS6836" t="str">
            <v>14</v>
          </cell>
          <cell r="AT6836" t="str">
            <v>教材制作販売ｴﾙｸﾞﾗﾝﾂ保管料</v>
          </cell>
          <cell r="AU6836" t="str">
            <v>技術</v>
          </cell>
        </row>
        <row r="6837">
          <cell r="AP6837" t="str">
            <v>5607515</v>
          </cell>
          <cell r="AQ6837" t="str">
            <v>公益支出</v>
          </cell>
          <cell r="AR6837">
            <v>56075</v>
          </cell>
          <cell r="AS6837" t="str">
            <v>15</v>
          </cell>
          <cell r="AT6837" t="str">
            <v>教材制作販売ｴﾙｸﾞﾗﾝﾂ発送費</v>
          </cell>
          <cell r="AU6837" t="str">
            <v>技術</v>
          </cell>
        </row>
        <row r="6838">
          <cell r="AP6838" t="str">
            <v>5607561</v>
          </cell>
          <cell r="AQ6838" t="str">
            <v>公益支出</v>
          </cell>
          <cell r="AR6838">
            <v>56075</v>
          </cell>
          <cell r="AS6838" t="str">
            <v>61</v>
          </cell>
          <cell r="AT6838" t="str">
            <v>教材制作販売販売原価</v>
          </cell>
          <cell r="AU6838" t="str">
            <v>技術</v>
          </cell>
        </row>
        <row r="6839">
          <cell r="AP6839" t="str">
            <v>5607562</v>
          </cell>
          <cell r="AQ6839" t="str">
            <v>公益支出</v>
          </cell>
          <cell r="AR6839">
            <v>56075</v>
          </cell>
          <cell r="AS6839" t="str">
            <v>62</v>
          </cell>
          <cell r="AT6839" t="str">
            <v>教材制作販売無償配布原価</v>
          </cell>
          <cell r="AU6839" t="str">
            <v>技術</v>
          </cell>
        </row>
        <row r="6840">
          <cell r="AP6840" t="str">
            <v>56081</v>
          </cell>
          <cell r="AQ6840" t="str">
            <v>公益支出</v>
          </cell>
          <cell r="AR6840">
            <v>56081</v>
          </cell>
          <cell r="AT6840" t="str">
            <v>海外移籍選手支援</v>
          </cell>
          <cell r="AU6840" t="str">
            <v>代表</v>
          </cell>
        </row>
        <row r="6841">
          <cell r="AP6841" t="str">
            <v>5608101</v>
          </cell>
          <cell r="AQ6841" t="str">
            <v>公益支出</v>
          </cell>
          <cell r="AR6841">
            <v>56081</v>
          </cell>
          <cell r="AS6841" t="str">
            <v>01</v>
          </cell>
          <cell r="AT6841" t="str">
            <v>海外移籍選手支援支度金</v>
          </cell>
          <cell r="AU6841" t="str">
            <v>代表</v>
          </cell>
        </row>
        <row r="6842">
          <cell r="AP6842" t="str">
            <v>5608102</v>
          </cell>
          <cell r="AQ6842" t="str">
            <v>公益支出</v>
          </cell>
          <cell r="AR6842">
            <v>56081</v>
          </cell>
          <cell r="AS6842" t="str">
            <v>02</v>
          </cell>
          <cell r="AT6842" t="str">
            <v>海外移籍選手支援滞在費</v>
          </cell>
          <cell r="AU6842" t="str">
            <v>代表</v>
          </cell>
        </row>
        <row r="6843">
          <cell r="AP6843" t="str">
            <v>5608103</v>
          </cell>
          <cell r="AQ6843" t="str">
            <v>公益支出</v>
          </cell>
          <cell r="AR6843">
            <v>56081</v>
          </cell>
          <cell r="AS6843" t="str">
            <v>03</v>
          </cell>
          <cell r="AT6843" t="str">
            <v>海外移籍選手支援その他</v>
          </cell>
          <cell r="AU6843" t="str">
            <v>代表</v>
          </cell>
        </row>
        <row r="6844">
          <cell r="AP6844" t="str">
            <v>56082</v>
          </cell>
          <cell r="AQ6844" t="str">
            <v>公益支出</v>
          </cell>
          <cell r="AR6844">
            <v>56082</v>
          </cell>
          <cell r="AT6844" t="str">
            <v>女子特別指定選手</v>
          </cell>
          <cell r="AU6844" t="str">
            <v>代表</v>
          </cell>
        </row>
        <row r="6845">
          <cell r="AP6845" t="str">
            <v>5608201</v>
          </cell>
          <cell r="AQ6845" t="str">
            <v>公益支出</v>
          </cell>
          <cell r="AR6845">
            <v>56082</v>
          </cell>
          <cell r="AS6845" t="str">
            <v>01</v>
          </cell>
          <cell r="AT6845" t="str">
            <v>女子特別指定選手国内旅費</v>
          </cell>
          <cell r="AU6845" t="str">
            <v>代表</v>
          </cell>
        </row>
        <row r="6846">
          <cell r="AP6846" t="str">
            <v>5608202</v>
          </cell>
          <cell r="AQ6846" t="str">
            <v>公益支出</v>
          </cell>
          <cell r="AR6846">
            <v>56082</v>
          </cell>
          <cell r="AS6846" t="str">
            <v>02</v>
          </cell>
          <cell r="AT6846" t="str">
            <v>女子特別指定選手ﾒﾃﾞｨｶﾙﾁｪｯｸPCMA</v>
          </cell>
          <cell r="AU6846" t="str">
            <v>代表</v>
          </cell>
        </row>
        <row r="6847">
          <cell r="AP6847" t="str">
            <v>5608203</v>
          </cell>
          <cell r="AQ6847" t="str">
            <v>公益支出</v>
          </cell>
          <cell r="AR6847">
            <v>56082</v>
          </cell>
          <cell r="AS6847" t="str">
            <v>03</v>
          </cell>
          <cell r="AT6847" t="str">
            <v>女子特別指定選手傷害保険･海外旅行保険</v>
          </cell>
          <cell r="AU6847" t="str">
            <v>代表</v>
          </cell>
        </row>
        <row r="6848">
          <cell r="AP6848" t="str">
            <v>5608204</v>
          </cell>
          <cell r="AQ6848" t="str">
            <v>公益支出</v>
          </cell>
          <cell r="AR6848">
            <v>56082</v>
          </cell>
          <cell r="AS6848" t="str">
            <v>04</v>
          </cell>
          <cell r="AT6848" t="str">
            <v>女子特別指定選手通信費</v>
          </cell>
          <cell r="AU6848" t="str">
            <v>代表</v>
          </cell>
        </row>
        <row r="6849">
          <cell r="AP6849" t="str">
            <v>56083</v>
          </cell>
          <cell r="AQ6849" t="str">
            <v>公益支出</v>
          </cell>
          <cell r="AR6849">
            <v>56083</v>
          </cell>
          <cell r="AT6849" t="str">
            <v>ﾄﾚｾﾝ女子U14</v>
          </cell>
          <cell r="AU6849" t="str">
            <v>女子</v>
          </cell>
        </row>
        <row r="6850">
          <cell r="AP6850" t="str">
            <v>5608301</v>
          </cell>
          <cell r="AQ6850" t="str">
            <v>公益支出</v>
          </cell>
          <cell r="AR6850">
            <v>56083</v>
          </cell>
          <cell r="AS6850" t="str">
            <v>01</v>
          </cell>
          <cell r="AT6850" t="str">
            <v>ﾄﾚｾﾝ女子U14参加者/宿泊費･選手</v>
          </cell>
          <cell r="AU6850" t="str">
            <v>女子</v>
          </cell>
        </row>
        <row r="6851">
          <cell r="AP6851" t="str">
            <v>5608302</v>
          </cell>
          <cell r="AQ6851" t="str">
            <v>公益支出</v>
          </cell>
          <cell r="AR6851">
            <v>56083</v>
          </cell>
          <cell r="AS6851" t="str">
            <v>02</v>
          </cell>
          <cell r="AT6851" t="str">
            <v>ﾄﾚｾﾝ女子U14参加者/宿泊費･地域ｽﾀｯﾌ</v>
          </cell>
          <cell r="AU6851" t="str">
            <v>女子</v>
          </cell>
        </row>
        <row r="6852">
          <cell r="AP6852" t="str">
            <v>5608311</v>
          </cell>
          <cell r="AQ6852" t="str">
            <v>公益支出</v>
          </cell>
          <cell r="AR6852">
            <v>56083</v>
          </cell>
          <cell r="AS6852" t="str">
            <v>11</v>
          </cell>
          <cell r="AT6852" t="str">
            <v>ﾄﾚｾﾝ女子U14参加者/旅費･北海道</v>
          </cell>
          <cell r="AU6852" t="str">
            <v>女子</v>
          </cell>
        </row>
        <row r="6853">
          <cell r="AP6853" t="str">
            <v>5608312</v>
          </cell>
          <cell r="AQ6853" t="str">
            <v>公益支出</v>
          </cell>
          <cell r="AR6853">
            <v>56083</v>
          </cell>
          <cell r="AS6853" t="str">
            <v>12</v>
          </cell>
          <cell r="AT6853" t="str">
            <v>ﾄﾚｾﾝ女子U14参加者/旅費･東北</v>
          </cell>
          <cell r="AU6853" t="str">
            <v>女子</v>
          </cell>
        </row>
        <row r="6854">
          <cell r="AP6854" t="str">
            <v>5608313</v>
          </cell>
          <cell r="AQ6854" t="str">
            <v>公益支出</v>
          </cell>
          <cell r="AR6854">
            <v>56083</v>
          </cell>
          <cell r="AS6854" t="str">
            <v>13</v>
          </cell>
          <cell r="AT6854" t="str">
            <v>ﾄﾚｾﾝ女子U14参加者/旅費･関東</v>
          </cell>
          <cell r="AU6854" t="str">
            <v>女子</v>
          </cell>
        </row>
        <row r="6855">
          <cell r="AP6855" t="str">
            <v>5608314</v>
          </cell>
          <cell r="AQ6855" t="str">
            <v>公益支出</v>
          </cell>
          <cell r="AR6855">
            <v>56083</v>
          </cell>
          <cell r="AS6855" t="str">
            <v>14</v>
          </cell>
          <cell r="AT6855" t="str">
            <v>ﾄﾚｾﾝ女子U14参加者/旅費･北信越</v>
          </cell>
          <cell r="AU6855" t="str">
            <v>女子</v>
          </cell>
        </row>
        <row r="6856">
          <cell r="AP6856" t="str">
            <v>5608315</v>
          </cell>
          <cell r="AQ6856" t="str">
            <v>公益支出</v>
          </cell>
          <cell r="AR6856">
            <v>56083</v>
          </cell>
          <cell r="AS6856" t="str">
            <v>15</v>
          </cell>
          <cell r="AT6856" t="str">
            <v>ﾄﾚｾﾝ女子U14参加者/旅費･東海</v>
          </cell>
          <cell r="AU6856" t="str">
            <v>女子</v>
          </cell>
        </row>
        <row r="6857">
          <cell r="AP6857" t="str">
            <v>5608316</v>
          </cell>
          <cell r="AQ6857" t="str">
            <v>公益支出</v>
          </cell>
          <cell r="AR6857">
            <v>56083</v>
          </cell>
          <cell r="AS6857" t="str">
            <v>16</v>
          </cell>
          <cell r="AT6857" t="str">
            <v>ﾄﾚｾﾝ女子U14参加者/旅費･関西</v>
          </cell>
          <cell r="AU6857" t="str">
            <v>女子</v>
          </cell>
        </row>
        <row r="6858">
          <cell r="AP6858" t="str">
            <v>5608317</v>
          </cell>
          <cell r="AQ6858" t="str">
            <v>公益支出</v>
          </cell>
          <cell r="AR6858">
            <v>56083</v>
          </cell>
          <cell r="AS6858" t="str">
            <v>17</v>
          </cell>
          <cell r="AT6858" t="str">
            <v>ﾄﾚｾﾝ女子U14参加者/旅費･中国</v>
          </cell>
          <cell r="AU6858" t="str">
            <v>女子</v>
          </cell>
        </row>
        <row r="6859">
          <cell r="AP6859" t="str">
            <v>5608318</v>
          </cell>
          <cell r="AQ6859" t="str">
            <v>公益支出</v>
          </cell>
          <cell r="AR6859">
            <v>56083</v>
          </cell>
          <cell r="AS6859" t="str">
            <v>18</v>
          </cell>
          <cell r="AT6859" t="str">
            <v>ﾄﾚｾﾝ女子U14参加者/旅費･四国</v>
          </cell>
          <cell r="AU6859" t="str">
            <v>女子</v>
          </cell>
        </row>
        <row r="6860">
          <cell r="AP6860" t="str">
            <v>5608319</v>
          </cell>
          <cell r="AQ6860" t="str">
            <v>公益支出</v>
          </cell>
          <cell r="AR6860">
            <v>56083</v>
          </cell>
          <cell r="AS6860" t="str">
            <v>19</v>
          </cell>
          <cell r="AT6860" t="str">
            <v>ﾄﾚｾﾝ女子U14参加者/旅費･九州</v>
          </cell>
          <cell r="AU6860" t="str">
            <v>女子</v>
          </cell>
        </row>
        <row r="6861">
          <cell r="AP6861" t="str">
            <v>5608320</v>
          </cell>
          <cell r="AQ6861" t="str">
            <v>公益支出</v>
          </cell>
          <cell r="AR6861">
            <v>56083</v>
          </cell>
          <cell r="AS6861" t="str">
            <v>20</v>
          </cell>
          <cell r="AT6861" t="str">
            <v>ﾄﾚｾﾝ女子U14参加者/旅費･ｱｶﾃﾞﾐｰ東日本</v>
          </cell>
          <cell r="AU6861" t="str">
            <v>女子</v>
          </cell>
        </row>
        <row r="6862">
          <cell r="AP6862" t="str">
            <v>5608321</v>
          </cell>
          <cell r="AQ6862" t="str">
            <v>公益支出</v>
          </cell>
          <cell r="AR6862">
            <v>56083</v>
          </cell>
          <cell r="AS6862" t="str">
            <v>21</v>
          </cell>
          <cell r="AT6862" t="str">
            <v>ﾄﾚｾﾝ女子U14参加者/旅費･ｱｶﾃﾞﾐｰ西日本</v>
          </cell>
          <cell r="AU6862" t="str">
            <v>女子</v>
          </cell>
        </row>
        <row r="6863">
          <cell r="AP6863" t="str">
            <v>5608322</v>
          </cell>
          <cell r="AQ6863" t="str">
            <v>公益支出</v>
          </cell>
          <cell r="AR6863">
            <v>56083</v>
          </cell>
          <cell r="AS6863" t="str">
            <v>22</v>
          </cell>
          <cell r="AT6863" t="str">
            <v>ﾄﾚｾﾝ女子U14参加者/旅費･NTC推薦</v>
          </cell>
          <cell r="AU6863" t="str">
            <v>女子</v>
          </cell>
        </row>
        <row r="6864">
          <cell r="AP6864" t="str">
            <v>5608323</v>
          </cell>
          <cell r="AQ6864" t="str">
            <v>公益支出</v>
          </cell>
          <cell r="AR6864">
            <v>56083</v>
          </cell>
          <cell r="AS6864" t="str">
            <v>23</v>
          </cell>
          <cell r="AT6864" t="str">
            <v>ﾄﾚｾﾝ女子U14参加者/旅費･貸切ﾊﾞｽ東</v>
          </cell>
          <cell r="AU6864" t="str">
            <v>女子</v>
          </cell>
        </row>
        <row r="6865">
          <cell r="AP6865" t="str">
            <v>5608324</v>
          </cell>
          <cell r="AQ6865" t="str">
            <v>公益支出</v>
          </cell>
          <cell r="AR6865">
            <v>56083</v>
          </cell>
          <cell r="AS6865" t="str">
            <v>24</v>
          </cell>
          <cell r="AT6865" t="str">
            <v>ﾄﾚｾﾝ女子U14参加者/旅費･貸切ﾊﾞｽ西</v>
          </cell>
          <cell r="AU6865" t="str">
            <v>女子</v>
          </cell>
        </row>
        <row r="6866">
          <cell r="AP6866" t="str">
            <v>5608331</v>
          </cell>
          <cell r="AQ6866" t="str">
            <v>公益支出</v>
          </cell>
          <cell r="AR6866">
            <v>56083</v>
          </cell>
          <cell r="AS6866" t="str">
            <v>31</v>
          </cell>
          <cell r="AT6866" t="str">
            <v>ﾄﾚｾﾝ女子U14参加者/弁当</v>
          </cell>
          <cell r="AU6866" t="str">
            <v>女子</v>
          </cell>
        </row>
        <row r="6867">
          <cell r="AP6867" t="str">
            <v>5608332</v>
          </cell>
          <cell r="AQ6867" t="str">
            <v>公益支出</v>
          </cell>
          <cell r="AR6867">
            <v>56083</v>
          </cell>
          <cell r="AS6867" t="str">
            <v>32</v>
          </cell>
          <cell r="AT6867" t="str">
            <v>ﾄﾚｾﾝ女子U14参加者/保険料</v>
          </cell>
          <cell r="AU6867" t="str">
            <v>女子</v>
          </cell>
        </row>
        <row r="6868">
          <cell r="AP6868" t="str">
            <v>5608341</v>
          </cell>
          <cell r="AQ6868" t="str">
            <v>公益支出</v>
          </cell>
          <cell r="AR6868">
            <v>56083</v>
          </cell>
          <cell r="AS6868" t="str">
            <v>41</v>
          </cell>
          <cell r="AT6868" t="str">
            <v>ﾄﾚｾﾝ女子U14ｽﾀｯﾌ/宿泊費･NTCJFA補助</v>
          </cell>
          <cell r="AU6868" t="str">
            <v>女子</v>
          </cell>
        </row>
        <row r="6869">
          <cell r="AP6869" t="str">
            <v>5608342</v>
          </cell>
          <cell r="AQ6869" t="str">
            <v>公益支出</v>
          </cell>
          <cell r="AR6869">
            <v>56083</v>
          </cell>
          <cell r="AS6869" t="str">
            <v>42</v>
          </cell>
          <cell r="AT6869" t="str">
            <v>ﾄﾚｾﾝ女子U14ｽﾀｯﾌ/宿泊費･Dr</v>
          </cell>
          <cell r="AU6869" t="str">
            <v>女子</v>
          </cell>
        </row>
        <row r="6870">
          <cell r="AP6870" t="str">
            <v>5608351</v>
          </cell>
          <cell r="AQ6870" t="str">
            <v>公益支出</v>
          </cell>
          <cell r="AR6870">
            <v>56083</v>
          </cell>
          <cell r="AS6870" t="str">
            <v>51</v>
          </cell>
          <cell r="AT6870" t="str">
            <v>ﾄﾚｾﾝ女子U14ｽﾀｯﾌ/旅費･NTCJFADr</v>
          </cell>
          <cell r="AU6870" t="str">
            <v>女子</v>
          </cell>
        </row>
        <row r="6871">
          <cell r="AP6871" t="str">
            <v>5608352</v>
          </cell>
          <cell r="AQ6871" t="str">
            <v>公益支出</v>
          </cell>
          <cell r="AR6871">
            <v>56083</v>
          </cell>
          <cell r="AS6871" t="str">
            <v>52</v>
          </cell>
          <cell r="AT6871" t="str">
            <v>ﾄﾚｾﾝ女子U14ｽﾀｯﾌ/旅費･補助ｽﾀｯﾌ</v>
          </cell>
          <cell r="AU6871" t="str">
            <v>女子</v>
          </cell>
        </row>
        <row r="6872">
          <cell r="AP6872" t="str">
            <v>5608361</v>
          </cell>
          <cell r="AQ6872" t="str">
            <v>公益支出</v>
          </cell>
          <cell r="AR6872">
            <v>56083</v>
          </cell>
          <cell r="AS6872" t="str">
            <v>61</v>
          </cell>
          <cell r="AT6872" t="str">
            <v>ﾄﾚｾﾝ女子U14ｽﾀｯﾌ/人件費･NTC</v>
          </cell>
          <cell r="AU6872" t="str">
            <v>女子</v>
          </cell>
        </row>
        <row r="6873">
          <cell r="AP6873" t="str">
            <v>5608362</v>
          </cell>
          <cell r="AQ6873" t="str">
            <v>公益支出</v>
          </cell>
          <cell r="AR6873">
            <v>56083</v>
          </cell>
          <cell r="AS6873" t="str">
            <v>62</v>
          </cell>
          <cell r="AT6873" t="str">
            <v>ﾄﾚｾﾝ女子U14ｽﾀｯﾌ/人件費･Dr</v>
          </cell>
          <cell r="AU6873" t="str">
            <v>女子</v>
          </cell>
        </row>
        <row r="6874">
          <cell r="AP6874" t="str">
            <v>5608363</v>
          </cell>
          <cell r="AQ6874" t="str">
            <v>公益支出</v>
          </cell>
          <cell r="AR6874">
            <v>56083</v>
          </cell>
          <cell r="AS6874" t="str">
            <v>63</v>
          </cell>
          <cell r="AT6874" t="str">
            <v>ﾄﾚｾﾝ女子U14ｽﾀｯﾌ/人件費･JFAｽﾀｯﾌ</v>
          </cell>
          <cell r="AU6874" t="str">
            <v>女子</v>
          </cell>
        </row>
        <row r="6875">
          <cell r="AP6875" t="str">
            <v>5608364</v>
          </cell>
          <cell r="AQ6875" t="str">
            <v>公益支出</v>
          </cell>
          <cell r="AR6875">
            <v>56083</v>
          </cell>
          <cell r="AS6875" t="str">
            <v>64</v>
          </cell>
          <cell r="AT6875" t="str">
            <v>ﾄﾚｾﾝ女子U14ｽﾀｯﾌ/人件費･補助ｽﾀｯﾌ</v>
          </cell>
          <cell r="AU6875" t="str">
            <v>女子</v>
          </cell>
        </row>
        <row r="6876">
          <cell r="AP6876" t="str">
            <v>5608365</v>
          </cell>
          <cell r="AQ6876" t="str">
            <v>公益支出</v>
          </cell>
          <cell r="AR6876">
            <v>56083</v>
          </cell>
          <cell r="AS6876" t="str">
            <v>65</v>
          </cell>
          <cell r="AT6876" t="str">
            <v>ﾄﾚｾﾝ女子U14ｽﾀｯﾌ/保険料</v>
          </cell>
          <cell r="AU6876" t="str">
            <v>女子</v>
          </cell>
        </row>
        <row r="6877">
          <cell r="AP6877" t="str">
            <v>5608371</v>
          </cell>
          <cell r="AQ6877" t="str">
            <v>公益支出</v>
          </cell>
          <cell r="AR6877">
            <v>56083</v>
          </cell>
          <cell r="AS6877" t="str">
            <v>71</v>
          </cell>
          <cell r="AT6877" t="str">
            <v>ﾄﾚｾﾝ女子U14運営費/ｸﾞﾗｳﾝﾄﾞ</v>
          </cell>
          <cell r="AU6877" t="str">
            <v>女子</v>
          </cell>
        </row>
        <row r="6878">
          <cell r="AP6878" t="str">
            <v>5608372</v>
          </cell>
          <cell r="AQ6878" t="str">
            <v>公益支出</v>
          </cell>
          <cell r="AR6878">
            <v>56083</v>
          </cell>
          <cell r="AS6878" t="str">
            <v>72</v>
          </cell>
          <cell r="AT6878" t="str">
            <v>ﾄﾚｾﾝ女子U14運営費/会議室</v>
          </cell>
          <cell r="AU6878" t="str">
            <v>女子</v>
          </cell>
        </row>
        <row r="6879">
          <cell r="AP6879" t="str">
            <v>5608373</v>
          </cell>
          <cell r="AQ6879" t="str">
            <v>公益支出</v>
          </cell>
          <cell r="AR6879">
            <v>56083</v>
          </cell>
          <cell r="AS6879" t="str">
            <v>73</v>
          </cell>
          <cell r="AT6879" t="str">
            <v>ﾄﾚｾﾝ女子U14運営費/ﾌﾟﾛｸﾞﾗﾑ制作印刷</v>
          </cell>
          <cell r="AU6879" t="str">
            <v>女子</v>
          </cell>
        </row>
        <row r="6880">
          <cell r="AP6880" t="str">
            <v>5608374</v>
          </cell>
          <cell r="AQ6880" t="str">
            <v>公益支出</v>
          </cell>
          <cell r="AR6880">
            <v>56083</v>
          </cell>
          <cell r="AS6880" t="str">
            <v>74</v>
          </cell>
          <cell r="AT6880" t="str">
            <v>ﾄﾚｾﾝ女子U14運営費/指導者講習会記念</v>
          </cell>
          <cell r="AU6880" t="str">
            <v>女子</v>
          </cell>
        </row>
        <row r="6881">
          <cell r="AP6881" t="str">
            <v>5608375</v>
          </cell>
          <cell r="AQ6881" t="str">
            <v>公益支出</v>
          </cell>
          <cell r="AR6881">
            <v>56083</v>
          </cell>
          <cell r="AS6881" t="str">
            <v>75</v>
          </cell>
          <cell r="AT6881" t="str">
            <v>ﾄﾚｾﾝ女子U14運営費/指導者講習会DVD</v>
          </cell>
          <cell r="AU6881" t="str">
            <v>女子</v>
          </cell>
        </row>
        <row r="6882">
          <cell r="AP6882" t="str">
            <v>5608376</v>
          </cell>
          <cell r="AQ6882" t="str">
            <v>公益支出</v>
          </cell>
          <cell r="AR6882">
            <v>56083</v>
          </cell>
          <cell r="AS6882" t="str">
            <v>76</v>
          </cell>
          <cell r="AT6882" t="str">
            <v>ﾄﾚｾﾝ女子U14運営費/通信運搬費</v>
          </cell>
          <cell r="AU6882" t="str">
            <v>女子</v>
          </cell>
        </row>
        <row r="6883">
          <cell r="AP6883" t="str">
            <v>5608377</v>
          </cell>
          <cell r="AQ6883" t="str">
            <v>公益支出</v>
          </cell>
          <cell r="AR6883">
            <v>56083</v>
          </cell>
          <cell r="AS6883" t="str">
            <v>77</v>
          </cell>
          <cell r="AT6883" t="str">
            <v>ﾄﾚｾﾝ女子U14運営費/ｸﾘｰﾆﾝｸﾞ代</v>
          </cell>
          <cell r="AU6883" t="str">
            <v>女子</v>
          </cell>
        </row>
        <row r="6884">
          <cell r="AP6884" t="str">
            <v>5608378</v>
          </cell>
          <cell r="AQ6884" t="str">
            <v>公益支出</v>
          </cell>
          <cell r="AR6884">
            <v>56083</v>
          </cell>
          <cell r="AS6884" t="str">
            <v>78</v>
          </cell>
          <cell r="AT6884" t="str">
            <v>ﾄﾚｾﾝ女子U14運営費/雑費</v>
          </cell>
          <cell r="AU6884" t="str">
            <v>女子</v>
          </cell>
        </row>
        <row r="6885">
          <cell r="AP6885" t="str">
            <v>56084</v>
          </cell>
          <cell r="AQ6885" t="str">
            <v>公益支出</v>
          </cell>
          <cell r="AR6885">
            <v>56084</v>
          </cell>
          <cell r="AT6885" t="str">
            <v>地域ﾄﾚｾﾝ女子開催補助金</v>
          </cell>
          <cell r="AU6885" t="str">
            <v>女子</v>
          </cell>
        </row>
        <row r="6886">
          <cell r="AP6886" t="str">
            <v>5608401</v>
          </cell>
          <cell r="AQ6886" t="str">
            <v>公益支出</v>
          </cell>
          <cell r="AR6886">
            <v>56084</v>
          </cell>
          <cell r="AS6886" t="str">
            <v>01</v>
          </cell>
          <cell r="AT6886" t="str">
            <v>地域ﾄﾚｾﾝ女子開催補助金補助金</v>
          </cell>
          <cell r="AU6886" t="str">
            <v>女子</v>
          </cell>
        </row>
        <row r="6887">
          <cell r="AP6887" t="str">
            <v>5608411</v>
          </cell>
          <cell r="AQ6887" t="str">
            <v>公益支出</v>
          </cell>
          <cell r="AR6887">
            <v>56084</v>
          </cell>
          <cell r="AS6887" t="str">
            <v>11</v>
          </cell>
          <cell r="AT6887" t="str">
            <v>地域ﾄﾚｾﾝ女子開催補助金ﾄﾚｾﾝC研修/宿泊･受講者</v>
          </cell>
          <cell r="AU6887" t="str">
            <v>女子</v>
          </cell>
        </row>
        <row r="6888">
          <cell r="AP6888" t="str">
            <v>5608412</v>
          </cell>
          <cell r="AQ6888" t="str">
            <v>公益支出</v>
          </cell>
          <cell r="AR6888">
            <v>56084</v>
          </cell>
          <cell r="AS6888" t="str">
            <v>12</v>
          </cell>
          <cell r="AT6888" t="str">
            <v>地域ﾄﾚｾﾝ女子開催補助金ﾄﾚｾﾝC研修/宿泊･ｲﾝｽﾄﾗｸﾀｰ</v>
          </cell>
          <cell r="AU6888" t="str">
            <v>女子</v>
          </cell>
        </row>
        <row r="6889">
          <cell r="AP6889" t="str">
            <v>5608421</v>
          </cell>
          <cell r="AQ6889" t="str">
            <v>公益支出</v>
          </cell>
          <cell r="AR6889">
            <v>56084</v>
          </cell>
          <cell r="AS6889" t="str">
            <v>21</v>
          </cell>
          <cell r="AT6889" t="str">
            <v>地域ﾄﾚｾﾝ女子開催補助金ﾄﾚｾﾝC研修/旅費･</v>
          </cell>
          <cell r="AU6889" t="str">
            <v>女子</v>
          </cell>
        </row>
        <row r="6890">
          <cell r="AP6890" t="str">
            <v>5608422</v>
          </cell>
          <cell r="AQ6890" t="str">
            <v>公益支出</v>
          </cell>
          <cell r="AR6890">
            <v>56084</v>
          </cell>
          <cell r="AS6890" t="str">
            <v>22</v>
          </cell>
          <cell r="AT6890" t="str">
            <v>地域ﾄﾚｾﾝ女子開催補助金ﾄﾚｾﾝC研修/旅費･ｲﾝｽﾄﾗｸﾀｰ</v>
          </cell>
          <cell r="AU6890" t="str">
            <v>女子</v>
          </cell>
        </row>
        <row r="6891">
          <cell r="AP6891" t="str">
            <v>5608431</v>
          </cell>
          <cell r="AQ6891" t="str">
            <v>公益支出</v>
          </cell>
          <cell r="AR6891">
            <v>56084</v>
          </cell>
          <cell r="AS6891" t="str">
            <v>31</v>
          </cell>
          <cell r="AT6891" t="str">
            <v>地域ﾄﾚｾﾝ女子開催補助金ﾄﾚｾﾝC研修/人件費･ｲﾝｽﾄﾗｸﾀ</v>
          </cell>
          <cell r="AU6891" t="str">
            <v>女子</v>
          </cell>
        </row>
        <row r="6892">
          <cell r="AP6892" t="str">
            <v>5608432</v>
          </cell>
          <cell r="AQ6892" t="str">
            <v>公益支出</v>
          </cell>
          <cell r="AR6892">
            <v>56084</v>
          </cell>
          <cell r="AS6892" t="str">
            <v>32</v>
          </cell>
          <cell r="AT6892" t="str">
            <v>地域ﾄﾚｾﾝ女子開催補助金ﾄﾚｾﾝC研修/保険料</v>
          </cell>
          <cell r="AU6892" t="str">
            <v>女子</v>
          </cell>
        </row>
        <row r="6893">
          <cell r="AP6893" t="str">
            <v>5608441</v>
          </cell>
          <cell r="AQ6893" t="str">
            <v>公益支出</v>
          </cell>
          <cell r="AR6893">
            <v>56084</v>
          </cell>
          <cell r="AS6893" t="str">
            <v>41</v>
          </cell>
          <cell r="AT6893" t="str">
            <v>地域ﾄﾚｾﾝ女子開催補助金ﾄﾚｾﾝC研修/ｸﾞﾗｳﾝﾄﾞ</v>
          </cell>
          <cell r="AU6893" t="str">
            <v>女子</v>
          </cell>
        </row>
        <row r="6894">
          <cell r="AP6894" t="str">
            <v>5608442</v>
          </cell>
          <cell r="AQ6894" t="str">
            <v>公益支出</v>
          </cell>
          <cell r="AR6894">
            <v>56084</v>
          </cell>
          <cell r="AS6894" t="str">
            <v>42</v>
          </cell>
          <cell r="AT6894" t="str">
            <v>地域ﾄﾚｾﾝ女子開催補助金ﾄﾚｾﾝC研修/会議室代</v>
          </cell>
          <cell r="AU6894" t="str">
            <v>女子</v>
          </cell>
        </row>
        <row r="6895">
          <cell r="AP6895" t="str">
            <v>5608443</v>
          </cell>
          <cell r="AQ6895" t="str">
            <v>公益支出</v>
          </cell>
          <cell r="AR6895">
            <v>56084</v>
          </cell>
          <cell r="AS6895" t="str">
            <v>43</v>
          </cell>
          <cell r="AT6895" t="str">
            <v>地域ﾄﾚｾﾝ女子開催補助金ﾄﾚｾﾝC研修/通信運搬費雑費</v>
          </cell>
          <cell r="AU6895" t="str">
            <v>女子</v>
          </cell>
        </row>
        <row r="6896">
          <cell r="AP6896" t="str">
            <v>56085</v>
          </cell>
          <cell r="AQ6896" t="str">
            <v>公益支出</v>
          </cell>
          <cell r="AR6896">
            <v>56085</v>
          </cell>
          <cell r="AT6896" t="str">
            <v>女子ﾄﾚｾﾝｺｰﾁ活動費</v>
          </cell>
          <cell r="AU6896" t="str">
            <v>女子</v>
          </cell>
        </row>
        <row r="6897">
          <cell r="AP6897" t="str">
            <v>5608501</v>
          </cell>
          <cell r="AQ6897" t="str">
            <v>公益支出</v>
          </cell>
          <cell r="AR6897">
            <v>56085</v>
          </cell>
          <cell r="AS6897" t="str">
            <v>01</v>
          </cell>
          <cell r="AT6897" t="str">
            <v>女子ﾄﾚｾﾝｺｰﾁ活動費謝金/月額</v>
          </cell>
          <cell r="AU6897" t="str">
            <v>女子</v>
          </cell>
        </row>
        <row r="6898">
          <cell r="AP6898" t="str">
            <v>5608502</v>
          </cell>
          <cell r="AQ6898" t="str">
            <v>公益支出</v>
          </cell>
          <cell r="AR6898">
            <v>56085</v>
          </cell>
          <cell r="AS6898" t="str">
            <v>02</v>
          </cell>
          <cell r="AT6898" t="str">
            <v>女子ﾄﾚｾﾝｺｰﾁ活動費謝金/日額</v>
          </cell>
          <cell r="AU6898" t="str">
            <v>女子</v>
          </cell>
        </row>
        <row r="6899">
          <cell r="AP6899" t="str">
            <v>5608503</v>
          </cell>
          <cell r="AQ6899" t="str">
            <v>公益支出</v>
          </cell>
          <cell r="AR6899">
            <v>56085</v>
          </cell>
          <cell r="AS6899" t="str">
            <v>03</v>
          </cell>
          <cell r="AT6899" t="str">
            <v>女子ﾄﾚｾﾝｺｰﾁ活動費謝金/日額･GK</v>
          </cell>
          <cell r="AU6899" t="str">
            <v>女子</v>
          </cell>
        </row>
        <row r="6900">
          <cell r="AP6900" t="str">
            <v>5608511</v>
          </cell>
          <cell r="AQ6900" t="str">
            <v>公益支出</v>
          </cell>
          <cell r="AR6900">
            <v>56085</v>
          </cell>
          <cell r="AS6900" t="str">
            <v>11</v>
          </cell>
          <cell r="AT6900" t="str">
            <v>女子ﾄﾚｾﾝｺｰﾁ活動費旅費/月額</v>
          </cell>
          <cell r="AU6900" t="str">
            <v>女子</v>
          </cell>
        </row>
        <row r="6901">
          <cell r="AP6901" t="str">
            <v>5608512</v>
          </cell>
          <cell r="AQ6901" t="str">
            <v>公益支出</v>
          </cell>
          <cell r="AR6901">
            <v>56085</v>
          </cell>
          <cell r="AS6901" t="str">
            <v>12</v>
          </cell>
          <cell r="AT6901" t="str">
            <v>女子ﾄﾚｾﾝｺｰﾁ活動費旅費/日額</v>
          </cell>
          <cell r="AU6901" t="str">
            <v>女子</v>
          </cell>
        </row>
        <row r="6902">
          <cell r="AP6902" t="str">
            <v>5608513</v>
          </cell>
          <cell r="AQ6902" t="str">
            <v>公益支出</v>
          </cell>
          <cell r="AR6902">
            <v>56085</v>
          </cell>
          <cell r="AS6902" t="str">
            <v>13</v>
          </cell>
          <cell r="AT6902" t="str">
            <v>女子ﾄﾚｾﾝｺｰﾁ活動費旅費/日額･GK</v>
          </cell>
          <cell r="AU6902" t="str">
            <v>女子</v>
          </cell>
        </row>
        <row r="6903">
          <cell r="AP6903" t="str">
            <v>5608514</v>
          </cell>
          <cell r="AQ6903" t="str">
            <v>公益支出</v>
          </cell>
          <cell r="AR6903">
            <v>56085</v>
          </cell>
          <cell r="AS6903" t="str">
            <v>14</v>
          </cell>
          <cell r="AT6903" t="str">
            <v>女子ﾄﾚｾﾝｺｰﾁ活動費宿泊費/月額</v>
          </cell>
          <cell r="AU6903" t="str">
            <v>女子</v>
          </cell>
        </row>
        <row r="6904">
          <cell r="AP6904" t="str">
            <v>5608515</v>
          </cell>
          <cell r="AQ6904" t="str">
            <v>公益支出</v>
          </cell>
          <cell r="AR6904">
            <v>56085</v>
          </cell>
          <cell r="AS6904" t="str">
            <v>15</v>
          </cell>
          <cell r="AT6904" t="str">
            <v>女子ﾄﾚｾﾝｺｰﾁ活動費宿泊費/日額</v>
          </cell>
          <cell r="AU6904" t="str">
            <v>女子</v>
          </cell>
        </row>
        <row r="6905">
          <cell r="AP6905" t="str">
            <v>56086</v>
          </cell>
          <cell r="AQ6905" t="str">
            <v>公益支出</v>
          </cell>
          <cell r="AR6905">
            <v>56086</v>
          </cell>
          <cell r="AT6905" t="str">
            <v>女子GKｷｬﾝﾌﾟ</v>
          </cell>
          <cell r="AU6905" t="str">
            <v>女子</v>
          </cell>
        </row>
        <row r="6906">
          <cell r="AP6906" t="str">
            <v>5608601</v>
          </cell>
          <cell r="AQ6906" t="str">
            <v>公益支出</v>
          </cell>
          <cell r="AR6906">
            <v>56086</v>
          </cell>
          <cell r="AS6906" t="str">
            <v>01</v>
          </cell>
          <cell r="AT6906" t="str">
            <v>女子GKｷｬﾝﾌﾟTRC① 選手･宿泊費</v>
          </cell>
          <cell r="AU6906" t="str">
            <v>女子</v>
          </cell>
        </row>
        <row r="6907">
          <cell r="AP6907" t="str">
            <v>5608602</v>
          </cell>
          <cell r="AQ6907" t="str">
            <v>公益支出</v>
          </cell>
          <cell r="AR6907">
            <v>56086</v>
          </cell>
          <cell r="AS6907" t="str">
            <v>02</v>
          </cell>
          <cell r="AT6907" t="str">
            <v>女子GKｷｬﾝﾌﾟTRC① 選手･集散旅費</v>
          </cell>
          <cell r="AU6907" t="str">
            <v>女子</v>
          </cell>
        </row>
        <row r="6908">
          <cell r="AP6908" t="str">
            <v>5608603</v>
          </cell>
          <cell r="AQ6908" t="str">
            <v>公益支出</v>
          </cell>
          <cell r="AR6908">
            <v>56086</v>
          </cell>
          <cell r="AS6908" t="str">
            <v>03</v>
          </cell>
          <cell r="AT6908" t="str">
            <v>女子GKｷｬﾝﾌﾟTRC① 選手･ﾊﾞｽ代</v>
          </cell>
          <cell r="AU6908" t="str">
            <v>女子</v>
          </cell>
        </row>
        <row r="6909">
          <cell r="AP6909" t="str">
            <v>5608604</v>
          </cell>
          <cell r="AQ6909" t="str">
            <v>公益支出</v>
          </cell>
          <cell r="AR6909">
            <v>56086</v>
          </cell>
          <cell r="AS6909" t="str">
            <v>04</v>
          </cell>
          <cell r="AT6909" t="str">
            <v>女子GKｷｬﾝﾌﾟTRC① 選手･保険料</v>
          </cell>
          <cell r="AU6909" t="str">
            <v>女子</v>
          </cell>
        </row>
        <row r="6910">
          <cell r="AP6910" t="str">
            <v>5608605</v>
          </cell>
          <cell r="AQ6910" t="str">
            <v>公益支出</v>
          </cell>
          <cell r="AR6910">
            <v>56086</v>
          </cell>
          <cell r="AS6910" t="str">
            <v>05</v>
          </cell>
          <cell r="AT6910" t="str">
            <v>女子GKｷｬﾝﾌﾟTRC① ｽﾀｯﾌ･宿泊費</v>
          </cell>
          <cell r="AU6910" t="str">
            <v>女子</v>
          </cell>
        </row>
        <row r="6911">
          <cell r="AP6911" t="str">
            <v>5608606</v>
          </cell>
          <cell r="AQ6911" t="str">
            <v>公益支出</v>
          </cell>
          <cell r="AR6911">
            <v>56086</v>
          </cell>
          <cell r="AS6911" t="str">
            <v>06</v>
          </cell>
          <cell r="AT6911" t="str">
            <v>女子GKｷｬﾝﾌﾟTRC① ｽﾀｯﾌ･集散旅費</v>
          </cell>
          <cell r="AU6911" t="str">
            <v>女子</v>
          </cell>
        </row>
        <row r="6912">
          <cell r="AP6912" t="str">
            <v>5608607</v>
          </cell>
          <cell r="AQ6912" t="str">
            <v>公益支出</v>
          </cell>
          <cell r="AR6912">
            <v>56086</v>
          </cell>
          <cell r="AS6912" t="str">
            <v>07</v>
          </cell>
          <cell r="AT6912" t="str">
            <v>女子GKｷｬﾝﾌﾟTRC① ｽﾀｯﾌ･人件費Dr</v>
          </cell>
          <cell r="AU6912" t="str">
            <v>女子</v>
          </cell>
        </row>
        <row r="6913">
          <cell r="AP6913" t="str">
            <v>5608608</v>
          </cell>
          <cell r="AQ6913" t="str">
            <v>公益支出</v>
          </cell>
          <cell r="AR6913">
            <v>56086</v>
          </cell>
          <cell r="AS6913" t="str">
            <v>08</v>
          </cell>
          <cell r="AT6913" t="str">
            <v>女子GKｷｬﾝﾌﾟTRC① ｽﾀｯﾌ･人件費ｺｰﾁﾝｸﾞ</v>
          </cell>
          <cell r="AU6913" t="str">
            <v>女子</v>
          </cell>
        </row>
        <row r="6914">
          <cell r="AP6914" t="str">
            <v>5608609</v>
          </cell>
          <cell r="AQ6914" t="str">
            <v>公益支出</v>
          </cell>
          <cell r="AR6914">
            <v>56086</v>
          </cell>
          <cell r="AS6914" t="str">
            <v>09</v>
          </cell>
          <cell r="AT6914" t="str">
            <v>女子GKｷｬﾝﾌﾟTRC① ｽﾀｯﾌ･保険料</v>
          </cell>
          <cell r="AU6914" t="str">
            <v>女子</v>
          </cell>
        </row>
        <row r="6915">
          <cell r="AP6915" t="str">
            <v>5608610</v>
          </cell>
          <cell r="AQ6915" t="str">
            <v>公益支出</v>
          </cell>
          <cell r="AR6915">
            <v>56086</v>
          </cell>
          <cell r="AS6915" t="str">
            <v>10</v>
          </cell>
          <cell r="AT6915" t="str">
            <v>女子GKｷｬﾝﾌﾟTRC① ｸﾞﾗｳﾝﾄﾞ</v>
          </cell>
          <cell r="AU6915" t="str">
            <v>女子</v>
          </cell>
        </row>
        <row r="6916">
          <cell r="AP6916" t="str">
            <v>5608611</v>
          </cell>
          <cell r="AQ6916" t="str">
            <v>公益支出</v>
          </cell>
          <cell r="AR6916">
            <v>56086</v>
          </cell>
          <cell r="AS6916" t="str">
            <v>11</v>
          </cell>
          <cell r="AT6916" t="str">
            <v>女子GKｷｬﾝﾌﾟTRC① 会議室代</v>
          </cell>
          <cell r="AU6916" t="str">
            <v>女子</v>
          </cell>
        </row>
        <row r="6917">
          <cell r="AP6917" t="str">
            <v>5608612</v>
          </cell>
          <cell r="AQ6917" t="str">
            <v>公益支出</v>
          </cell>
          <cell r="AR6917">
            <v>56086</v>
          </cell>
          <cell r="AS6917" t="str">
            <v>12</v>
          </cell>
          <cell r="AT6917" t="str">
            <v>女子GKｷｬﾝﾌﾟTRC① 通信運搬費</v>
          </cell>
          <cell r="AU6917" t="str">
            <v>女子</v>
          </cell>
        </row>
        <row r="6918">
          <cell r="AP6918" t="str">
            <v>5608613</v>
          </cell>
          <cell r="AQ6918" t="str">
            <v>公益支出</v>
          </cell>
          <cell r="AR6918">
            <v>56086</v>
          </cell>
          <cell r="AS6918" t="str">
            <v>13</v>
          </cell>
          <cell r="AT6918" t="str">
            <v>女子GKｷｬﾝﾌﾟTRC① ｸﾘｰﾆﾝｸﾞ</v>
          </cell>
          <cell r="AU6918" t="str">
            <v>女子</v>
          </cell>
        </row>
        <row r="6919">
          <cell r="AP6919" t="str">
            <v>5608614</v>
          </cell>
          <cell r="AQ6919" t="str">
            <v>公益支出</v>
          </cell>
          <cell r="AR6919">
            <v>56086</v>
          </cell>
          <cell r="AS6919" t="str">
            <v>14</v>
          </cell>
          <cell r="AT6919" t="str">
            <v>女子GKｷｬﾝﾌﾟTRC① 雑費</v>
          </cell>
          <cell r="AU6919" t="str">
            <v>女子</v>
          </cell>
        </row>
        <row r="6920">
          <cell r="AP6920" t="str">
            <v>5608621</v>
          </cell>
          <cell r="AQ6920" t="str">
            <v>公益支出</v>
          </cell>
          <cell r="AR6920">
            <v>56086</v>
          </cell>
          <cell r="AS6920" t="str">
            <v>21</v>
          </cell>
          <cell r="AT6920" t="str">
            <v>女子GKｷｬﾝﾌﾟTRC② 選手･宿泊費</v>
          </cell>
          <cell r="AU6920" t="str">
            <v>女子</v>
          </cell>
        </row>
        <row r="6921">
          <cell r="AP6921" t="str">
            <v>5608622</v>
          </cell>
          <cell r="AQ6921" t="str">
            <v>公益支出</v>
          </cell>
          <cell r="AR6921">
            <v>56086</v>
          </cell>
          <cell r="AS6921" t="str">
            <v>22</v>
          </cell>
          <cell r="AT6921" t="str">
            <v>女子GKｷｬﾝﾌﾟTRC② 選手･集散旅費</v>
          </cell>
          <cell r="AU6921" t="str">
            <v>女子</v>
          </cell>
        </row>
        <row r="6922">
          <cell r="AP6922" t="str">
            <v>5608623</v>
          </cell>
          <cell r="AQ6922" t="str">
            <v>公益支出</v>
          </cell>
          <cell r="AR6922">
            <v>56086</v>
          </cell>
          <cell r="AS6922" t="str">
            <v>23</v>
          </cell>
          <cell r="AT6922" t="str">
            <v>女子GKｷｬﾝﾌﾟTRC② 選手･ﾊﾞｽ代</v>
          </cell>
          <cell r="AU6922" t="str">
            <v>女子</v>
          </cell>
        </row>
        <row r="6923">
          <cell r="AP6923" t="str">
            <v>5608624</v>
          </cell>
          <cell r="AQ6923" t="str">
            <v>公益支出</v>
          </cell>
          <cell r="AR6923">
            <v>56086</v>
          </cell>
          <cell r="AS6923" t="str">
            <v>24</v>
          </cell>
          <cell r="AT6923" t="str">
            <v>女子GKｷｬﾝﾌﾟTRC② 選手･保険料</v>
          </cell>
          <cell r="AU6923" t="str">
            <v>女子</v>
          </cell>
        </row>
        <row r="6924">
          <cell r="AP6924" t="str">
            <v>5608625</v>
          </cell>
          <cell r="AQ6924" t="str">
            <v>公益支出</v>
          </cell>
          <cell r="AR6924">
            <v>56086</v>
          </cell>
          <cell r="AS6924" t="str">
            <v>25</v>
          </cell>
          <cell r="AT6924" t="str">
            <v>女子GKｷｬﾝﾌﾟTRC② ｽﾀｯﾌ･宿泊費</v>
          </cell>
          <cell r="AU6924" t="str">
            <v>女子</v>
          </cell>
        </row>
        <row r="6925">
          <cell r="AP6925" t="str">
            <v>5608626</v>
          </cell>
          <cell r="AQ6925" t="str">
            <v>公益支出</v>
          </cell>
          <cell r="AR6925">
            <v>56086</v>
          </cell>
          <cell r="AS6925" t="str">
            <v>26</v>
          </cell>
          <cell r="AT6925" t="str">
            <v>女子GKｷｬﾝﾌﾟTRC② ｽﾀｯﾌ･集散旅費</v>
          </cell>
          <cell r="AU6925" t="str">
            <v>女子</v>
          </cell>
        </row>
        <row r="6926">
          <cell r="AP6926" t="str">
            <v>5608627</v>
          </cell>
          <cell r="AQ6926" t="str">
            <v>公益支出</v>
          </cell>
          <cell r="AR6926">
            <v>56086</v>
          </cell>
          <cell r="AS6926" t="str">
            <v>27</v>
          </cell>
          <cell r="AT6926" t="str">
            <v>女子GKｷｬﾝﾌﾟTRC② ｽﾀｯﾌ･人件費Dr</v>
          </cell>
          <cell r="AU6926" t="str">
            <v>女子</v>
          </cell>
        </row>
        <row r="6927">
          <cell r="AP6927" t="str">
            <v>5608628</v>
          </cell>
          <cell r="AQ6927" t="str">
            <v>公益支出</v>
          </cell>
          <cell r="AR6927">
            <v>56086</v>
          </cell>
          <cell r="AS6927" t="str">
            <v>28</v>
          </cell>
          <cell r="AT6927" t="str">
            <v>女子GKｷｬﾝﾌﾟTRC② ｽﾀｯﾌ･人件費ｺｰﾁﾝｸﾞ</v>
          </cell>
          <cell r="AU6927" t="str">
            <v>女子</v>
          </cell>
        </row>
        <row r="6928">
          <cell r="AP6928" t="str">
            <v>5608629</v>
          </cell>
          <cell r="AQ6928" t="str">
            <v>公益支出</v>
          </cell>
          <cell r="AR6928">
            <v>56086</v>
          </cell>
          <cell r="AS6928" t="str">
            <v>29</v>
          </cell>
          <cell r="AT6928" t="str">
            <v>女子GKｷｬﾝﾌﾟTRC② ｽﾀｯﾌ･保険料</v>
          </cell>
          <cell r="AU6928" t="str">
            <v>女子</v>
          </cell>
        </row>
        <row r="6929">
          <cell r="AP6929" t="str">
            <v>5608630</v>
          </cell>
          <cell r="AQ6929" t="str">
            <v>公益支出</v>
          </cell>
          <cell r="AR6929">
            <v>56086</v>
          </cell>
          <cell r="AS6929" t="str">
            <v>30</v>
          </cell>
          <cell r="AT6929" t="str">
            <v>女子GKｷｬﾝﾌﾟTRC② ｸﾞﾗｳﾝﾄﾞ</v>
          </cell>
          <cell r="AU6929" t="str">
            <v>女子</v>
          </cell>
        </row>
        <row r="6930">
          <cell r="AP6930" t="str">
            <v>5608631</v>
          </cell>
          <cell r="AQ6930" t="str">
            <v>公益支出</v>
          </cell>
          <cell r="AR6930">
            <v>56086</v>
          </cell>
          <cell r="AS6930" t="str">
            <v>31</v>
          </cell>
          <cell r="AT6930" t="str">
            <v>女子GKｷｬﾝﾌﾟTRC② 会議室代</v>
          </cell>
          <cell r="AU6930" t="str">
            <v>女子</v>
          </cell>
        </row>
        <row r="6931">
          <cell r="AP6931" t="str">
            <v>5608632</v>
          </cell>
          <cell r="AQ6931" t="str">
            <v>公益支出</v>
          </cell>
          <cell r="AR6931">
            <v>56086</v>
          </cell>
          <cell r="AS6931" t="str">
            <v>32</v>
          </cell>
          <cell r="AT6931" t="str">
            <v>女子GKｷｬﾝﾌﾟTRC② 通信運搬費</v>
          </cell>
          <cell r="AU6931" t="str">
            <v>女子</v>
          </cell>
        </row>
        <row r="6932">
          <cell r="AP6932" t="str">
            <v>5608633</v>
          </cell>
          <cell r="AQ6932" t="str">
            <v>公益支出</v>
          </cell>
          <cell r="AR6932">
            <v>56086</v>
          </cell>
          <cell r="AS6932" t="str">
            <v>33</v>
          </cell>
          <cell r="AT6932" t="str">
            <v>女子GKｷｬﾝﾌﾟTRC② ｸﾘｰﾆﾝｸﾞ</v>
          </cell>
          <cell r="AU6932" t="str">
            <v>女子</v>
          </cell>
        </row>
        <row r="6933">
          <cell r="AP6933" t="str">
            <v>5608634</v>
          </cell>
          <cell r="AQ6933" t="str">
            <v>公益支出</v>
          </cell>
          <cell r="AR6933">
            <v>56086</v>
          </cell>
          <cell r="AS6933" t="str">
            <v>34</v>
          </cell>
          <cell r="AT6933" t="str">
            <v>女子GKｷｬﾝﾌﾟTRC② 雑費</v>
          </cell>
          <cell r="AU6933" t="str">
            <v>女子</v>
          </cell>
        </row>
        <row r="6934">
          <cell r="AP6934" t="str">
            <v>5608641</v>
          </cell>
          <cell r="AQ6934" t="str">
            <v>公益支出</v>
          </cell>
          <cell r="AR6934">
            <v>56086</v>
          </cell>
          <cell r="AS6934" t="str">
            <v>41</v>
          </cell>
          <cell r="AT6934" t="str">
            <v>女子GKｷｬﾝﾌﾟｾﾚｸｼｮﾝ 選手･宿泊費</v>
          </cell>
          <cell r="AU6934" t="str">
            <v>女子</v>
          </cell>
        </row>
        <row r="6935">
          <cell r="AP6935" t="str">
            <v>5608642</v>
          </cell>
          <cell r="AQ6935" t="str">
            <v>公益支出</v>
          </cell>
          <cell r="AR6935">
            <v>56086</v>
          </cell>
          <cell r="AS6935" t="str">
            <v>42</v>
          </cell>
          <cell r="AT6935" t="str">
            <v>女子GKｷｬﾝﾌﾟｾﾚｸｼｮﾝ 選手･集散旅費</v>
          </cell>
          <cell r="AU6935" t="str">
            <v>女子</v>
          </cell>
        </row>
        <row r="6936">
          <cell r="AP6936" t="str">
            <v>5608643</v>
          </cell>
          <cell r="AQ6936" t="str">
            <v>公益支出</v>
          </cell>
          <cell r="AR6936">
            <v>56086</v>
          </cell>
          <cell r="AS6936" t="str">
            <v>43</v>
          </cell>
          <cell r="AT6936" t="str">
            <v>女子GKｷｬﾝﾌﾟｾﾚｸｼｮﾝ 選手･ﾊﾞｽ</v>
          </cell>
          <cell r="AU6936" t="str">
            <v>女子</v>
          </cell>
        </row>
        <row r="6937">
          <cell r="AP6937" t="str">
            <v>5608644</v>
          </cell>
          <cell r="AQ6937" t="str">
            <v>公益支出</v>
          </cell>
          <cell r="AR6937">
            <v>56086</v>
          </cell>
          <cell r="AS6937" t="str">
            <v>44</v>
          </cell>
          <cell r="AT6937" t="str">
            <v>女子GKｷｬﾝﾌﾟｾﾚｸｼｮﾝ 選手･保険料</v>
          </cell>
          <cell r="AU6937" t="str">
            <v>女子</v>
          </cell>
        </row>
        <row r="6938">
          <cell r="AP6938" t="str">
            <v>5608645</v>
          </cell>
          <cell r="AQ6938" t="str">
            <v>公益支出</v>
          </cell>
          <cell r="AR6938">
            <v>56086</v>
          </cell>
          <cell r="AS6938" t="str">
            <v>45</v>
          </cell>
          <cell r="AT6938" t="str">
            <v>女子GKｷｬﾝﾌﾟｾﾚｸｼｮﾝ ｽﾀｯﾌ･宿泊費</v>
          </cell>
          <cell r="AU6938" t="str">
            <v>女子</v>
          </cell>
        </row>
        <row r="6939">
          <cell r="AP6939" t="str">
            <v>5608646</v>
          </cell>
          <cell r="AQ6939" t="str">
            <v>公益支出</v>
          </cell>
          <cell r="AR6939">
            <v>56086</v>
          </cell>
          <cell r="AS6939" t="str">
            <v>46</v>
          </cell>
          <cell r="AT6939" t="str">
            <v>女子GKｷｬﾝﾌﾟｾﾚｸｼｮﾝ ｽﾀｯﾌ･集散旅費</v>
          </cell>
          <cell r="AU6939" t="str">
            <v>女子</v>
          </cell>
        </row>
        <row r="6940">
          <cell r="AP6940" t="str">
            <v>5608647</v>
          </cell>
          <cell r="AQ6940" t="str">
            <v>公益支出</v>
          </cell>
          <cell r="AR6940">
            <v>56086</v>
          </cell>
          <cell r="AS6940" t="str">
            <v>47</v>
          </cell>
          <cell r="AT6940" t="str">
            <v>女子GKｷｬﾝﾌﾟｾﾚｸｼｮﾝ ｽﾀｯﾌ･人件費Dr</v>
          </cell>
          <cell r="AU6940" t="str">
            <v>女子</v>
          </cell>
        </row>
        <row r="6941">
          <cell r="AP6941" t="str">
            <v>5608648</v>
          </cell>
          <cell r="AQ6941" t="str">
            <v>公益支出</v>
          </cell>
          <cell r="AR6941">
            <v>56086</v>
          </cell>
          <cell r="AS6941" t="str">
            <v>48</v>
          </cell>
          <cell r="AT6941" t="str">
            <v>女子GKｷｬﾝﾌﾟｾﾚｸｼｮﾝ ｽﾀｯﾌ･人件費</v>
          </cell>
          <cell r="AU6941" t="str">
            <v>女子</v>
          </cell>
        </row>
        <row r="6942">
          <cell r="AP6942" t="str">
            <v>5608649</v>
          </cell>
          <cell r="AQ6942" t="str">
            <v>公益支出</v>
          </cell>
          <cell r="AR6942">
            <v>56086</v>
          </cell>
          <cell r="AS6942" t="str">
            <v>49</v>
          </cell>
          <cell r="AT6942" t="str">
            <v>女子GKｷｬﾝﾌﾟｾﾚｸｼｮﾝ ｽﾀｯﾌ･保険料</v>
          </cell>
          <cell r="AU6942" t="str">
            <v>女子</v>
          </cell>
        </row>
        <row r="6943">
          <cell r="AP6943" t="str">
            <v>5608650</v>
          </cell>
          <cell r="AQ6943" t="str">
            <v>公益支出</v>
          </cell>
          <cell r="AR6943">
            <v>56086</v>
          </cell>
          <cell r="AS6943" t="str">
            <v>50</v>
          </cell>
          <cell r="AT6943" t="str">
            <v>女子GKｷｬﾝﾌﾟｾﾚｸｼｮﾝ ｸﾞﾗｳﾝﾄﾞ</v>
          </cell>
          <cell r="AU6943" t="str">
            <v>女子</v>
          </cell>
        </row>
        <row r="6944">
          <cell r="AP6944" t="str">
            <v>5608651</v>
          </cell>
          <cell r="AQ6944" t="str">
            <v>公益支出</v>
          </cell>
          <cell r="AR6944">
            <v>56086</v>
          </cell>
          <cell r="AS6944" t="str">
            <v>51</v>
          </cell>
          <cell r="AT6944" t="str">
            <v>女子GKｷｬﾝﾌﾟｾﾚｸｼｮﾝ 会議室代</v>
          </cell>
          <cell r="AU6944" t="str">
            <v>女子</v>
          </cell>
        </row>
        <row r="6945">
          <cell r="AP6945" t="str">
            <v>5608652</v>
          </cell>
          <cell r="AQ6945" t="str">
            <v>公益支出</v>
          </cell>
          <cell r="AR6945">
            <v>56086</v>
          </cell>
          <cell r="AS6945" t="str">
            <v>52</v>
          </cell>
          <cell r="AT6945" t="str">
            <v>女子GKｷｬﾝﾌﾟｾﾚｸｼｮﾝ 通信運搬費</v>
          </cell>
          <cell r="AU6945" t="str">
            <v>女子</v>
          </cell>
        </row>
        <row r="6946">
          <cell r="AP6946" t="str">
            <v>5608653</v>
          </cell>
          <cell r="AQ6946" t="str">
            <v>公益支出</v>
          </cell>
          <cell r="AR6946">
            <v>56086</v>
          </cell>
          <cell r="AS6946" t="str">
            <v>53</v>
          </cell>
          <cell r="AT6946" t="str">
            <v>女子GKｷｬﾝﾌﾟｾﾚｸｼｮﾝ ｸﾘｰﾆﾝｸﾞ</v>
          </cell>
          <cell r="AU6946" t="str">
            <v>女子</v>
          </cell>
        </row>
        <row r="6947">
          <cell r="AP6947" t="str">
            <v>5608654</v>
          </cell>
          <cell r="AQ6947" t="str">
            <v>公益支出</v>
          </cell>
          <cell r="AR6947">
            <v>56086</v>
          </cell>
          <cell r="AS6947" t="str">
            <v>54</v>
          </cell>
          <cell r="AT6947" t="str">
            <v>女子GKｷｬﾝﾌﾟｾﾚｸｼｮﾝ 雑費</v>
          </cell>
          <cell r="AU6947" t="str">
            <v>女子</v>
          </cell>
        </row>
        <row r="6948">
          <cell r="AP6948" t="str">
            <v>5608661</v>
          </cell>
          <cell r="AQ6948" t="str">
            <v>公益支出</v>
          </cell>
          <cell r="AR6948">
            <v>56086</v>
          </cell>
          <cell r="AS6948" t="str">
            <v>61</v>
          </cell>
          <cell r="AT6948" t="str">
            <v>女子GKｷｬﾝﾌﾟTRC④ 選手･宿泊費</v>
          </cell>
          <cell r="AU6948" t="str">
            <v>女子</v>
          </cell>
        </row>
        <row r="6949">
          <cell r="AP6949" t="str">
            <v>5608662</v>
          </cell>
          <cell r="AQ6949" t="str">
            <v>公益支出</v>
          </cell>
          <cell r="AR6949">
            <v>56086</v>
          </cell>
          <cell r="AS6949" t="str">
            <v>62</v>
          </cell>
          <cell r="AT6949" t="str">
            <v>女子GKｷｬﾝﾌﾟTRC④ 選手･集散旅費</v>
          </cell>
          <cell r="AU6949" t="str">
            <v>女子</v>
          </cell>
        </row>
        <row r="6950">
          <cell r="AP6950" t="str">
            <v>5608663</v>
          </cell>
          <cell r="AQ6950" t="str">
            <v>公益支出</v>
          </cell>
          <cell r="AR6950">
            <v>56086</v>
          </cell>
          <cell r="AS6950" t="str">
            <v>63</v>
          </cell>
          <cell r="AT6950" t="str">
            <v>女子GKｷｬﾝﾌﾟTRC④ 選手･ﾊﾞｽ代</v>
          </cell>
          <cell r="AU6950" t="str">
            <v>女子</v>
          </cell>
        </row>
        <row r="6951">
          <cell r="AP6951" t="str">
            <v>5608664</v>
          </cell>
          <cell r="AQ6951" t="str">
            <v>公益支出</v>
          </cell>
          <cell r="AR6951">
            <v>56086</v>
          </cell>
          <cell r="AS6951" t="str">
            <v>64</v>
          </cell>
          <cell r="AT6951" t="str">
            <v>女子GKｷｬﾝﾌﾟTRC④ 選手･保険料</v>
          </cell>
          <cell r="AU6951" t="str">
            <v>女子</v>
          </cell>
        </row>
        <row r="6952">
          <cell r="AP6952" t="str">
            <v>5608665</v>
          </cell>
          <cell r="AQ6952" t="str">
            <v>公益支出</v>
          </cell>
          <cell r="AR6952">
            <v>56086</v>
          </cell>
          <cell r="AS6952" t="str">
            <v>65</v>
          </cell>
          <cell r="AT6952" t="str">
            <v>女子GKｷｬﾝﾌﾟTRC④ ｽﾀｯﾌ･宿泊費</v>
          </cell>
          <cell r="AU6952" t="str">
            <v>女子</v>
          </cell>
        </row>
        <row r="6953">
          <cell r="AP6953" t="str">
            <v>5608666</v>
          </cell>
          <cell r="AQ6953" t="str">
            <v>公益支出</v>
          </cell>
          <cell r="AR6953">
            <v>56086</v>
          </cell>
          <cell r="AS6953" t="str">
            <v>66</v>
          </cell>
          <cell r="AT6953" t="str">
            <v>女子GKｷｬﾝﾌﾟTRC④ ｽﾀｯﾌ･集散旅費</v>
          </cell>
          <cell r="AU6953" t="str">
            <v>女子</v>
          </cell>
        </row>
        <row r="6954">
          <cell r="AP6954" t="str">
            <v>5608667</v>
          </cell>
          <cell r="AQ6954" t="str">
            <v>公益支出</v>
          </cell>
          <cell r="AR6954">
            <v>56086</v>
          </cell>
          <cell r="AS6954" t="str">
            <v>67</v>
          </cell>
          <cell r="AT6954" t="str">
            <v>女子GKｷｬﾝﾌﾟTRC④ ｽﾀｯﾌ･人件費Dr</v>
          </cell>
          <cell r="AU6954" t="str">
            <v>女子</v>
          </cell>
        </row>
        <row r="6955">
          <cell r="AP6955" t="str">
            <v>5608668</v>
          </cell>
          <cell r="AQ6955" t="str">
            <v>公益支出</v>
          </cell>
          <cell r="AR6955">
            <v>56086</v>
          </cell>
          <cell r="AS6955" t="str">
            <v>68</v>
          </cell>
          <cell r="AT6955" t="str">
            <v>女子GKｷｬﾝﾌﾟTRC④ ｽﾀｯﾌ･人件費ｺｰﾁﾝｸﾞ</v>
          </cell>
          <cell r="AU6955" t="str">
            <v>女子</v>
          </cell>
        </row>
        <row r="6956">
          <cell r="AP6956" t="str">
            <v>5608669</v>
          </cell>
          <cell r="AQ6956" t="str">
            <v>公益支出</v>
          </cell>
          <cell r="AR6956">
            <v>56086</v>
          </cell>
          <cell r="AS6956" t="str">
            <v>69</v>
          </cell>
          <cell r="AT6956" t="str">
            <v>女子GKｷｬﾝﾌﾟTRC④ ｽﾀｯﾌ･保険料</v>
          </cell>
          <cell r="AU6956" t="str">
            <v>女子</v>
          </cell>
        </row>
        <row r="6957">
          <cell r="AP6957" t="str">
            <v>5608670</v>
          </cell>
          <cell r="AQ6957" t="str">
            <v>公益支出</v>
          </cell>
          <cell r="AR6957">
            <v>56086</v>
          </cell>
          <cell r="AS6957" t="str">
            <v>70</v>
          </cell>
          <cell r="AT6957" t="str">
            <v>女子GKｷｬﾝﾌﾟTRC④ ｸﾞﾗｳﾝﾄﾞ</v>
          </cell>
          <cell r="AU6957" t="str">
            <v>女子</v>
          </cell>
        </row>
        <row r="6958">
          <cell r="AP6958" t="str">
            <v>5608671</v>
          </cell>
          <cell r="AQ6958" t="str">
            <v>公益支出</v>
          </cell>
          <cell r="AR6958">
            <v>56086</v>
          </cell>
          <cell r="AS6958" t="str">
            <v>71</v>
          </cell>
          <cell r="AT6958" t="str">
            <v>女子GKｷｬﾝﾌﾟTRC④ 会議室代</v>
          </cell>
          <cell r="AU6958" t="str">
            <v>女子</v>
          </cell>
        </row>
        <row r="6959">
          <cell r="AP6959" t="str">
            <v>5608672</v>
          </cell>
          <cell r="AQ6959" t="str">
            <v>公益支出</v>
          </cell>
          <cell r="AR6959">
            <v>56086</v>
          </cell>
          <cell r="AS6959" t="str">
            <v>72</v>
          </cell>
          <cell r="AT6959" t="str">
            <v>女子GKｷｬﾝﾌﾟTRC④ 通信運搬費</v>
          </cell>
          <cell r="AU6959" t="str">
            <v>女子</v>
          </cell>
        </row>
        <row r="6960">
          <cell r="AP6960" t="str">
            <v>5608673</v>
          </cell>
          <cell r="AQ6960" t="str">
            <v>公益支出</v>
          </cell>
          <cell r="AR6960">
            <v>56086</v>
          </cell>
          <cell r="AS6960" t="str">
            <v>73</v>
          </cell>
          <cell r="AT6960" t="str">
            <v>女子GKｷｬﾝﾌﾟTRC④ ｸﾘｰﾆﾝｸﾞ</v>
          </cell>
          <cell r="AU6960" t="str">
            <v>女子</v>
          </cell>
        </row>
        <row r="6961">
          <cell r="AP6961" t="str">
            <v>5608674</v>
          </cell>
          <cell r="AQ6961" t="str">
            <v>公益支出</v>
          </cell>
          <cell r="AR6961">
            <v>56086</v>
          </cell>
          <cell r="AS6961" t="str">
            <v>74</v>
          </cell>
          <cell r="AT6961" t="str">
            <v>女子GKｷｬﾝﾌﾟTRC④ 雑費</v>
          </cell>
          <cell r="AU6961" t="str">
            <v>女子</v>
          </cell>
        </row>
        <row r="6962">
          <cell r="AP6962" t="str">
            <v>56087</v>
          </cell>
          <cell r="AQ6962" t="str">
            <v>公益支出</v>
          </cell>
          <cell r="AR6962">
            <v>56087</v>
          </cell>
          <cell r="AT6962" t="str">
            <v>女子ｴﾘｰﾄﾌﾟﾛｸﾞﾗﾑAFC</v>
          </cell>
          <cell r="AU6962" t="str">
            <v>女子</v>
          </cell>
        </row>
        <row r="6963">
          <cell r="AP6963" t="str">
            <v>5608701</v>
          </cell>
          <cell r="AQ6963" t="str">
            <v>公益支出</v>
          </cell>
          <cell r="AR6963">
            <v>56087</v>
          </cell>
          <cell r="AS6963" t="str">
            <v>01</v>
          </cell>
          <cell r="AT6963" t="str">
            <v>女子ｴﾘｰﾄﾌﾟﾛｸﾞﾗﾑAFC航空運賃</v>
          </cell>
          <cell r="AU6963" t="str">
            <v>女子</v>
          </cell>
        </row>
        <row r="6964">
          <cell r="AP6964" t="str">
            <v>5608702</v>
          </cell>
          <cell r="AQ6964" t="str">
            <v>公益支出</v>
          </cell>
          <cell r="AR6964">
            <v>56087</v>
          </cell>
          <cell r="AS6964" t="str">
            <v>02</v>
          </cell>
          <cell r="AT6964" t="str">
            <v>女子ｴﾘｰﾄﾌﾟﾛｸﾞﾗﾑAFC集散旅費</v>
          </cell>
          <cell r="AU6964" t="str">
            <v>女子</v>
          </cell>
        </row>
        <row r="6965">
          <cell r="AP6965" t="str">
            <v>5608703</v>
          </cell>
          <cell r="AQ6965" t="str">
            <v>公益支出</v>
          </cell>
          <cell r="AR6965">
            <v>56087</v>
          </cell>
          <cell r="AS6965" t="str">
            <v>03</v>
          </cell>
          <cell r="AT6965" t="str">
            <v>女子ｴﾘｰﾄﾌﾟﾛｸﾞﾗﾑAFC国内滞在費</v>
          </cell>
          <cell r="AU6965" t="str">
            <v>女子</v>
          </cell>
        </row>
        <row r="6966">
          <cell r="AP6966" t="str">
            <v>5608711</v>
          </cell>
          <cell r="AQ6966" t="str">
            <v>公益支出</v>
          </cell>
          <cell r="AR6966">
            <v>56087</v>
          </cell>
          <cell r="AS6966" t="str">
            <v>11</v>
          </cell>
          <cell r="AT6966" t="str">
            <v>女子ｴﾘｰﾄﾌﾟﾛｸﾞﾗﾑAFC人件費･Dr</v>
          </cell>
          <cell r="AU6966" t="str">
            <v>女子</v>
          </cell>
        </row>
        <row r="6967">
          <cell r="AP6967" t="str">
            <v>5608712</v>
          </cell>
          <cell r="AQ6967" t="str">
            <v>公益支出</v>
          </cell>
          <cell r="AR6967">
            <v>56087</v>
          </cell>
          <cell r="AS6967" t="str">
            <v>12</v>
          </cell>
          <cell r="AT6967" t="str">
            <v>女子ｴﾘｰﾄﾌﾟﾛｸﾞﾗﾑAFC人件費･ｺｰﾁﾝｸﾞｽﾀｯﾌ</v>
          </cell>
          <cell r="AU6967" t="str">
            <v>女子</v>
          </cell>
        </row>
        <row r="6968">
          <cell r="AP6968" t="str">
            <v>5608713</v>
          </cell>
          <cell r="AQ6968" t="str">
            <v>公益支出</v>
          </cell>
          <cell r="AR6968">
            <v>56087</v>
          </cell>
          <cell r="AS6968" t="str">
            <v>13</v>
          </cell>
          <cell r="AT6968" t="str">
            <v>女子ｴﾘｰﾄﾌﾟﾛｸﾞﾗﾑAFC人件費･JFAｽﾀｯﾌ</v>
          </cell>
          <cell r="AU6968" t="str">
            <v>女子</v>
          </cell>
        </row>
        <row r="6969">
          <cell r="AP6969" t="str">
            <v>5608721</v>
          </cell>
          <cell r="AQ6969" t="str">
            <v>公益支出</v>
          </cell>
          <cell r="AR6969">
            <v>56087</v>
          </cell>
          <cell r="AS6969" t="str">
            <v>21</v>
          </cell>
          <cell r="AT6969" t="str">
            <v>女子ｴﾘｰﾄﾌﾟﾛｸﾞﾗﾑAFC海外旅行傷害保険</v>
          </cell>
          <cell r="AU6969" t="str">
            <v>女子</v>
          </cell>
        </row>
        <row r="6970">
          <cell r="AP6970" t="str">
            <v>5608731</v>
          </cell>
          <cell r="AQ6970" t="str">
            <v>公益支出</v>
          </cell>
          <cell r="AR6970">
            <v>56087</v>
          </cell>
          <cell r="AS6970" t="str">
            <v>31</v>
          </cell>
          <cell r="AT6970" t="str">
            <v>女子ｴﾘｰﾄﾌﾟﾛｸﾞﾗﾑAFC通信運搬費</v>
          </cell>
          <cell r="AU6970" t="str">
            <v>女子</v>
          </cell>
        </row>
        <row r="6971">
          <cell r="AP6971" t="str">
            <v>5608732</v>
          </cell>
          <cell r="AQ6971" t="str">
            <v>公益支出</v>
          </cell>
          <cell r="AR6971">
            <v>56087</v>
          </cell>
          <cell r="AS6971" t="str">
            <v>32</v>
          </cell>
          <cell r="AT6971" t="str">
            <v>女子ｴﾘｰﾄﾌﾟﾛｸﾞﾗﾑAFC帰国後ﾗﾝﾄﾞﾘｰ</v>
          </cell>
          <cell r="AU6971" t="str">
            <v>女子</v>
          </cell>
        </row>
        <row r="6972">
          <cell r="AP6972" t="str">
            <v>5608733</v>
          </cell>
          <cell r="AQ6972" t="str">
            <v>公益支出</v>
          </cell>
          <cell r="AR6972">
            <v>56087</v>
          </cell>
          <cell r="AS6972" t="str">
            <v>33</v>
          </cell>
          <cell r="AT6972" t="str">
            <v>女子ｴﾘｰﾄﾌﾟﾛｸﾞﾗﾑAFC医療費</v>
          </cell>
          <cell r="AU6972" t="str">
            <v>女子</v>
          </cell>
        </row>
        <row r="6973">
          <cell r="AP6973" t="str">
            <v>5608734</v>
          </cell>
          <cell r="AQ6973" t="str">
            <v>公益支出</v>
          </cell>
          <cell r="AR6973">
            <v>56087</v>
          </cell>
          <cell r="AS6973" t="str">
            <v>34</v>
          </cell>
          <cell r="AT6973" t="str">
            <v>女子ｴﾘｰﾄﾌﾟﾛｸﾞﾗﾑAFC国内ｸﾞﾗｳﾝﾄﾞ代</v>
          </cell>
          <cell r="AU6973" t="str">
            <v>女子</v>
          </cell>
        </row>
        <row r="6974">
          <cell r="AP6974" t="str">
            <v>5608735</v>
          </cell>
          <cell r="AQ6974" t="str">
            <v>公益支出</v>
          </cell>
          <cell r="AR6974">
            <v>56087</v>
          </cell>
          <cell r="AS6974" t="str">
            <v>35</v>
          </cell>
          <cell r="AT6974" t="str">
            <v>女子ｴﾘｰﾄﾌﾟﾛｸﾞﾗﾑAFC補食･雑費</v>
          </cell>
          <cell r="AU6974" t="str">
            <v>女子</v>
          </cell>
        </row>
        <row r="6975">
          <cell r="AP6975" t="str">
            <v>56088</v>
          </cell>
          <cell r="AQ6975" t="str">
            <v>公益支出</v>
          </cell>
          <cell r="AR6975">
            <v>56088</v>
          </cell>
          <cell r="AT6975" t="str">
            <v>女子ｴﾘｰﾄﾌﾟﾛｸﾞﾗﾑ日韓</v>
          </cell>
          <cell r="AU6975" t="str">
            <v>女子</v>
          </cell>
        </row>
        <row r="6976">
          <cell r="AP6976" t="str">
            <v>5608801</v>
          </cell>
          <cell r="AQ6976" t="str">
            <v>公益支出</v>
          </cell>
          <cell r="AR6976">
            <v>56088</v>
          </cell>
          <cell r="AS6976" t="str">
            <v>01</v>
          </cell>
          <cell r="AT6976" t="str">
            <v>女子ｴﾘｰﾄﾌﾟﾛｸﾞﾗﾑ日韓国内TRC選手/宿泊費</v>
          </cell>
          <cell r="AU6976" t="str">
            <v>女子</v>
          </cell>
        </row>
        <row r="6977">
          <cell r="AP6977" t="str">
            <v>5608802</v>
          </cell>
          <cell r="AQ6977" t="str">
            <v>公益支出</v>
          </cell>
          <cell r="AR6977">
            <v>56088</v>
          </cell>
          <cell r="AS6977" t="str">
            <v>02</v>
          </cell>
          <cell r="AT6977" t="str">
            <v>女子ｴﾘｰﾄﾌﾟﾛｸﾞﾗﾑ日韓国内TRC選手/集散旅費</v>
          </cell>
          <cell r="AU6977" t="str">
            <v>女子</v>
          </cell>
        </row>
        <row r="6978">
          <cell r="AP6978" t="str">
            <v>5608803</v>
          </cell>
          <cell r="AQ6978" t="str">
            <v>公益支出</v>
          </cell>
          <cell r="AR6978">
            <v>56088</v>
          </cell>
          <cell r="AS6978" t="str">
            <v>03</v>
          </cell>
          <cell r="AT6978" t="str">
            <v>女子ｴﾘｰﾄﾌﾟﾛｸﾞﾗﾑ日韓国内TRC選手/ﾊﾞｽ代</v>
          </cell>
          <cell r="AU6978" t="str">
            <v>女子</v>
          </cell>
        </row>
        <row r="6979">
          <cell r="AP6979" t="str">
            <v>5608804</v>
          </cell>
          <cell r="AQ6979" t="str">
            <v>公益支出</v>
          </cell>
          <cell r="AR6979">
            <v>56088</v>
          </cell>
          <cell r="AS6979" t="str">
            <v>04</v>
          </cell>
          <cell r="AT6979" t="str">
            <v>女子ｴﾘｰﾄﾌﾟﾛｸﾞﾗﾑ日韓国内TRC選手/ﾊﾞｽ代保険料</v>
          </cell>
          <cell r="AU6979" t="str">
            <v>女子</v>
          </cell>
        </row>
        <row r="6980">
          <cell r="AP6980" t="str">
            <v>5608811</v>
          </cell>
          <cell r="AQ6980" t="str">
            <v>公益支出</v>
          </cell>
          <cell r="AR6980">
            <v>56088</v>
          </cell>
          <cell r="AS6980" t="str">
            <v>11</v>
          </cell>
          <cell r="AT6980" t="str">
            <v>女子ｴﾘｰﾄﾌﾟﾛｸﾞﾗﾑ日韓国内TRCｽﾀｯﾌ/宿泊費･ｺｰﾁﾝｸ</v>
          </cell>
          <cell r="AU6980" t="str">
            <v>女子</v>
          </cell>
        </row>
        <row r="6981">
          <cell r="AP6981" t="str">
            <v>5608812</v>
          </cell>
          <cell r="AQ6981" t="str">
            <v>公益支出</v>
          </cell>
          <cell r="AR6981">
            <v>56088</v>
          </cell>
          <cell r="AS6981" t="str">
            <v>12</v>
          </cell>
          <cell r="AT6981" t="str">
            <v>女子ｴﾘｰﾄﾌﾟﾛｸﾞﾗﾑ日韓国内TRCｽﾀｯﾌ/宿泊費･Dr</v>
          </cell>
          <cell r="AU6981" t="str">
            <v>女子</v>
          </cell>
        </row>
        <row r="6982">
          <cell r="AP6982" t="str">
            <v>5608813</v>
          </cell>
          <cell r="AQ6982" t="str">
            <v>公益支出</v>
          </cell>
          <cell r="AR6982">
            <v>56088</v>
          </cell>
          <cell r="AS6982" t="str">
            <v>13</v>
          </cell>
          <cell r="AT6982" t="str">
            <v>女子ｴﾘｰﾄﾌﾟﾛｸﾞﾗﾑ日韓国内TRCｽﾀｯﾌ/宿泊費･JFAｽﾀ</v>
          </cell>
          <cell r="AU6982" t="str">
            <v>女子</v>
          </cell>
        </row>
        <row r="6983">
          <cell r="AP6983" t="str">
            <v>5608814</v>
          </cell>
          <cell r="AQ6983" t="str">
            <v>公益支出</v>
          </cell>
          <cell r="AR6983">
            <v>56088</v>
          </cell>
          <cell r="AS6983" t="str">
            <v>14</v>
          </cell>
          <cell r="AT6983" t="str">
            <v>女子ｴﾘｰﾄﾌﾟﾛｸﾞﾗﾑ日韓国内TRCｽﾀｯﾌ/宿泊費･講師</v>
          </cell>
          <cell r="AU6983" t="str">
            <v>女子</v>
          </cell>
        </row>
        <row r="6984">
          <cell r="AP6984" t="str">
            <v>5608821</v>
          </cell>
          <cell r="AQ6984" t="str">
            <v>公益支出</v>
          </cell>
          <cell r="AR6984">
            <v>56088</v>
          </cell>
          <cell r="AS6984" t="str">
            <v>21</v>
          </cell>
          <cell r="AT6984" t="str">
            <v>女子ｴﾘｰﾄﾌﾟﾛｸﾞﾗﾑ日韓国内TRCｽﾀｯﾌ/集散旅費</v>
          </cell>
          <cell r="AU6984" t="str">
            <v>女子</v>
          </cell>
        </row>
        <row r="6985">
          <cell r="AP6985" t="str">
            <v>5608831</v>
          </cell>
          <cell r="AQ6985" t="str">
            <v>公益支出</v>
          </cell>
          <cell r="AR6985">
            <v>56088</v>
          </cell>
          <cell r="AS6985" t="str">
            <v>31</v>
          </cell>
          <cell r="AT6985" t="str">
            <v>女子ｴﾘｰﾄﾌﾟﾛｸﾞﾗﾑ日韓国内TRCｽﾀｯﾌ/人件費･Dr</v>
          </cell>
          <cell r="AU6985" t="str">
            <v>女子</v>
          </cell>
        </row>
        <row r="6986">
          <cell r="AP6986" t="str">
            <v>5608832</v>
          </cell>
          <cell r="AQ6986" t="str">
            <v>公益支出</v>
          </cell>
          <cell r="AR6986">
            <v>56088</v>
          </cell>
          <cell r="AS6986" t="str">
            <v>32</v>
          </cell>
          <cell r="AT6986" t="str">
            <v>女子ｴﾘｰﾄﾌﾟﾛｸﾞﾗﾑ日韓国内TRCｽﾀｯﾌ/人件費･ｺｰﾁﾝｸ</v>
          </cell>
          <cell r="AU6986" t="str">
            <v>女子</v>
          </cell>
        </row>
        <row r="6987">
          <cell r="AP6987" t="str">
            <v>5608833</v>
          </cell>
          <cell r="AQ6987" t="str">
            <v>公益支出</v>
          </cell>
          <cell r="AR6987">
            <v>56088</v>
          </cell>
          <cell r="AS6987" t="str">
            <v>33</v>
          </cell>
          <cell r="AT6987" t="str">
            <v>女子ｴﾘｰﾄﾌﾟﾛｸﾞﾗﾑ日韓国内TRCｽﾀｯﾌ/人件費･JFAｽﾀ</v>
          </cell>
          <cell r="AU6987" t="str">
            <v>女子</v>
          </cell>
        </row>
        <row r="6988">
          <cell r="AP6988" t="str">
            <v>5608834</v>
          </cell>
          <cell r="AQ6988" t="str">
            <v>公益支出</v>
          </cell>
          <cell r="AR6988">
            <v>56088</v>
          </cell>
          <cell r="AS6988" t="str">
            <v>34</v>
          </cell>
          <cell r="AT6988" t="str">
            <v>女子ｴﾘｰﾄﾌﾟﾛｸﾞﾗﾑ日韓国内TRCｽﾀｯﾌ/人件費･講師</v>
          </cell>
          <cell r="AU6988" t="str">
            <v>女子</v>
          </cell>
        </row>
        <row r="6989">
          <cell r="AP6989" t="str">
            <v>5608841</v>
          </cell>
          <cell r="AQ6989" t="str">
            <v>公益支出</v>
          </cell>
          <cell r="AR6989">
            <v>56088</v>
          </cell>
          <cell r="AS6989" t="str">
            <v>41</v>
          </cell>
          <cell r="AT6989" t="str">
            <v>女子ｴﾘｰﾄﾌﾟﾛｸﾞﾗﾑ日韓国内TRCｽﾀｯﾌ/保険料</v>
          </cell>
          <cell r="AU6989" t="str">
            <v>女子</v>
          </cell>
        </row>
        <row r="6990">
          <cell r="AP6990" t="str">
            <v>5608851</v>
          </cell>
          <cell r="AQ6990" t="str">
            <v>公益支出</v>
          </cell>
          <cell r="AR6990">
            <v>56088</v>
          </cell>
          <cell r="AS6990" t="str">
            <v>51</v>
          </cell>
          <cell r="AT6990" t="str">
            <v>女子ｴﾘｰﾄﾌﾟﾛｸﾞﾗﾑ日韓ｸﾞﾗｳﾝﾄﾞ代</v>
          </cell>
          <cell r="AU6990" t="str">
            <v>女子</v>
          </cell>
        </row>
        <row r="6991">
          <cell r="AP6991" t="str">
            <v>5608852</v>
          </cell>
          <cell r="AQ6991" t="str">
            <v>公益支出</v>
          </cell>
          <cell r="AR6991">
            <v>56088</v>
          </cell>
          <cell r="AS6991" t="str">
            <v>52</v>
          </cell>
          <cell r="AT6991" t="str">
            <v>女子ｴﾘｰﾄﾌﾟﾛｸﾞﾗﾑ日韓会議室代</v>
          </cell>
          <cell r="AU6991" t="str">
            <v>女子</v>
          </cell>
        </row>
        <row r="6992">
          <cell r="AP6992" t="str">
            <v>5608853</v>
          </cell>
          <cell r="AQ6992" t="str">
            <v>公益支出</v>
          </cell>
          <cell r="AR6992">
            <v>56088</v>
          </cell>
          <cell r="AS6992" t="str">
            <v>53</v>
          </cell>
          <cell r="AT6992" t="str">
            <v>女子ｴﾘｰﾄﾌﾟﾛｸﾞﾗﾑ日韓通信運搬費</v>
          </cell>
          <cell r="AU6992" t="str">
            <v>女子</v>
          </cell>
        </row>
        <row r="6993">
          <cell r="AP6993" t="str">
            <v>5608854</v>
          </cell>
          <cell r="AQ6993" t="str">
            <v>公益支出</v>
          </cell>
          <cell r="AR6993">
            <v>56088</v>
          </cell>
          <cell r="AS6993" t="str">
            <v>54</v>
          </cell>
          <cell r="AT6993" t="str">
            <v>女子ｴﾘｰﾄﾌﾟﾛｸﾞﾗﾑ日韓ｸﾘｰﾆﾝｸﾞ</v>
          </cell>
          <cell r="AU6993" t="str">
            <v>女子</v>
          </cell>
        </row>
        <row r="6994">
          <cell r="AP6994" t="str">
            <v>5608855</v>
          </cell>
          <cell r="AQ6994" t="str">
            <v>公益支出</v>
          </cell>
          <cell r="AR6994">
            <v>56088</v>
          </cell>
          <cell r="AS6994" t="str">
            <v>55</v>
          </cell>
          <cell r="AT6994" t="str">
            <v>女子ｴﾘｰﾄﾌﾟﾛｸﾞﾗﾑ日韓運営雑費</v>
          </cell>
          <cell r="AU6994" t="str">
            <v>女子</v>
          </cell>
        </row>
        <row r="6995">
          <cell r="AP6995" t="str">
            <v>5608861</v>
          </cell>
          <cell r="AQ6995" t="str">
            <v>公益支出</v>
          </cell>
          <cell r="AR6995">
            <v>56088</v>
          </cell>
          <cell r="AS6995" t="str">
            <v>61</v>
          </cell>
          <cell r="AT6995" t="str">
            <v>女子ｴﾘｰﾄﾌﾟﾛｸﾞﾗﾑ日韓韓国受入/宿泊費</v>
          </cell>
          <cell r="AU6995" t="str">
            <v>女子</v>
          </cell>
        </row>
        <row r="6996">
          <cell r="AP6996" t="str">
            <v>5608862</v>
          </cell>
          <cell r="AQ6996" t="str">
            <v>公益支出</v>
          </cell>
          <cell r="AR6996">
            <v>56088</v>
          </cell>
          <cell r="AS6996" t="str">
            <v>62</v>
          </cell>
          <cell r="AT6996" t="str">
            <v>女子ｴﾘｰﾄﾌﾟﾛｸﾞﾗﾑ日韓韓国受入/ﾊﾞｽ代</v>
          </cell>
          <cell r="AU6996" t="str">
            <v>女子</v>
          </cell>
        </row>
        <row r="6997">
          <cell r="AP6997" t="str">
            <v>5608863</v>
          </cell>
          <cell r="AQ6997" t="str">
            <v>公益支出</v>
          </cell>
          <cell r="AR6997">
            <v>56088</v>
          </cell>
          <cell r="AS6997" t="str">
            <v>63</v>
          </cell>
          <cell r="AT6997" t="str">
            <v>女子ｴﾘｰﾄﾌﾟﾛｸﾞﾗﾑ日韓韓国受入/通訳費用</v>
          </cell>
          <cell r="AU6997" t="str">
            <v>女子</v>
          </cell>
        </row>
        <row r="6998">
          <cell r="AP6998" t="str">
            <v>5608864</v>
          </cell>
          <cell r="AQ6998" t="str">
            <v>公益支出</v>
          </cell>
          <cell r="AR6998">
            <v>56088</v>
          </cell>
          <cell r="AS6998" t="str">
            <v>64</v>
          </cell>
          <cell r="AT6998" t="str">
            <v>女子ｴﾘｰﾄﾌﾟﾛｸﾞﾗﾑ日韓韓国受入/会場費</v>
          </cell>
          <cell r="AU6998" t="str">
            <v>女子</v>
          </cell>
        </row>
        <row r="6999">
          <cell r="AP6999" t="str">
            <v>5608865</v>
          </cell>
          <cell r="AQ6999" t="str">
            <v>公益支出</v>
          </cell>
          <cell r="AR6999">
            <v>56088</v>
          </cell>
          <cell r="AS6999" t="str">
            <v>65</v>
          </cell>
          <cell r="AT6999" t="str">
            <v>女子ｴﾘｰﾄﾌﾟﾛｸﾞﾗﾑ日韓韓国受入/交歓会費</v>
          </cell>
          <cell r="AU6999" t="str">
            <v>女子</v>
          </cell>
        </row>
        <row r="7000">
          <cell r="AP7000" t="str">
            <v>5608866</v>
          </cell>
          <cell r="AQ7000" t="str">
            <v>公益支出</v>
          </cell>
          <cell r="AR7000">
            <v>56088</v>
          </cell>
          <cell r="AS7000" t="str">
            <v>66</v>
          </cell>
          <cell r="AT7000" t="str">
            <v>女子ｴﾘｰﾄﾌﾟﾛｸﾞﾗﾑ日韓韓国受入/予備費</v>
          </cell>
          <cell r="AU7000" t="str">
            <v>女子</v>
          </cell>
        </row>
        <row r="7001">
          <cell r="AP7001" t="str">
            <v>5608871</v>
          </cell>
          <cell r="AQ7001" t="str">
            <v>公益支出</v>
          </cell>
          <cell r="AR7001">
            <v>56088</v>
          </cell>
          <cell r="AS7001" t="str">
            <v>71</v>
          </cell>
          <cell r="AT7001" t="str">
            <v>女子ｴﾘｰﾄﾌﾟﾛｸﾞﾗﾑ日韓韓国遠征/選手･航空料</v>
          </cell>
          <cell r="AU7001" t="str">
            <v>女子</v>
          </cell>
        </row>
        <row r="7002">
          <cell r="AP7002" t="str">
            <v>5608872</v>
          </cell>
          <cell r="AQ7002" t="str">
            <v>公益支出</v>
          </cell>
          <cell r="AR7002">
            <v>56088</v>
          </cell>
          <cell r="AS7002" t="str">
            <v>72</v>
          </cell>
          <cell r="AT7002" t="str">
            <v>女子ｴﾘｰﾄﾌﾟﾛｸﾞﾗﾑ日韓韓国遠征/選手･集散旅費</v>
          </cell>
          <cell r="AU7002" t="str">
            <v>女子</v>
          </cell>
        </row>
        <row r="7003">
          <cell r="AP7003" t="str">
            <v>5608873</v>
          </cell>
          <cell r="AQ7003" t="str">
            <v>公益支出</v>
          </cell>
          <cell r="AR7003">
            <v>56088</v>
          </cell>
          <cell r="AS7003" t="str">
            <v>73</v>
          </cell>
          <cell r="AT7003" t="str">
            <v>女子ｴﾘｰﾄﾌﾟﾛｸﾞﾗﾑ日韓韓国遠征/選手･保険料</v>
          </cell>
          <cell r="AU7003" t="str">
            <v>女子</v>
          </cell>
        </row>
        <row r="7004">
          <cell r="AP7004" t="str">
            <v>5608881</v>
          </cell>
          <cell r="AQ7004" t="str">
            <v>公益支出</v>
          </cell>
          <cell r="AR7004">
            <v>56088</v>
          </cell>
          <cell r="AS7004" t="str">
            <v>81</v>
          </cell>
          <cell r="AT7004" t="str">
            <v>女子ｴﾘｰﾄﾌﾟﾛｸﾞﾗﾑ日韓韓国遠征/ｽﾀｯﾌ･航空料</v>
          </cell>
          <cell r="AU7004" t="str">
            <v>女子</v>
          </cell>
        </row>
        <row r="7005">
          <cell r="AP7005" t="str">
            <v>5608882</v>
          </cell>
          <cell r="AQ7005" t="str">
            <v>公益支出</v>
          </cell>
          <cell r="AR7005">
            <v>56088</v>
          </cell>
          <cell r="AS7005" t="str">
            <v>82</v>
          </cell>
          <cell r="AT7005" t="str">
            <v>女子ｴﾘｰﾄﾌﾟﾛｸﾞﾗﾑ日韓韓国遠征/ｽﾀｯﾌ･集散旅費</v>
          </cell>
          <cell r="AU7005" t="str">
            <v>女子</v>
          </cell>
        </row>
        <row r="7006">
          <cell r="AP7006" t="str">
            <v>5608883</v>
          </cell>
          <cell r="AQ7006" t="str">
            <v>公益支出</v>
          </cell>
          <cell r="AR7006">
            <v>56088</v>
          </cell>
          <cell r="AS7006" t="str">
            <v>83</v>
          </cell>
          <cell r="AT7006" t="str">
            <v>女子ｴﾘｰﾄﾌﾟﾛｸﾞﾗﾑ日韓韓国遠征/ｽﾀｯﾌ･人件費Dr</v>
          </cell>
          <cell r="AU7006" t="str">
            <v>女子</v>
          </cell>
        </row>
        <row r="7007">
          <cell r="AP7007" t="str">
            <v>5608884</v>
          </cell>
          <cell r="AQ7007" t="str">
            <v>公益支出</v>
          </cell>
          <cell r="AR7007">
            <v>56088</v>
          </cell>
          <cell r="AS7007" t="str">
            <v>84</v>
          </cell>
          <cell r="AT7007" t="str">
            <v>女子ｴﾘｰﾄﾌﾟﾛｸﾞﾗﾑ日韓韓国遠征/ｽﾀｯﾌ･人件費ｺｰﾁﾝ</v>
          </cell>
          <cell r="AU7007" t="str">
            <v>女子</v>
          </cell>
        </row>
        <row r="7008">
          <cell r="AP7008" t="str">
            <v>5608885</v>
          </cell>
          <cell r="AQ7008" t="str">
            <v>公益支出</v>
          </cell>
          <cell r="AR7008">
            <v>56088</v>
          </cell>
          <cell r="AS7008" t="str">
            <v>85</v>
          </cell>
          <cell r="AT7008" t="str">
            <v>女子ｴﾘｰﾄﾌﾟﾛｸﾞﾗﾑ日韓韓国遠征/ｽﾀｯﾌ･人件費講師</v>
          </cell>
          <cell r="AU7008" t="str">
            <v>女子</v>
          </cell>
        </row>
        <row r="7009">
          <cell r="AP7009" t="str">
            <v>5608886</v>
          </cell>
          <cell r="AQ7009" t="str">
            <v>公益支出</v>
          </cell>
          <cell r="AR7009">
            <v>56088</v>
          </cell>
          <cell r="AS7009" t="str">
            <v>86</v>
          </cell>
          <cell r="AT7009" t="str">
            <v>女子ｴﾘｰﾄﾌﾟﾛｸﾞﾗﾑ日韓韓国遠征/ｽﾀｯﾌ･保険料</v>
          </cell>
          <cell r="AU7009" t="str">
            <v>女子</v>
          </cell>
        </row>
        <row r="7010">
          <cell r="AP7010" t="str">
            <v>5608891</v>
          </cell>
          <cell r="AQ7010" t="str">
            <v>公益支出</v>
          </cell>
          <cell r="AR7010">
            <v>56088</v>
          </cell>
          <cell r="AS7010" t="str">
            <v>91</v>
          </cell>
          <cell r="AT7010" t="str">
            <v>女子ｴﾘｰﾄﾌﾟﾛｸﾞﾗﾑ日韓韓国遠征/通信運搬費</v>
          </cell>
          <cell r="AU7010" t="str">
            <v>女子</v>
          </cell>
        </row>
        <row r="7011">
          <cell r="AP7011" t="str">
            <v>5608892</v>
          </cell>
          <cell r="AQ7011" t="str">
            <v>公益支出</v>
          </cell>
          <cell r="AR7011">
            <v>56088</v>
          </cell>
          <cell r="AS7011" t="str">
            <v>92</v>
          </cell>
          <cell r="AT7011" t="str">
            <v>女子ｴﾘｰﾄﾌﾟﾛｸﾞﾗﾑ日韓韓国遠征/ｸﾘｰﾆﾝｸﾞ</v>
          </cell>
          <cell r="AU7011" t="str">
            <v>女子</v>
          </cell>
        </row>
        <row r="7012">
          <cell r="AP7012" t="str">
            <v>5608893</v>
          </cell>
          <cell r="AQ7012" t="str">
            <v>公益支出</v>
          </cell>
          <cell r="AR7012">
            <v>56088</v>
          </cell>
          <cell r="AS7012" t="str">
            <v>93</v>
          </cell>
          <cell r="AT7012" t="str">
            <v>女子ｴﾘｰﾄﾌﾟﾛｸﾞﾗﾑ日韓韓国遠征/雑費</v>
          </cell>
          <cell r="AU7012" t="str">
            <v>女子</v>
          </cell>
        </row>
        <row r="7013">
          <cell r="AP7013" t="str">
            <v>56089</v>
          </cell>
          <cell r="AQ7013" t="str">
            <v>公益支出</v>
          </cell>
          <cell r="AR7013">
            <v>56089</v>
          </cell>
          <cell r="AT7013" t="str">
            <v>女子ｴﾘｰﾄﾌﾟﾛｸﾞﾗﾑ</v>
          </cell>
          <cell r="AU7013" t="str">
            <v>女子</v>
          </cell>
        </row>
        <row r="7014">
          <cell r="AP7014" t="str">
            <v>5608901</v>
          </cell>
          <cell r="AQ7014" t="str">
            <v>公益支出</v>
          </cell>
          <cell r="AR7014">
            <v>56089</v>
          </cell>
          <cell r="AS7014" t="str">
            <v>01</v>
          </cell>
          <cell r="AT7014" t="str">
            <v>女子ｴﾘｰﾄﾌﾟﾛｸﾞﾗﾑ14/3月 選手･宿泊費</v>
          </cell>
          <cell r="AU7014" t="str">
            <v>女子</v>
          </cell>
        </row>
        <row r="7015">
          <cell r="AP7015" t="str">
            <v>5608902</v>
          </cell>
          <cell r="AQ7015" t="str">
            <v>公益支出</v>
          </cell>
          <cell r="AR7015">
            <v>56089</v>
          </cell>
          <cell r="AS7015" t="str">
            <v>02</v>
          </cell>
          <cell r="AT7015" t="str">
            <v>女子ｴﾘｰﾄﾌﾟﾛｸﾞﾗﾑ14/3月 選手･集散旅費</v>
          </cell>
          <cell r="AU7015" t="str">
            <v>女子</v>
          </cell>
        </row>
        <row r="7016">
          <cell r="AP7016" t="str">
            <v>5608903</v>
          </cell>
          <cell r="AQ7016" t="str">
            <v>公益支出</v>
          </cell>
          <cell r="AR7016">
            <v>56089</v>
          </cell>
          <cell r="AS7016" t="str">
            <v>03</v>
          </cell>
          <cell r="AT7016" t="str">
            <v>女子ｴﾘｰﾄﾌﾟﾛｸﾞﾗﾑ14/3月 選手･ﾊﾞｽ代</v>
          </cell>
          <cell r="AU7016" t="str">
            <v>女子</v>
          </cell>
        </row>
        <row r="7017">
          <cell r="AP7017" t="str">
            <v>5608906</v>
          </cell>
          <cell r="AQ7017" t="str">
            <v>公益支出</v>
          </cell>
          <cell r="AR7017">
            <v>56089</v>
          </cell>
          <cell r="AS7017" t="str">
            <v>06</v>
          </cell>
          <cell r="AT7017" t="str">
            <v>女子ｴﾘｰﾄﾌﾟﾛｸﾞﾗﾑ14/3月 ｽﾀｯﾌ･宿泊費</v>
          </cell>
          <cell r="AU7017" t="str">
            <v>女子</v>
          </cell>
        </row>
        <row r="7018">
          <cell r="AP7018" t="str">
            <v>5608907</v>
          </cell>
          <cell r="AQ7018" t="str">
            <v>公益支出</v>
          </cell>
          <cell r="AR7018">
            <v>56089</v>
          </cell>
          <cell r="AS7018" t="str">
            <v>07</v>
          </cell>
          <cell r="AT7018" t="str">
            <v>女子ｴﾘｰﾄﾌﾟﾛｸﾞﾗﾑ14/3月 ｽﾀｯﾌ･宿泊費講師</v>
          </cell>
          <cell r="AU7018" t="str">
            <v>女子</v>
          </cell>
        </row>
        <row r="7019">
          <cell r="AP7019" t="str">
            <v>5608908</v>
          </cell>
          <cell r="AQ7019" t="str">
            <v>公益支出</v>
          </cell>
          <cell r="AR7019">
            <v>56089</v>
          </cell>
          <cell r="AS7019" t="str">
            <v>08</v>
          </cell>
          <cell r="AT7019" t="str">
            <v>女子ｴﾘｰﾄﾌﾟﾛｸﾞﾗﾑ14/3月 ｽﾀｯﾌ･集散旅費</v>
          </cell>
          <cell r="AU7019" t="str">
            <v>女子</v>
          </cell>
        </row>
        <row r="7020">
          <cell r="AP7020" t="str">
            <v>5608909</v>
          </cell>
          <cell r="AQ7020" t="str">
            <v>公益支出</v>
          </cell>
          <cell r="AR7020">
            <v>56089</v>
          </cell>
          <cell r="AS7020" t="str">
            <v>09</v>
          </cell>
          <cell r="AT7020" t="str">
            <v>女子ｴﾘｰﾄﾌﾟﾛｸﾞﾗﾑ14/3月 ｽﾀｯﾌ･人件費Dr</v>
          </cell>
          <cell r="AU7020" t="str">
            <v>女子</v>
          </cell>
        </row>
        <row r="7021">
          <cell r="AP7021" t="str">
            <v>5608910</v>
          </cell>
          <cell r="AQ7021" t="str">
            <v>公益支出</v>
          </cell>
          <cell r="AR7021">
            <v>56089</v>
          </cell>
          <cell r="AS7021" t="str">
            <v>10</v>
          </cell>
          <cell r="AT7021" t="str">
            <v>女子ｴﾘｰﾄﾌﾟﾛｸﾞﾗﾑ14/3月 ｽﾀｯﾌ･人件費ｺｰﾁ</v>
          </cell>
          <cell r="AU7021" t="str">
            <v>女子</v>
          </cell>
        </row>
        <row r="7022">
          <cell r="AP7022" t="str">
            <v>5608911</v>
          </cell>
          <cell r="AQ7022" t="str">
            <v>公益支出</v>
          </cell>
          <cell r="AR7022">
            <v>56089</v>
          </cell>
          <cell r="AS7022" t="str">
            <v>11</v>
          </cell>
          <cell r="AT7022" t="str">
            <v>女子ｴﾘｰﾄﾌﾟﾛｸﾞﾗﾑ14/3月 ｽﾀｯﾌ･人件費講師</v>
          </cell>
          <cell r="AU7022" t="str">
            <v>女子</v>
          </cell>
        </row>
        <row r="7023">
          <cell r="AP7023" t="str">
            <v>5608912</v>
          </cell>
          <cell r="AQ7023" t="str">
            <v>公益支出</v>
          </cell>
          <cell r="AR7023">
            <v>56089</v>
          </cell>
          <cell r="AS7023" t="str">
            <v>12</v>
          </cell>
          <cell r="AT7023" t="str">
            <v>女子ｴﾘｰﾄﾌﾟﾛｸﾞﾗﾑ14/3月 ｽﾀｯﾌ･保険料</v>
          </cell>
          <cell r="AU7023" t="str">
            <v>女子</v>
          </cell>
        </row>
        <row r="7024">
          <cell r="AP7024" t="str">
            <v>5608913</v>
          </cell>
          <cell r="AQ7024" t="str">
            <v>公益支出</v>
          </cell>
          <cell r="AR7024">
            <v>56089</v>
          </cell>
          <cell r="AS7024" t="str">
            <v>13</v>
          </cell>
          <cell r="AT7024" t="str">
            <v>女子ｴﾘｰﾄﾌﾟﾛｸﾞﾗﾑ14/3月 ｸﾞﾗｳﾝﾄﾞ代</v>
          </cell>
          <cell r="AU7024" t="str">
            <v>女子</v>
          </cell>
        </row>
        <row r="7025">
          <cell r="AP7025" t="str">
            <v>5608914</v>
          </cell>
          <cell r="AQ7025" t="str">
            <v>公益支出</v>
          </cell>
          <cell r="AR7025">
            <v>56089</v>
          </cell>
          <cell r="AS7025" t="str">
            <v>14</v>
          </cell>
          <cell r="AT7025" t="str">
            <v>女子ｴﾘｰﾄﾌﾟﾛｸﾞﾗﾑ14/3月 会議室代</v>
          </cell>
          <cell r="AU7025" t="str">
            <v>女子</v>
          </cell>
        </row>
        <row r="7026">
          <cell r="AP7026" t="str">
            <v>5608915</v>
          </cell>
          <cell r="AQ7026" t="str">
            <v>公益支出</v>
          </cell>
          <cell r="AR7026">
            <v>56089</v>
          </cell>
          <cell r="AS7026" t="str">
            <v>15</v>
          </cell>
          <cell r="AT7026" t="str">
            <v>女子ｴﾘｰﾄﾌﾟﾛｸﾞﾗﾑ14/3月 通信運搬費</v>
          </cell>
          <cell r="AU7026" t="str">
            <v>女子</v>
          </cell>
        </row>
        <row r="7027">
          <cell r="AP7027" t="str">
            <v>5608916</v>
          </cell>
          <cell r="AQ7027" t="str">
            <v>公益支出</v>
          </cell>
          <cell r="AR7027">
            <v>56089</v>
          </cell>
          <cell r="AS7027" t="str">
            <v>16</v>
          </cell>
          <cell r="AT7027" t="str">
            <v>女子ｴﾘｰﾄﾌﾟﾛｸﾞﾗﾑ14/3月 ｸﾘｰﾆﾝｸﾞ</v>
          </cell>
          <cell r="AU7027" t="str">
            <v>女子</v>
          </cell>
        </row>
        <row r="7028">
          <cell r="AP7028" t="str">
            <v>5608917</v>
          </cell>
          <cell r="AQ7028" t="str">
            <v>公益支出</v>
          </cell>
          <cell r="AR7028">
            <v>56089</v>
          </cell>
          <cell r="AS7028" t="str">
            <v>17</v>
          </cell>
          <cell r="AT7028" t="str">
            <v>女子ｴﾘｰﾄﾌﾟﾛｸﾞﾗﾑ14/3月 雑費</v>
          </cell>
          <cell r="AU7028" t="str">
            <v>女子</v>
          </cell>
        </row>
        <row r="7029">
          <cell r="AP7029" t="str">
            <v>5608931</v>
          </cell>
          <cell r="AQ7029" t="str">
            <v>公益支出</v>
          </cell>
          <cell r="AR7029">
            <v>56089</v>
          </cell>
          <cell r="AS7029" t="str">
            <v>31</v>
          </cell>
          <cell r="AT7029" t="str">
            <v>女子ｴﾘｰﾄﾌﾟﾛｸﾞﾗﾑ13/5月 選手･宿泊費</v>
          </cell>
          <cell r="AU7029" t="str">
            <v>女子</v>
          </cell>
        </row>
        <row r="7030">
          <cell r="AP7030" t="str">
            <v>5608932</v>
          </cell>
          <cell r="AQ7030" t="str">
            <v>公益支出</v>
          </cell>
          <cell r="AR7030">
            <v>56089</v>
          </cell>
          <cell r="AS7030" t="str">
            <v>32</v>
          </cell>
          <cell r="AT7030" t="str">
            <v>女子ｴﾘｰﾄﾌﾟﾛｸﾞﾗﾑ13/5月 選手･集散旅費</v>
          </cell>
          <cell r="AU7030" t="str">
            <v>女子</v>
          </cell>
        </row>
        <row r="7031">
          <cell r="AP7031" t="str">
            <v>5608933</v>
          </cell>
          <cell r="AQ7031" t="str">
            <v>公益支出</v>
          </cell>
          <cell r="AR7031">
            <v>56089</v>
          </cell>
          <cell r="AS7031" t="str">
            <v>33</v>
          </cell>
          <cell r="AT7031" t="str">
            <v>女子ｴﾘｰﾄﾌﾟﾛｸﾞﾗﾑ13/5月 選手･ﾊﾞｽ代</v>
          </cell>
          <cell r="AU7031" t="str">
            <v>女子</v>
          </cell>
        </row>
        <row r="7032">
          <cell r="AP7032" t="str">
            <v>5608934</v>
          </cell>
          <cell r="AQ7032" t="str">
            <v>公益支出</v>
          </cell>
          <cell r="AR7032">
            <v>56089</v>
          </cell>
          <cell r="AS7032" t="str">
            <v>34</v>
          </cell>
          <cell r="AT7032" t="str">
            <v>女子ｴﾘｰﾄﾌﾟﾛｸﾞﾗﾑ13/5月 選手･保険料</v>
          </cell>
          <cell r="AU7032" t="str">
            <v>女子</v>
          </cell>
        </row>
        <row r="7033">
          <cell r="AP7033" t="str">
            <v>5608935</v>
          </cell>
          <cell r="AQ7033" t="str">
            <v>公益支出</v>
          </cell>
          <cell r="AR7033">
            <v>56089</v>
          </cell>
          <cell r="AS7033" t="str">
            <v>35</v>
          </cell>
          <cell r="AT7033" t="str">
            <v>女子ｴﾘｰﾄﾌﾟﾛｸﾞﾗﾑ13/5月 ｽﾀｯﾌ･宿泊費</v>
          </cell>
          <cell r="AU7033" t="str">
            <v>女子</v>
          </cell>
        </row>
        <row r="7034">
          <cell r="AP7034" t="str">
            <v>5608936</v>
          </cell>
          <cell r="AQ7034" t="str">
            <v>公益支出</v>
          </cell>
          <cell r="AR7034">
            <v>56089</v>
          </cell>
          <cell r="AS7034" t="str">
            <v>36</v>
          </cell>
          <cell r="AT7034" t="str">
            <v>女子ｴﾘｰﾄﾌﾟﾛｸﾞﾗﾑ13/5月 ｽﾀｯﾌ･宿泊費講師</v>
          </cell>
          <cell r="AU7034" t="str">
            <v>女子</v>
          </cell>
        </row>
        <row r="7035">
          <cell r="AP7035" t="str">
            <v>5608937</v>
          </cell>
          <cell r="AQ7035" t="str">
            <v>公益支出</v>
          </cell>
          <cell r="AR7035">
            <v>56089</v>
          </cell>
          <cell r="AS7035" t="str">
            <v>37</v>
          </cell>
          <cell r="AT7035" t="str">
            <v>女子ｴﾘｰﾄﾌﾟﾛｸﾞﾗﾑ13/5月 ｽﾀｯﾌ･集散旅費</v>
          </cell>
          <cell r="AU7035" t="str">
            <v>女子</v>
          </cell>
        </row>
        <row r="7036">
          <cell r="AP7036" t="str">
            <v>5608938</v>
          </cell>
          <cell r="AQ7036" t="str">
            <v>公益支出</v>
          </cell>
          <cell r="AR7036">
            <v>56089</v>
          </cell>
          <cell r="AS7036" t="str">
            <v>38</v>
          </cell>
          <cell r="AT7036" t="str">
            <v>女子ｴﾘｰﾄﾌﾟﾛｸﾞﾗﾑ13/5月 ｽﾀｯﾌ･人件費Dr</v>
          </cell>
          <cell r="AU7036" t="str">
            <v>女子</v>
          </cell>
        </row>
        <row r="7037">
          <cell r="AP7037" t="str">
            <v>5608939</v>
          </cell>
          <cell r="AQ7037" t="str">
            <v>公益支出</v>
          </cell>
          <cell r="AR7037">
            <v>56089</v>
          </cell>
          <cell r="AS7037" t="str">
            <v>39</v>
          </cell>
          <cell r="AT7037" t="str">
            <v>女子ｴﾘｰﾄﾌﾟﾛｸﾞﾗﾑ13/5月 ｽﾀｯﾌ･人件費ｺｰﾁ</v>
          </cell>
          <cell r="AU7037" t="str">
            <v>女子</v>
          </cell>
        </row>
        <row r="7038">
          <cell r="AP7038" t="str">
            <v>5608940</v>
          </cell>
          <cell r="AQ7038" t="str">
            <v>公益支出</v>
          </cell>
          <cell r="AR7038">
            <v>56089</v>
          </cell>
          <cell r="AS7038" t="str">
            <v>40</v>
          </cell>
          <cell r="AT7038" t="str">
            <v>女子ｴﾘｰﾄﾌﾟﾛｸﾞﾗﾑ13/5月 ｽﾀｯﾌ･人件費講師</v>
          </cell>
          <cell r="AU7038" t="str">
            <v>女子</v>
          </cell>
        </row>
        <row r="7039">
          <cell r="AP7039" t="str">
            <v>5608941</v>
          </cell>
          <cell r="AQ7039" t="str">
            <v>公益支出</v>
          </cell>
          <cell r="AR7039">
            <v>56089</v>
          </cell>
          <cell r="AS7039" t="str">
            <v>41</v>
          </cell>
          <cell r="AT7039" t="str">
            <v>女子ｴﾘｰﾄﾌﾟﾛｸﾞﾗﾑ13/5月 ｽﾀｯﾌ･人件費地域ｽﾀ</v>
          </cell>
          <cell r="AU7039" t="str">
            <v>女子</v>
          </cell>
        </row>
        <row r="7040">
          <cell r="AP7040" t="str">
            <v>5608942</v>
          </cell>
          <cell r="AQ7040" t="str">
            <v>公益支出</v>
          </cell>
          <cell r="AR7040">
            <v>56089</v>
          </cell>
          <cell r="AS7040" t="str">
            <v>42</v>
          </cell>
          <cell r="AT7040" t="str">
            <v>女子ｴﾘｰﾄﾌﾟﾛｸﾞﾗﾑ13/5月 ｽﾀｯﾌ･保険料</v>
          </cell>
          <cell r="AU7040" t="str">
            <v>女子</v>
          </cell>
        </row>
        <row r="7041">
          <cell r="AP7041" t="str">
            <v>5608943</v>
          </cell>
          <cell r="AQ7041" t="str">
            <v>公益支出</v>
          </cell>
          <cell r="AR7041">
            <v>56089</v>
          </cell>
          <cell r="AS7041" t="str">
            <v>43</v>
          </cell>
          <cell r="AT7041" t="str">
            <v>女子ｴﾘｰﾄﾌﾟﾛｸﾞﾗﾑ13/5月 ｸﾞﾗｳﾝﾄﾞ代</v>
          </cell>
          <cell r="AU7041" t="str">
            <v>女子</v>
          </cell>
        </row>
        <row r="7042">
          <cell r="AP7042" t="str">
            <v>5608944</v>
          </cell>
          <cell r="AQ7042" t="str">
            <v>公益支出</v>
          </cell>
          <cell r="AR7042">
            <v>56089</v>
          </cell>
          <cell r="AS7042" t="str">
            <v>44</v>
          </cell>
          <cell r="AT7042" t="str">
            <v>女子ｴﾘｰﾄﾌﾟﾛｸﾞﾗﾑ13/5月 会議室代</v>
          </cell>
          <cell r="AU7042" t="str">
            <v>女子</v>
          </cell>
        </row>
        <row r="7043">
          <cell r="AP7043" t="str">
            <v>5608945</v>
          </cell>
          <cell r="AQ7043" t="str">
            <v>公益支出</v>
          </cell>
          <cell r="AR7043">
            <v>56089</v>
          </cell>
          <cell r="AS7043" t="str">
            <v>45</v>
          </cell>
          <cell r="AT7043" t="str">
            <v>女子ｴﾘｰﾄﾌﾟﾛｸﾞﾗﾑ13/5月 通信運搬費</v>
          </cell>
          <cell r="AU7043" t="str">
            <v>女子</v>
          </cell>
        </row>
        <row r="7044">
          <cell r="AP7044" t="str">
            <v>5608946</v>
          </cell>
          <cell r="AQ7044" t="str">
            <v>公益支出</v>
          </cell>
          <cell r="AR7044">
            <v>56089</v>
          </cell>
          <cell r="AS7044" t="str">
            <v>46</v>
          </cell>
          <cell r="AT7044" t="str">
            <v>女子ｴﾘｰﾄﾌﾟﾛｸﾞﾗﾑ13/5月 ｸﾘｰﾆﾝｸﾞ</v>
          </cell>
          <cell r="AU7044" t="str">
            <v>女子</v>
          </cell>
        </row>
        <row r="7045">
          <cell r="AP7045" t="str">
            <v>5608947</v>
          </cell>
          <cell r="AQ7045" t="str">
            <v>公益支出</v>
          </cell>
          <cell r="AR7045">
            <v>56089</v>
          </cell>
          <cell r="AS7045" t="str">
            <v>47</v>
          </cell>
          <cell r="AT7045" t="str">
            <v>女子ｴﾘｰﾄﾌﾟﾛｸﾞﾗﾑ13/5月 雑費</v>
          </cell>
          <cell r="AU7045" t="str">
            <v>女子</v>
          </cell>
        </row>
        <row r="7046">
          <cell r="AP7046" t="str">
            <v>5608948</v>
          </cell>
          <cell r="AQ7046" t="str">
            <v>公益支出</v>
          </cell>
          <cell r="AR7046">
            <v>56089</v>
          </cell>
          <cell r="AS7046" t="str">
            <v>48</v>
          </cell>
          <cell r="AT7046" t="str">
            <v>女子ｴﾘｰﾄﾌﾟﾛｸﾞﾗﾑ13/5月 ﾊﾞﾅｰ製作費</v>
          </cell>
          <cell r="AU7046" t="str">
            <v>女子</v>
          </cell>
        </row>
        <row r="7047">
          <cell r="AP7047" t="str">
            <v>5608951</v>
          </cell>
          <cell r="AQ7047" t="str">
            <v>公益支出</v>
          </cell>
          <cell r="AR7047">
            <v>56089</v>
          </cell>
          <cell r="AS7047" t="str">
            <v>51</v>
          </cell>
          <cell r="AT7047" t="str">
            <v>女子ｴﾘｰﾄﾌﾟﾛｸﾞﾗﾑ13/7月 選手･宿泊費</v>
          </cell>
          <cell r="AU7047" t="str">
            <v>女子</v>
          </cell>
        </row>
        <row r="7048">
          <cell r="AP7048" t="str">
            <v>5608952</v>
          </cell>
          <cell r="AQ7048" t="str">
            <v>公益支出</v>
          </cell>
          <cell r="AR7048">
            <v>56089</v>
          </cell>
          <cell r="AS7048" t="str">
            <v>52</v>
          </cell>
          <cell r="AT7048" t="str">
            <v>女子ｴﾘｰﾄﾌﾟﾛｸﾞﾗﾑ13/7月 選手･集散旅費</v>
          </cell>
          <cell r="AU7048" t="str">
            <v>女子</v>
          </cell>
        </row>
        <row r="7049">
          <cell r="AP7049" t="str">
            <v>5608953</v>
          </cell>
          <cell r="AQ7049" t="str">
            <v>公益支出</v>
          </cell>
          <cell r="AR7049">
            <v>56089</v>
          </cell>
          <cell r="AS7049" t="str">
            <v>53</v>
          </cell>
          <cell r="AT7049" t="str">
            <v>女子ｴﾘｰﾄﾌﾟﾛｸﾞﾗﾑ13/7月 選手･ﾊﾞｽ代</v>
          </cell>
          <cell r="AU7049" t="str">
            <v>女子</v>
          </cell>
        </row>
        <row r="7050">
          <cell r="AP7050" t="str">
            <v>5608954</v>
          </cell>
          <cell r="AQ7050" t="str">
            <v>公益支出</v>
          </cell>
          <cell r="AR7050">
            <v>56089</v>
          </cell>
          <cell r="AS7050" t="str">
            <v>54</v>
          </cell>
          <cell r="AT7050" t="str">
            <v>女子ｴﾘｰﾄﾌﾟﾛｸﾞﾗﾑ13/7月 選手･保険料</v>
          </cell>
          <cell r="AU7050" t="str">
            <v>女子</v>
          </cell>
        </row>
        <row r="7051">
          <cell r="AP7051" t="str">
            <v>5608955</v>
          </cell>
          <cell r="AQ7051" t="str">
            <v>公益支出</v>
          </cell>
          <cell r="AR7051">
            <v>56089</v>
          </cell>
          <cell r="AS7051" t="str">
            <v>55</v>
          </cell>
          <cell r="AT7051" t="str">
            <v>女子ｴﾘｰﾄﾌﾟﾛｸﾞﾗﾑ13/7月 ｽﾀｯﾌ･宿泊費</v>
          </cell>
          <cell r="AU7051" t="str">
            <v>女子</v>
          </cell>
        </row>
        <row r="7052">
          <cell r="AP7052" t="str">
            <v>5608956</v>
          </cell>
          <cell r="AQ7052" t="str">
            <v>公益支出</v>
          </cell>
          <cell r="AR7052">
            <v>56089</v>
          </cell>
          <cell r="AS7052" t="str">
            <v>56</v>
          </cell>
          <cell r="AT7052" t="str">
            <v>女子ｴﾘｰﾄﾌﾟﾛｸﾞﾗﾑ13/7月 ｽﾀｯﾌ･宿泊費講師</v>
          </cell>
          <cell r="AU7052" t="str">
            <v>女子</v>
          </cell>
        </row>
        <row r="7053">
          <cell r="AP7053" t="str">
            <v>5608957</v>
          </cell>
          <cell r="AQ7053" t="str">
            <v>公益支出</v>
          </cell>
          <cell r="AR7053">
            <v>56089</v>
          </cell>
          <cell r="AS7053" t="str">
            <v>57</v>
          </cell>
          <cell r="AT7053" t="str">
            <v>女子ｴﾘｰﾄﾌﾟﾛｸﾞﾗﾑ13/7月 ｽﾀｯﾌ･集散旅費</v>
          </cell>
          <cell r="AU7053" t="str">
            <v>女子</v>
          </cell>
        </row>
        <row r="7054">
          <cell r="AP7054" t="str">
            <v>5608958</v>
          </cell>
          <cell r="AQ7054" t="str">
            <v>公益支出</v>
          </cell>
          <cell r="AR7054">
            <v>56089</v>
          </cell>
          <cell r="AS7054" t="str">
            <v>58</v>
          </cell>
          <cell r="AT7054" t="str">
            <v>女子ｴﾘｰﾄﾌﾟﾛｸﾞﾗﾑ13/7月 ｽﾀｯﾌ･人件費Dr</v>
          </cell>
          <cell r="AU7054" t="str">
            <v>女子</v>
          </cell>
        </row>
        <row r="7055">
          <cell r="AP7055" t="str">
            <v>5608959</v>
          </cell>
          <cell r="AQ7055" t="str">
            <v>公益支出</v>
          </cell>
          <cell r="AR7055">
            <v>56089</v>
          </cell>
          <cell r="AS7055" t="str">
            <v>59</v>
          </cell>
          <cell r="AT7055" t="str">
            <v>女子ｴﾘｰﾄﾌﾟﾛｸﾞﾗﾑ13/7月 ｽﾀｯﾌ･人件費ｺｰﾁ</v>
          </cell>
          <cell r="AU7055" t="str">
            <v>女子</v>
          </cell>
        </row>
        <row r="7056">
          <cell r="AP7056" t="str">
            <v>5608960</v>
          </cell>
          <cell r="AQ7056" t="str">
            <v>公益支出</v>
          </cell>
          <cell r="AR7056">
            <v>56089</v>
          </cell>
          <cell r="AS7056" t="str">
            <v>60</v>
          </cell>
          <cell r="AT7056" t="str">
            <v>女子ｴﾘｰﾄﾌﾟﾛｸﾞﾗﾑ13/7月 ｽﾀｯﾌ･人件費講師</v>
          </cell>
          <cell r="AU7056" t="str">
            <v>女子</v>
          </cell>
        </row>
        <row r="7057">
          <cell r="AP7057" t="str">
            <v>5608961</v>
          </cell>
          <cell r="AQ7057" t="str">
            <v>公益支出</v>
          </cell>
          <cell r="AR7057">
            <v>56089</v>
          </cell>
          <cell r="AS7057" t="str">
            <v>61</v>
          </cell>
          <cell r="AT7057" t="str">
            <v>女子ｴﾘｰﾄﾌﾟﾛｸﾞﾗﾑ13/7月 ｽﾀｯﾌ･保険料</v>
          </cell>
          <cell r="AU7057" t="str">
            <v>女子</v>
          </cell>
        </row>
        <row r="7058">
          <cell r="AP7058" t="str">
            <v>5608962</v>
          </cell>
          <cell r="AQ7058" t="str">
            <v>公益支出</v>
          </cell>
          <cell r="AR7058">
            <v>56089</v>
          </cell>
          <cell r="AS7058" t="str">
            <v>62</v>
          </cell>
          <cell r="AT7058" t="str">
            <v>女子ｴﾘｰﾄﾌﾟﾛｸﾞﾗﾑ13/7月 ｸﾞﾗｳﾝﾄﾞ代</v>
          </cell>
          <cell r="AU7058" t="str">
            <v>女子</v>
          </cell>
        </row>
        <row r="7059">
          <cell r="AP7059" t="str">
            <v>5608963</v>
          </cell>
          <cell r="AQ7059" t="str">
            <v>公益支出</v>
          </cell>
          <cell r="AR7059">
            <v>56089</v>
          </cell>
          <cell r="AS7059" t="str">
            <v>63</v>
          </cell>
          <cell r="AT7059" t="str">
            <v>女子ｴﾘｰﾄﾌﾟﾛｸﾞﾗﾑ13/7月 会議室代</v>
          </cell>
          <cell r="AU7059" t="str">
            <v>女子</v>
          </cell>
        </row>
        <row r="7060">
          <cell r="AP7060" t="str">
            <v>5608964</v>
          </cell>
          <cell r="AQ7060" t="str">
            <v>公益支出</v>
          </cell>
          <cell r="AR7060">
            <v>56089</v>
          </cell>
          <cell r="AS7060" t="str">
            <v>64</v>
          </cell>
          <cell r="AT7060" t="str">
            <v>女子ｴﾘｰﾄﾌﾟﾛｸﾞﾗﾑ13/7月 通信運搬費</v>
          </cell>
          <cell r="AU7060" t="str">
            <v>女子</v>
          </cell>
        </row>
        <row r="7061">
          <cell r="AP7061" t="str">
            <v>5608965</v>
          </cell>
          <cell r="AQ7061" t="str">
            <v>公益支出</v>
          </cell>
          <cell r="AR7061">
            <v>56089</v>
          </cell>
          <cell r="AS7061" t="str">
            <v>65</v>
          </cell>
          <cell r="AT7061" t="str">
            <v>女子ｴﾘｰﾄﾌﾟﾛｸﾞﾗﾑ13/7月 ｸﾘｰﾆﾝｸﾞ</v>
          </cell>
          <cell r="AU7061" t="str">
            <v>女子</v>
          </cell>
        </row>
        <row r="7062">
          <cell r="AP7062" t="str">
            <v>5608966</v>
          </cell>
          <cell r="AQ7062" t="str">
            <v>公益支出</v>
          </cell>
          <cell r="AR7062">
            <v>56089</v>
          </cell>
          <cell r="AS7062" t="str">
            <v>66</v>
          </cell>
          <cell r="AT7062" t="str">
            <v>女子ｴﾘｰﾄﾌﾟﾛｸﾞﾗﾑ13/7月 雑費</v>
          </cell>
          <cell r="AU7062" t="str">
            <v>女子</v>
          </cell>
        </row>
        <row r="7063">
          <cell r="AP7063" t="str">
            <v>56090</v>
          </cell>
          <cell r="AQ7063" t="str">
            <v>公益支出</v>
          </cell>
          <cell r="AR7063">
            <v>56090</v>
          </cell>
          <cell r="AT7063" t="str">
            <v>地域女子ﾄﾚｾﾝGKｺｰﾁ研修</v>
          </cell>
          <cell r="AU7063" t="str">
            <v>女子</v>
          </cell>
        </row>
        <row r="7064">
          <cell r="AP7064" t="str">
            <v>5609001</v>
          </cell>
          <cell r="AQ7064" t="str">
            <v>公益支出</v>
          </cell>
          <cell r="AR7064">
            <v>56090</v>
          </cell>
          <cell r="AS7064" t="str">
            <v>01</v>
          </cell>
          <cell r="AT7064" t="str">
            <v>地域女子ﾄﾚｾﾝGKｺｰﾁ研修宿泊費/ｲﾝｽﾄﾗｸﾀｰ･受講者</v>
          </cell>
          <cell r="AU7064" t="str">
            <v>女子</v>
          </cell>
        </row>
        <row r="7065">
          <cell r="AP7065" t="str">
            <v>5609002</v>
          </cell>
          <cell r="AQ7065" t="str">
            <v>公益支出</v>
          </cell>
          <cell r="AR7065">
            <v>56090</v>
          </cell>
          <cell r="AS7065" t="str">
            <v>02</v>
          </cell>
          <cell r="AT7065" t="str">
            <v>地域女子ﾄﾚｾﾝGKｺｰﾁ研修宿泊費/前泊</v>
          </cell>
          <cell r="AU7065" t="str">
            <v>女子</v>
          </cell>
        </row>
        <row r="7066">
          <cell r="AP7066" t="str">
            <v>5609011</v>
          </cell>
          <cell r="AQ7066" t="str">
            <v>公益支出</v>
          </cell>
          <cell r="AR7066">
            <v>56090</v>
          </cell>
          <cell r="AS7066" t="str">
            <v>11</v>
          </cell>
          <cell r="AT7066" t="str">
            <v>地域女子ﾄﾚｾﾝGKｺｰﾁ研修旅費/ｲﾝｽﾄﾗｸﾀｰ･受講者</v>
          </cell>
          <cell r="AU7066" t="str">
            <v>女子</v>
          </cell>
        </row>
        <row r="7067">
          <cell r="AP7067" t="str">
            <v>5609021</v>
          </cell>
          <cell r="AQ7067" t="str">
            <v>公益支出</v>
          </cell>
          <cell r="AR7067">
            <v>56090</v>
          </cell>
          <cell r="AS7067" t="str">
            <v>21</v>
          </cell>
          <cell r="AT7067" t="str">
            <v>地域女子ﾄﾚｾﾝGKｺｰﾁ研修人件費/ｲﾝｽﾄﾗｸﾀｰ</v>
          </cell>
          <cell r="AU7067" t="str">
            <v>女子</v>
          </cell>
        </row>
        <row r="7068">
          <cell r="AP7068" t="str">
            <v>5609022</v>
          </cell>
          <cell r="AQ7068" t="str">
            <v>公益支出</v>
          </cell>
          <cell r="AR7068">
            <v>56090</v>
          </cell>
          <cell r="AS7068" t="str">
            <v>22</v>
          </cell>
          <cell r="AT7068" t="str">
            <v>地域女子ﾄﾚｾﾝGKｺｰﾁ研修人件費/ｲﾝｽﾄﾗｸﾀｰ2200</v>
          </cell>
          <cell r="AU7068" t="str">
            <v>女子</v>
          </cell>
        </row>
        <row r="7069">
          <cell r="AP7069" t="str">
            <v>5609031</v>
          </cell>
          <cell r="AQ7069" t="str">
            <v>公益支出</v>
          </cell>
          <cell r="AR7069">
            <v>56090</v>
          </cell>
          <cell r="AS7069" t="str">
            <v>31</v>
          </cell>
          <cell r="AT7069" t="str">
            <v>地域女子ﾄﾚｾﾝGKｺｰﾁ研修保険料</v>
          </cell>
          <cell r="AU7069" t="str">
            <v>女子</v>
          </cell>
        </row>
        <row r="7070">
          <cell r="AP7070" t="str">
            <v>5609041</v>
          </cell>
          <cell r="AQ7070" t="str">
            <v>公益支出</v>
          </cell>
          <cell r="AR7070">
            <v>56090</v>
          </cell>
          <cell r="AS7070" t="str">
            <v>41</v>
          </cell>
          <cell r="AT7070" t="str">
            <v>地域女子ﾄﾚｾﾝGKｺｰﾁ研修ｸﾞﾗｳﾝﾄﾞ</v>
          </cell>
          <cell r="AU7070" t="str">
            <v>女子</v>
          </cell>
        </row>
        <row r="7071">
          <cell r="AP7071" t="str">
            <v>5609042</v>
          </cell>
          <cell r="AQ7071" t="str">
            <v>公益支出</v>
          </cell>
          <cell r="AR7071">
            <v>56090</v>
          </cell>
          <cell r="AS7071" t="str">
            <v>42</v>
          </cell>
          <cell r="AT7071" t="str">
            <v>地域女子ﾄﾚｾﾝGKｺｰﾁ研修会議室代</v>
          </cell>
          <cell r="AU7071" t="str">
            <v>女子</v>
          </cell>
        </row>
        <row r="7072">
          <cell r="AP7072" t="str">
            <v>5609043</v>
          </cell>
          <cell r="AQ7072" t="str">
            <v>公益支出</v>
          </cell>
          <cell r="AR7072">
            <v>56090</v>
          </cell>
          <cell r="AS7072" t="str">
            <v>43</v>
          </cell>
          <cell r="AT7072" t="str">
            <v>地域女子ﾄﾚｾﾝGKｺｰﾁ研修通信運搬費</v>
          </cell>
          <cell r="AU7072" t="str">
            <v>女子</v>
          </cell>
        </row>
        <row r="7073">
          <cell r="AP7073" t="str">
            <v>5609044</v>
          </cell>
          <cell r="AQ7073" t="str">
            <v>公益支出</v>
          </cell>
          <cell r="AR7073">
            <v>56090</v>
          </cell>
          <cell r="AS7073" t="str">
            <v>44</v>
          </cell>
          <cell r="AT7073" t="str">
            <v>地域女子ﾄﾚｾﾝGKｺｰﾁ研修ｸﾘｰﾆﾝｸﾞ</v>
          </cell>
          <cell r="AU7073" t="str">
            <v>女子</v>
          </cell>
        </row>
        <row r="7074">
          <cell r="AP7074" t="str">
            <v>5609045</v>
          </cell>
          <cell r="AQ7074" t="str">
            <v>公益支出</v>
          </cell>
          <cell r="AR7074">
            <v>56090</v>
          </cell>
          <cell r="AS7074" t="str">
            <v>45</v>
          </cell>
          <cell r="AT7074" t="str">
            <v>地域女子ﾄﾚｾﾝGKｺｰﾁ研修雑費</v>
          </cell>
          <cell r="AU7074" t="str">
            <v>女子</v>
          </cell>
        </row>
        <row r="7075">
          <cell r="AP7075" t="str">
            <v>56091</v>
          </cell>
          <cell r="AQ7075" t="str">
            <v>公益支出</v>
          </cell>
          <cell r="AR7075">
            <v>56091</v>
          </cell>
          <cell r="AT7075" t="str">
            <v>女子ｻｯｶｰ活性化PR活動</v>
          </cell>
          <cell r="AU7075" t="str">
            <v>女子</v>
          </cell>
        </row>
        <row r="7076">
          <cell r="AP7076" t="str">
            <v>5609101</v>
          </cell>
          <cell r="AQ7076" t="str">
            <v>公益支出</v>
          </cell>
          <cell r="AR7076">
            <v>56091</v>
          </cell>
          <cell r="AS7076" t="str">
            <v>01</v>
          </cell>
          <cell r="AT7076" t="str">
            <v>女子ｻｯｶｰ活性化PR活動PR活動</v>
          </cell>
          <cell r="AU7076" t="str">
            <v>女子</v>
          </cell>
        </row>
        <row r="7077">
          <cell r="AP7077" t="str">
            <v>5609102</v>
          </cell>
          <cell r="AQ7077" t="str">
            <v>公益支出</v>
          </cell>
          <cell r="AR7077">
            <v>56091</v>
          </cell>
          <cell r="AS7077" t="str">
            <v>02</v>
          </cell>
          <cell r="AT7077" t="str">
            <v>女子ｻｯｶｰ活性化PR活動ｲﾍﾞﾝﾄ運営協力</v>
          </cell>
          <cell r="AU7077" t="str">
            <v>女子</v>
          </cell>
        </row>
        <row r="7078">
          <cell r="AP7078" t="str">
            <v>56092</v>
          </cell>
          <cell r="AQ7078" t="str">
            <v>公益支出</v>
          </cell>
          <cell r="AR7078">
            <v>56092</v>
          </cell>
          <cell r="AT7078" t="str">
            <v>ｱｶﾃﾞﾐｰ堺 1-3月</v>
          </cell>
          <cell r="AU7078" t="str">
            <v>女子</v>
          </cell>
        </row>
        <row r="7079">
          <cell r="AP7079" t="str">
            <v>5609201</v>
          </cell>
          <cell r="AQ7079" t="str">
            <v>公益支出</v>
          </cell>
          <cell r="AR7079">
            <v>56092</v>
          </cell>
          <cell r="AS7079" t="str">
            <v>01</v>
          </cell>
          <cell r="AT7079" t="str">
            <v>ｱｶﾃﾞﾐｰ堺 1-3月1次試験</v>
          </cell>
          <cell r="AU7079" t="str">
            <v>女子</v>
          </cell>
        </row>
        <row r="7080">
          <cell r="AP7080" t="str">
            <v>5609202</v>
          </cell>
          <cell r="AQ7080" t="str">
            <v>公益支出</v>
          </cell>
          <cell r="AR7080">
            <v>56092</v>
          </cell>
          <cell r="AS7080" t="str">
            <v>02</v>
          </cell>
          <cell r="AT7080" t="str">
            <v>ｱｶﾃﾞﾐｰ堺 1-3月2次試験</v>
          </cell>
          <cell r="AU7080" t="str">
            <v>女子</v>
          </cell>
        </row>
        <row r="7081">
          <cell r="AP7081" t="str">
            <v>5609203</v>
          </cell>
          <cell r="AQ7081" t="str">
            <v>公益支出</v>
          </cell>
          <cell r="AR7081">
            <v>56092</v>
          </cell>
          <cell r="AS7081" t="str">
            <v>03</v>
          </cell>
          <cell r="AT7081" t="str">
            <v>ｱｶﾃﾞﾐｰ堺 1-3月最終試験</v>
          </cell>
          <cell r="AU7081" t="str">
            <v>女子</v>
          </cell>
        </row>
        <row r="7082">
          <cell r="AP7082" t="str">
            <v>5609211</v>
          </cell>
          <cell r="AQ7082" t="str">
            <v>公益支出</v>
          </cell>
          <cell r="AR7082">
            <v>56092</v>
          </cell>
          <cell r="AS7082" t="str">
            <v>11</v>
          </cell>
          <cell r="AT7082" t="str">
            <v>ｱｶﾃﾞﾐｰ堺 1-3月ｺﾐｭﾆｹｽｷﾙ</v>
          </cell>
          <cell r="AU7082" t="str">
            <v>女子</v>
          </cell>
        </row>
        <row r="7083">
          <cell r="AP7083" t="str">
            <v>5609212</v>
          </cell>
          <cell r="AQ7083" t="str">
            <v>公益支出</v>
          </cell>
          <cell r="AR7083">
            <v>56092</v>
          </cell>
          <cell r="AS7083" t="str">
            <v>12</v>
          </cell>
          <cell r="AT7083" t="str">
            <v>ｱｶﾃﾞﾐｰ堺 1-3月英会話</v>
          </cell>
          <cell r="AU7083" t="str">
            <v>女子</v>
          </cell>
        </row>
        <row r="7084">
          <cell r="AP7084" t="str">
            <v>5609213</v>
          </cell>
          <cell r="AQ7084" t="str">
            <v>公益支出</v>
          </cell>
          <cell r="AR7084">
            <v>56092</v>
          </cell>
          <cell r="AS7084" t="str">
            <v>13</v>
          </cell>
          <cell r="AT7084" t="str">
            <v>ｱｶﾃﾞﾐｰ堺 1-3月活動費/ｽﾀｯﾌ一部</v>
          </cell>
          <cell r="AU7084" t="str">
            <v>女子</v>
          </cell>
        </row>
        <row r="7085">
          <cell r="AP7085" t="str">
            <v>5609221</v>
          </cell>
          <cell r="AQ7085" t="str">
            <v>公益支出</v>
          </cell>
          <cell r="AR7085">
            <v>56092</v>
          </cell>
          <cell r="AS7085" t="str">
            <v>21</v>
          </cell>
          <cell r="AT7085" t="str">
            <v>ｱｶﾃﾞﾐｰ堺 1-3月ｽﾀｯﾌ経費/人件費</v>
          </cell>
          <cell r="AU7085" t="str">
            <v>女子</v>
          </cell>
        </row>
        <row r="7086">
          <cell r="AP7086" t="str">
            <v>5609222</v>
          </cell>
          <cell r="AQ7086" t="str">
            <v>公益支出</v>
          </cell>
          <cell r="AR7086">
            <v>56092</v>
          </cell>
          <cell r="AS7086" t="str">
            <v>22</v>
          </cell>
          <cell r="AT7086" t="str">
            <v>ｱｶﾃﾞﾐｰ堺 1-3月ｽﾀｯﾌ経費/通勤費</v>
          </cell>
          <cell r="AU7086" t="str">
            <v>女子</v>
          </cell>
        </row>
        <row r="7087">
          <cell r="AP7087" t="str">
            <v>5609223</v>
          </cell>
          <cell r="AQ7087" t="str">
            <v>公益支出</v>
          </cell>
          <cell r="AR7087">
            <v>56092</v>
          </cell>
          <cell r="AS7087" t="str">
            <v>23</v>
          </cell>
          <cell r="AT7087" t="str">
            <v>ｱｶﾃﾞﾐｰ堺 1-3月ｽﾀｯﾌ経費/活動費</v>
          </cell>
          <cell r="AU7087" t="str">
            <v>女子</v>
          </cell>
        </row>
        <row r="7088">
          <cell r="AP7088" t="str">
            <v>5609224</v>
          </cell>
          <cell r="AQ7088" t="str">
            <v>公益支出</v>
          </cell>
          <cell r="AR7088">
            <v>56092</v>
          </cell>
          <cell r="AS7088" t="str">
            <v>24</v>
          </cell>
          <cell r="AT7088" t="str">
            <v>ｱｶﾃﾞﾐｰ堺 1-3月ｽﾀｯﾌ経費/傷害保険</v>
          </cell>
          <cell r="AU7088" t="str">
            <v>女子</v>
          </cell>
        </row>
        <row r="7089">
          <cell r="AP7089" t="str">
            <v>5609225</v>
          </cell>
          <cell r="AQ7089" t="str">
            <v>公益支出</v>
          </cell>
          <cell r="AR7089">
            <v>56092</v>
          </cell>
          <cell r="AS7089" t="str">
            <v>25</v>
          </cell>
          <cell r="AT7089" t="str">
            <v>ｱｶﾃﾞﾐｰ堺 1-3月ｽﾀｯﾌ経費/JFA事務局</v>
          </cell>
          <cell r="AU7089" t="str">
            <v>女子</v>
          </cell>
        </row>
        <row r="7090">
          <cell r="AP7090" t="str">
            <v>5609231</v>
          </cell>
          <cell r="AQ7090" t="str">
            <v>公益支出</v>
          </cell>
          <cell r="AR7090">
            <v>56092</v>
          </cell>
          <cell r="AS7090" t="str">
            <v>31</v>
          </cell>
          <cell r="AT7090" t="str">
            <v>ｱｶﾃﾞﾐｰ堺 1-3月運営協力費</v>
          </cell>
          <cell r="AU7090" t="str">
            <v>女子</v>
          </cell>
        </row>
        <row r="7091">
          <cell r="AP7091" t="str">
            <v>56093</v>
          </cell>
          <cell r="AQ7091" t="str">
            <v>公益支出</v>
          </cell>
          <cell r="AR7091">
            <v>56093</v>
          </cell>
          <cell r="AT7091" t="str">
            <v>ｱｶﾃﾞﾐｰ堺 4-12月</v>
          </cell>
          <cell r="AU7091" t="str">
            <v>女子</v>
          </cell>
        </row>
        <row r="7092">
          <cell r="AP7092" t="str">
            <v>5609301</v>
          </cell>
          <cell r="AQ7092" t="str">
            <v>公益支出</v>
          </cell>
          <cell r="AR7092">
            <v>56093</v>
          </cell>
          <cell r="AS7092" t="str">
            <v>01</v>
          </cell>
          <cell r="AT7092" t="str">
            <v>ｱｶﾃﾞﾐｰ堺 4-12月1次試験</v>
          </cell>
          <cell r="AU7092" t="str">
            <v>女子</v>
          </cell>
        </row>
        <row r="7093">
          <cell r="AP7093" t="str">
            <v>5609302</v>
          </cell>
          <cell r="AQ7093" t="str">
            <v>公益支出</v>
          </cell>
          <cell r="AR7093">
            <v>56093</v>
          </cell>
          <cell r="AS7093" t="str">
            <v>02</v>
          </cell>
          <cell r="AT7093" t="str">
            <v>ｱｶﾃﾞﾐｰ堺 4-12月2次試験</v>
          </cell>
          <cell r="AU7093" t="str">
            <v>女子</v>
          </cell>
        </row>
        <row r="7094">
          <cell r="AP7094" t="str">
            <v>5609303</v>
          </cell>
          <cell r="AQ7094" t="str">
            <v>公益支出</v>
          </cell>
          <cell r="AR7094">
            <v>56093</v>
          </cell>
          <cell r="AS7094" t="str">
            <v>03</v>
          </cell>
          <cell r="AT7094" t="str">
            <v>ｱｶﾃﾞﾐｰ堺 4-12月最終試験</v>
          </cell>
          <cell r="AU7094" t="str">
            <v>女子</v>
          </cell>
        </row>
        <row r="7095">
          <cell r="AP7095" t="str">
            <v>5609311</v>
          </cell>
          <cell r="AQ7095" t="str">
            <v>公益支出</v>
          </cell>
          <cell r="AR7095">
            <v>56093</v>
          </cell>
          <cell r="AS7095" t="str">
            <v>11</v>
          </cell>
          <cell r="AT7095" t="str">
            <v>ｱｶﾃﾞﾐｰ堺 4-12月ｺﾐｭﾆｹｽｷﾙ</v>
          </cell>
          <cell r="AU7095" t="str">
            <v>女子</v>
          </cell>
        </row>
        <row r="7096">
          <cell r="AP7096" t="str">
            <v>5609312</v>
          </cell>
          <cell r="AQ7096" t="str">
            <v>公益支出</v>
          </cell>
          <cell r="AR7096">
            <v>56093</v>
          </cell>
          <cell r="AS7096" t="str">
            <v>12</v>
          </cell>
          <cell r="AT7096" t="str">
            <v>ｱｶﾃﾞﾐｰ堺 4-12月英会話</v>
          </cell>
          <cell r="AU7096" t="str">
            <v>女子</v>
          </cell>
        </row>
        <row r="7097">
          <cell r="AP7097" t="str">
            <v>5609313</v>
          </cell>
          <cell r="AQ7097" t="str">
            <v>公益支出</v>
          </cell>
          <cell r="AR7097">
            <v>56093</v>
          </cell>
          <cell r="AS7097" t="str">
            <v>13</v>
          </cell>
          <cell r="AT7097" t="str">
            <v>ｱｶﾃﾞﾐｰ堺 4-12月活動経費/ｽﾀｯﾌ人件費一部</v>
          </cell>
          <cell r="AU7097" t="str">
            <v>女子</v>
          </cell>
        </row>
        <row r="7098">
          <cell r="AP7098" t="str">
            <v>5609321</v>
          </cell>
          <cell r="AQ7098" t="str">
            <v>公益支出</v>
          </cell>
          <cell r="AR7098">
            <v>56093</v>
          </cell>
          <cell r="AS7098" t="str">
            <v>21</v>
          </cell>
          <cell r="AT7098" t="str">
            <v>ｱｶﾃﾞﾐｰ堺 4-12月ｽﾀｯﾌ経費/人件費</v>
          </cell>
          <cell r="AU7098" t="str">
            <v>女子</v>
          </cell>
        </row>
        <row r="7099">
          <cell r="AP7099" t="str">
            <v>5609322</v>
          </cell>
          <cell r="AQ7099" t="str">
            <v>公益支出</v>
          </cell>
          <cell r="AR7099">
            <v>56093</v>
          </cell>
          <cell r="AS7099" t="str">
            <v>22</v>
          </cell>
          <cell r="AT7099" t="str">
            <v>ｱｶﾃﾞﾐｰ堺 4-12月ｽﾀｯﾌ経費/通勤費</v>
          </cell>
          <cell r="AU7099" t="str">
            <v>女子</v>
          </cell>
        </row>
        <row r="7100">
          <cell r="AP7100" t="str">
            <v>5609323</v>
          </cell>
          <cell r="AQ7100" t="str">
            <v>公益支出</v>
          </cell>
          <cell r="AR7100">
            <v>56093</v>
          </cell>
          <cell r="AS7100" t="str">
            <v>23</v>
          </cell>
          <cell r="AT7100" t="str">
            <v>ｱｶﾃﾞﾐｰ堺 4-12月ｽﾀｯﾌ経費/活動経費</v>
          </cell>
          <cell r="AU7100" t="str">
            <v>女子</v>
          </cell>
        </row>
        <row r="7101">
          <cell r="AP7101" t="str">
            <v>5609324</v>
          </cell>
          <cell r="AQ7101" t="str">
            <v>公益支出</v>
          </cell>
          <cell r="AR7101">
            <v>56093</v>
          </cell>
          <cell r="AS7101" t="str">
            <v>24</v>
          </cell>
          <cell r="AT7101" t="str">
            <v>ｱｶﾃﾞﾐｰ堺 4-12月ｽﾀｯﾌ経費/傷害保険</v>
          </cell>
          <cell r="AU7101" t="str">
            <v>女子</v>
          </cell>
        </row>
        <row r="7102">
          <cell r="AP7102" t="str">
            <v>5609325</v>
          </cell>
          <cell r="AQ7102" t="str">
            <v>公益支出</v>
          </cell>
          <cell r="AR7102">
            <v>56093</v>
          </cell>
          <cell r="AS7102" t="str">
            <v>25</v>
          </cell>
          <cell r="AT7102" t="str">
            <v>ｱｶﾃﾞﾐｰ堺 4-12月ｽﾀｯﾌ経費/JFA事務局</v>
          </cell>
          <cell r="AU7102" t="str">
            <v>女子</v>
          </cell>
        </row>
        <row r="7103">
          <cell r="AP7103" t="str">
            <v>5609331</v>
          </cell>
          <cell r="AQ7103" t="str">
            <v>公益支出</v>
          </cell>
          <cell r="AR7103">
            <v>56093</v>
          </cell>
          <cell r="AS7103" t="str">
            <v>31</v>
          </cell>
          <cell r="AT7103" t="str">
            <v>ｱｶﾃﾞﾐｰ堺 4-12月運営協力費</v>
          </cell>
          <cell r="AU7103" t="str">
            <v>女子</v>
          </cell>
        </row>
        <row r="7104">
          <cell r="AP7104" t="str">
            <v>56094</v>
          </cell>
          <cell r="AQ7104" t="str">
            <v>公益支出</v>
          </cell>
          <cell r="AR7104">
            <v>56094</v>
          </cell>
          <cell r="AT7104" t="str">
            <v>ｱｶﾃﾞﾐｰ今治 1-3月</v>
          </cell>
          <cell r="AU7104" t="str">
            <v>女子</v>
          </cell>
        </row>
        <row r="7105">
          <cell r="AP7105" t="str">
            <v>5609401</v>
          </cell>
          <cell r="AQ7105" t="str">
            <v>公益支出</v>
          </cell>
          <cell r="AR7105">
            <v>56094</v>
          </cell>
          <cell r="AS7105" t="str">
            <v>01</v>
          </cell>
          <cell r="AT7105" t="str">
            <v>ｱｶﾃﾞﾐｰ今治 1-3月ｽﾀｯﾌ/人件費</v>
          </cell>
          <cell r="AU7105" t="str">
            <v>女子</v>
          </cell>
        </row>
        <row r="7106">
          <cell r="AP7106" t="str">
            <v>5609402</v>
          </cell>
          <cell r="AQ7106" t="str">
            <v>公益支出</v>
          </cell>
          <cell r="AR7106">
            <v>56094</v>
          </cell>
          <cell r="AS7106" t="str">
            <v>02</v>
          </cell>
          <cell r="AT7106" t="str">
            <v>ｱｶﾃﾞﾐｰ今治 1-3月ｽﾀｯﾌ/通勤費</v>
          </cell>
          <cell r="AU7106" t="str">
            <v>女子</v>
          </cell>
        </row>
        <row r="7107">
          <cell r="AP7107" t="str">
            <v>5609403</v>
          </cell>
          <cell r="AQ7107" t="str">
            <v>公益支出</v>
          </cell>
          <cell r="AR7107">
            <v>56094</v>
          </cell>
          <cell r="AS7107" t="str">
            <v>03</v>
          </cell>
          <cell r="AT7107" t="str">
            <v>ｱｶﾃﾞﾐｰ今治 1-3月ｽﾀｯﾌ/活動経費</v>
          </cell>
          <cell r="AU7107" t="str">
            <v>女子</v>
          </cell>
        </row>
        <row r="7108">
          <cell r="AP7108" t="str">
            <v>5609404</v>
          </cell>
          <cell r="AQ7108" t="str">
            <v>公益支出</v>
          </cell>
          <cell r="AR7108">
            <v>56094</v>
          </cell>
          <cell r="AS7108" t="str">
            <v>04</v>
          </cell>
          <cell r="AT7108" t="str">
            <v>ｱｶﾃﾞﾐｰ今治 1-3月ｽﾀｯﾌ/傷害保険</v>
          </cell>
          <cell r="AU7108" t="str">
            <v>女子</v>
          </cell>
        </row>
        <row r="7109">
          <cell r="AP7109" t="str">
            <v>5609405</v>
          </cell>
          <cell r="AQ7109" t="str">
            <v>公益支出</v>
          </cell>
          <cell r="AR7109">
            <v>56094</v>
          </cell>
          <cell r="AS7109" t="str">
            <v>05</v>
          </cell>
          <cell r="AT7109" t="str">
            <v>ｱｶﾃﾞﾐｰ今治 1-3月ｽﾀｯﾌ/JFA事務局</v>
          </cell>
          <cell r="AU7109" t="str">
            <v>女子</v>
          </cell>
        </row>
        <row r="7110">
          <cell r="AP7110" t="str">
            <v>5609411</v>
          </cell>
          <cell r="AQ7110" t="str">
            <v>公益支出</v>
          </cell>
          <cell r="AR7110">
            <v>56094</v>
          </cell>
          <cell r="AS7110" t="str">
            <v>11</v>
          </cell>
          <cell r="AT7110" t="str">
            <v>ｱｶﾃﾞﾐｰ今治 1-3月運営協力費</v>
          </cell>
          <cell r="AU7110" t="str">
            <v>女子</v>
          </cell>
        </row>
        <row r="7111">
          <cell r="AP7111" t="str">
            <v>56095</v>
          </cell>
          <cell r="AQ7111" t="str">
            <v>公益支出</v>
          </cell>
          <cell r="AR7111">
            <v>56095</v>
          </cell>
          <cell r="AT7111" t="str">
            <v>ｱｶﾃﾞﾐｰ今治 4-12月</v>
          </cell>
          <cell r="AU7111" t="str">
            <v>女子</v>
          </cell>
        </row>
        <row r="7112">
          <cell r="AP7112" t="str">
            <v>5609501</v>
          </cell>
          <cell r="AQ7112" t="str">
            <v>公益支出</v>
          </cell>
          <cell r="AR7112">
            <v>56095</v>
          </cell>
          <cell r="AS7112" t="str">
            <v>01</v>
          </cell>
          <cell r="AT7112" t="str">
            <v>ｱｶﾃﾞﾐｰ今治 4-12月ｽﾀｯﾌ/人件費</v>
          </cell>
          <cell r="AU7112" t="str">
            <v>女子</v>
          </cell>
        </row>
        <row r="7113">
          <cell r="AP7113" t="str">
            <v>5609502</v>
          </cell>
          <cell r="AQ7113" t="str">
            <v>公益支出</v>
          </cell>
          <cell r="AR7113">
            <v>56095</v>
          </cell>
          <cell r="AS7113" t="str">
            <v>02</v>
          </cell>
          <cell r="AT7113" t="str">
            <v>ｱｶﾃﾞﾐｰ今治 4-12月ｽﾀｯﾌ/通勤費</v>
          </cell>
          <cell r="AU7113" t="str">
            <v>女子</v>
          </cell>
        </row>
        <row r="7114">
          <cell r="AP7114" t="str">
            <v>5609503</v>
          </cell>
          <cell r="AQ7114" t="str">
            <v>公益支出</v>
          </cell>
          <cell r="AR7114">
            <v>56095</v>
          </cell>
          <cell r="AS7114" t="str">
            <v>03</v>
          </cell>
          <cell r="AT7114" t="str">
            <v>ｱｶﾃﾞﾐｰ今治 4-12月ｽﾀｯﾌ/活動経費</v>
          </cell>
          <cell r="AU7114" t="str">
            <v>女子</v>
          </cell>
        </row>
        <row r="7115">
          <cell r="AP7115" t="str">
            <v>5609504</v>
          </cell>
          <cell r="AQ7115" t="str">
            <v>公益支出</v>
          </cell>
          <cell r="AR7115">
            <v>56095</v>
          </cell>
          <cell r="AS7115" t="str">
            <v>04</v>
          </cell>
          <cell r="AT7115" t="str">
            <v>ｱｶﾃﾞﾐｰ今治 4-12月ｽﾀｯﾌ/傷害保険</v>
          </cell>
          <cell r="AU7115" t="str">
            <v>女子</v>
          </cell>
        </row>
        <row r="7116">
          <cell r="AP7116" t="str">
            <v>5609505</v>
          </cell>
          <cell r="AQ7116" t="str">
            <v>公益支出</v>
          </cell>
          <cell r="AR7116">
            <v>56095</v>
          </cell>
          <cell r="AS7116" t="str">
            <v>05</v>
          </cell>
          <cell r="AT7116" t="str">
            <v>ｱｶﾃﾞﾐｰ今治 4-12月ｽﾀｯﾌ/JFA事務局費</v>
          </cell>
          <cell r="AU7116" t="str">
            <v>女子</v>
          </cell>
        </row>
        <row r="7117">
          <cell r="AP7117" t="str">
            <v>5609511</v>
          </cell>
          <cell r="AQ7117" t="str">
            <v>公益支出</v>
          </cell>
          <cell r="AR7117">
            <v>56095</v>
          </cell>
          <cell r="AS7117" t="str">
            <v>11</v>
          </cell>
          <cell r="AT7117" t="str">
            <v>ｱｶﾃﾞﾐｰ今治 4-12月運営協力費</v>
          </cell>
          <cell r="AU7117" t="str">
            <v>女子</v>
          </cell>
        </row>
        <row r="7118">
          <cell r="AP7118" t="str">
            <v>56096</v>
          </cell>
          <cell r="AQ7118" t="str">
            <v>公益支出</v>
          </cell>
          <cell r="AR7118">
            <v>56096</v>
          </cell>
          <cell r="AT7118" t="str">
            <v>中学女子ﾌｪｽﾃｨﾊﾞﾙ</v>
          </cell>
          <cell r="AU7118" t="str">
            <v>女子</v>
          </cell>
        </row>
        <row r="7119">
          <cell r="AP7119" t="str">
            <v>5609601</v>
          </cell>
          <cell r="AQ7119" t="str">
            <v>公益支出</v>
          </cell>
          <cell r="AR7119">
            <v>56096</v>
          </cell>
          <cell r="AS7119" t="str">
            <v>01</v>
          </cell>
          <cell r="AT7119" t="str">
            <v>中学女子ﾌｪｽﾃｨﾊﾞﾙ選手･引率/宿泊費</v>
          </cell>
          <cell r="AU7119" t="str">
            <v>女子</v>
          </cell>
        </row>
        <row r="7120">
          <cell r="AP7120" t="str">
            <v>5609602</v>
          </cell>
          <cell r="AQ7120" t="str">
            <v>公益支出</v>
          </cell>
          <cell r="AR7120">
            <v>56096</v>
          </cell>
          <cell r="AS7120" t="str">
            <v>02</v>
          </cell>
          <cell r="AT7120" t="str">
            <v>中学女子ﾌｪｽﾃｨﾊﾞﾙ選手･引率/旅費</v>
          </cell>
          <cell r="AU7120" t="str">
            <v>女子</v>
          </cell>
        </row>
        <row r="7121">
          <cell r="AP7121" t="str">
            <v>5609603</v>
          </cell>
          <cell r="AQ7121" t="str">
            <v>公益支出</v>
          </cell>
          <cell r="AR7121">
            <v>56096</v>
          </cell>
          <cell r="AS7121" t="str">
            <v>03</v>
          </cell>
          <cell r="AT7121" t="str">
            <v>中学女子ﾌｪｽﾃｨﾊﾞﾙ選手･引率/ﾊﾞｽ</v>
          </cell>
          <cell r="AU7121" t="str">
            <v>女子</v>
          </cell>
        </row>
        <row r="7122">
          <cell r="AP7122" t="str">
            <v>5609604</v>
          </cell>
          <cell r="AQ7122" t="str">
            <v>公益支出</v>
          </cell>
          <cell r="AR7122">
            <v>56096</v>
          </cell>
          <cell r="AS7122" t="str">
            <v>04</v>
          </cell>
          <cell r="AT7122" t="str">
            <v>中学女子ﾌｪｽﾃｨﾊﾞﾙ選手･引率/保険料</v>
          </cell>
          <cell r="AU7122" t="str">
            <v>女子</v>
          </cell>
        </row>
        <row r="7123">
          <cell r="AP7123" t="str">
            <v>5609611</v>
          </cell>
          <cell r="AQ7123" t="str">
            <v>公益支出</v>
          </cell>
          <cell r="AR7123">
            <v>56096</v>
          </cell>
          <cell r="AS7123" t="str">
            <v>11</v>
          </cell>
          <cell r="AT7123" t="str">
            <v>中学女子ﾌｪｽﾃｨﾊﾞﾙｽﾀｯﾌ/宿泊ｺｰﾁﾝｸﾞｽﾀｯﾌ</v>
          </cell>
          <cell r="AU7123" t="str">
            <v>女子</v>
          </cell>
        </row>
        <row r="7124">
          <cell r="AP7124" t="str">
            <v>5609612</v>
          </cell>
          <cell r="AQ7124" t="str">
            <v>公益支出</v>
          </cell>
          <cell r="AR7124">
            <v>56096</v>
          </cell>
          <cell r="AS7124" t="str">
            <v>12</v>
          </cell>
          <cell r="AT7124" t="str">
            <v>中学女子ﾌｪｽﾃｨﾊﾞﾙｽﾀｯﾌ/宿泊Dr</v>
          </cell>
          <cell r="AU7124" t="str">
            <v>女子</v>
          </cell>
        </row>
        <row r="7125">
          <cell r="AP7125" t="str">
            <v>5609613</v>
          </cell>
          <cell r="AQ7125" t="str">
            <v>公益支出</v>
          </cell>
          <cell r="AR7125">
            <v>56096</v>
          </cell>
          <cell r="AS7125" t="str">
            <v>13</v>
          </cell>
          <cell r="AT7125" t="str">
            <v>中学女子ﾌｪｽﾃｨﾊﾞﾙｽﾀｯﾌ/宿泊JFAｽﾀｯﾌ</v>
          </cell>
          <cell r="AU7125" t="str">
            <v>女子</v>
          </cell>
        </row>
        <row r="7126">
          <cell r="AP7126" t="str">
            <v>5609621</v>
          </cell>
          <cell r="AQ7126" t="str">
            <v>公益支出</v>
          </cell>
          <cell r="AR7126">
            <v>56096</v>
          </cell>
          <cell r="AS7126" t="str">
            <v>21</v>
          </cell>
          <cell r="AT7126" t="str">
            <v>中学女子ﾌｪｽﾃｨﾊﾞﾙｽﾀｯﾌ/旅費ｺｰﾁﾝｸﾞｽﾀｯﾌ</v>
          </cell>
          <cell r="AU7126" t="str">
            <v>女子</v>
          </cell>
        </row>
        <row r="7127">
          <cell r="AP7127" t="str">
            <v>5609622</v>
          </cell>
          <cell r="AQ7127" t="str">
            <v>公益支出</v>
          </cell>
          <cell r="AR7127">
            <v>56096</v>
          </cell>
          <cell r="AS7127" t="str">
            <v>22</v>
          </cell>
          <cell r="AT7127" t="str">
            <v>中学女子ﾌｪｽﾃｨﾊﾞﾙｽﾀｯﾌ/旅費Dr</v>
          </cell>
          <cell r="AU7127" t="str">
            <v>女子</v>
          </cell>
        </row>
        <row r="7128">
          <cell r="AP7128" t="str">
            <v>5609623</v>
          </cell>
          <cell r="AQ7128" t="str">
            <v>公益支出</v>
          </cell>
          <cell r="AR7128">
            <v>56096</v>
          </cell>
          <cell r="AS7128" t="str">
            <v>23</v>
          </cell>
          <cell r="AT7128" t="str">
            <v>中学女子ﾌｪｽﾃｨﾊﾞﾙｽﾀｯﾌ/旅費JFAｽﾀｯﾌ</v>
          </cell>
          <cell r="AU7128" t="str">
            <v>女子</v>
          </cell>
        </row>
        <row r="7129">
          <cell r="AP7129" t="str">
            <v>5609631</v>
          </cell>
          <cell r="AQ7129" t="str">
            <v>公益支出</v>
          </cell>
          <cell r="AR7129">
            <v>56096</v>
          </cell>
          <cell r="AS7129" t="str">
            <v>31</v>
          </cell>
          <cell r="AT7129" t="str">
            <v>中学女子ﾌｪｽﾃｨﾊﾞﾙｽﾀｯﾌ/人件費ｺｰﾁﾝｸﾞｽﾀｯﾌ</v>
          </cell>
          <cell r="AU7129" t="str">
            <v>女子</v>
          </cell>
        </row>
        <row r="7130">
          <cell r="AP7130" t="str">
            <v>5609632</v>
          </cell>
          <cell r="AQ7130" t="str">
            <v>公益支出</v>
          </cell>
          <cell r="AR7130">
            <v>56096</v>
          </cell>
          <cell r="AS7130" t="str">
            <v>32</v>
          </cell>
          <cell r="AT7130" t="str">
            <v>中学女子ﾌｪｽﾃｨﾊﾞﾙｽﾀｯﾌ/人件費Dr</v>
          </cell>
          <cell r="AU7130" t="str">
            <v>女子</v>
          </cell>
        </row>
        <row r="7131">
          <cell r="AP7131" t="str">
            <v>5609633</v>
          </cell>
          <cell r="AQ7131" t="str">
            <v>公益支出</v>
          </cell>
          <cell r="AR7131">
            <v>56096</v>
          </cell>
          <cell r="AS7131" t="str">
            <v>33</v>
          </cell>
          <cell r="AT7131" t="str">
            <v>中学女子ﾌｪｽﾃｨﾊﾞﾙｽﾀｯﾌ/人件費JFAｽﾀｯﾌ</v>
          </cell>
          <cell r="AU7131" t="str">
            <v>女子</v>
          </cell>
        </row>
        <row r="7132">
          <cell r="AP7132" t="str">
            <v>5609641</v>
          </cell>
          <cell r="AQ7132" t="str">
            <v>公益支出</v>
          </cell>
          <cell r="AR7132">
            <v>56096</v>
          </cell>
          <cell r="AS7132" t="str">
            <v>41</v>
          </cell>
          <cell r="AT7132" t="str">
            <v>中学女子ﾌｪｽﾃｨﾊﾞﾙｽﾀｯﾌ/保険料</v>
          </cell>
          <cell r="AU7132" t="str">
            <v>女子</v>
          </cell>
        </row>
        <row r="7133">
          <cell r="AP7133" t="str">
            <v>5609651</v>
          </cell>
          <cell r="AQ7133" t="str">
            <v>公益支出</v>
          </cell>
          <cell r="AR7133">
            <v>56096</v>
          </cell>
          <cell r="AS7133" t="str">
            <v>51</v>
          </cell>
          <cell r="AT7133" t="str">
            <v>中学女子ﾌｪｽﾃｨﾊﾞﾙｸﾞﾗｳﾝﾄﾞ</v>
          </cell>
          <cell r="AU7133" t="str">
            <v>女子</v>
          </cell>
        </row>
        <row r="7134">
          <cell r="AP7134" t="str">
            <v>5609652</v>
          </cell>
          <cell r="AQ7134" t="str">
            <v>公益支出</v>
          </cell>
          <cell r="AR7134">
            <v>56096</v>
          </cell>
          <cell r="AS7134" t="str">
            <v>52</v>
          </cell>
          <cell r="AT7134" t="str">
            <v>中学女子ﾌｪｽﾃｨﾊﾞﾙ会議室代</v>
          </cell>
          <cell r="AU7134" t="str">
            <v>女子</v>
          </cell>
        </row>
        <row r="7135">
          <cell r="AP7135" t="str">
            <v>5609653</v>
          </cell>
          <cell r="AQ7135" t="str">
            <v>公益支出</v>
          </cell>
          <cell r="AR7135">
            <v>56096</v>
          </cell>
          <cell r="AS7135" t="str">
            <v>53</v>
          </cell>
          <cell r="AT7135" t="str">
            <v>中学女子ﾌｪｽﾃｨﾊﾞﾙ通信運搬費</v>
          </cell>
          <cell r="AU7135" t="str">
            <v>女子</v>
          </cell>
        </row>
        <row r="7136">
          <cell r="AP7136" t="str">
            <v>5609654</v>
          </cell>
          <cell r="AQ7136" t="str">
            <v>公益支出</v>
          </cell>
          <cell r="AR7136">
            <v>56096</v>
          </cell>
          <cell r="AS7136" t="str">
            <v>54</v>
          </cell>
          <cell r="AT7136" t="str">
            <v>中学女子ﾌｪｽﾃｨﾊﾞﾙｸﾘｰﾆﾝｸﾞ</v>
          </cell>
          <cell r="AU7136" t="str">
            <v>女子</v>
          </cell>
        </row>
        <row r="7137">
          <cell r="AP7137" t="str">
            <v>5609655</v>
          </cell>
          <cell r="AQ7137" t="str">
            <v>公益支出</v>
          </cell>
          <cell r="AR7137">
            <v>56096</v>
          </cell>
          <cell r="AS7137" t="str">
            <v>55</v>
          </cell>
          <cell r="AT7137" t="str">
            <v>中学女子ﾌｪｽﾃｨﾊﾞﾙ雑費</v>
          </cell>
          <cell r="AU7137" t="str">
            <v>女子</v>
          </cell>
        </row>
        <row r="7138">
          <cell r="AP7138" t="str">
            <v>56097</v>
          </cell>
          <cell r="AQ7138" t="str">
            <v>公益支出</v>
          </cell>
          <cell r="AR7138">
            <v>56097</v>
          </cell>
          <cell r="AT7138" t="str">
            <v>JFAなでしこ広場</v>
          </cell>
          <cell r="AU7138" t="str">
            <v>女子</v>
          </cell>
        </row>
        <row r="7139">
          <cell r="AP7139" t="str">
            <v>5609701</v>
          </cell>
          <cell r="AQ7139" t="str">
            <v>公益支出</v>
          </cell>
          <cell r="AR7139">
            <v>56097</v>
          </cell>
          <cell r="AS7139" t="str">
            <v>01</v>
          </cell>
          <cell r="AT7139" t="str">
            <v>JFAなでしこ広場ｸﾞｯｽﾞ/ｽﾃｯｶｰ</v>
          </cell>
          <cell r="AU7139" t="str">
            <v>女子</v>
          </cell>
        </row>
        <row r="7140">
          <cell r="AP7140" t="str">
            <v>5609702</v>
          </cell>
          <cell r="AQ7140" t="str">
            <v>公益支出</v>
          </cell>
          <cell r="AR7140">
            <v>56097</v>
          </cell>
          <cell r="AS7140" t="str">
            <v>02</v>
          </cell>
          <cell r="AT7140" t="str">
            <v>JFAなでしこ広場ｸﾞｯｽﾞ/ﾊﾞﾅｰ</v>
          </cell>
          <cell r="AU7140" t="str">
            <v>女子</v>
          </cell>
        </row>
        <row r="7141">
          <cell r="AP7141" t="str">
            <v>5609703</v>
          </cell>
          <cell r="AQ7141" t="str">
            <v>公益支出</v>
          </cell>
          <cell r="AR7141">
            <v>56097</v>
          </cell>
          <cell r="AS7141" t="str">
            <v>03</v>
          </cell>
          <cell r="AT7141" t="str">
            <v>JFAなでしこ広場ｸﾞｯｽﾞ/ﾘｽﾄﾊﾞﾝﾄﾞ</v>
          </cell>
          <cell r="AU7141" t="str">
            <v>女子</v>
          </cell>
        </row>
        <row r="7142">
          <cell r="AP7142" t="str">
            <v>5609704</v>
          </cell>
          <cell r="AQ7142" t="str">
            <v>公益支出</v>
          </cell>
          <cell r="AR7142">
            <v>56097</v>
          </cell>
          <cell r="AS7142" t="str">
            <v>04</v>
          </cell>
          <cell r="AT7142" t="str">
            <v>JFAなでしこ広場ｸﾞｯｽﾞ/文房具</v>
          </cell>
          <cell r="AU7142" t="str">
            <v>女子</v>
          </cell>
        </row>
        <row r="7143">
          <cell r="AP7143" t="str">
            <v>5609705</v>
          </cell>
          <cell r="AQ7143" t="str">
            <v>公益支出</v>
          </cell>
          <cell r="AR7143">
            <v>56097</v>
          </cell>
          <cell r="AS7143" t="str">
            <v>05</v>
          </cell>
          <cell r="AT7143" t="str">
            <v>JFAなでしこ広場ｸﾞｯｽﾞ/掲示物</v>
          </cell>
          <cell r="AU7143" t="str">
            <v>女子</v>
          </cell>
        </row>
        <row r="7144">
          <cell r="AP7144" t="str">
            <v>5609706</v>
          </cell>
          <cell r="AQ7144" t="str">
            <v>公益支出</v>
          </cell>
          <cell r="AR7144">
            <v>56097</v>
          </cell>
          <cell r="AS7144" t="str">
            <v>06</v>
          </cell>
          <cell r="AT7144" t="str">
            <v>JFAなでしこ広場ｸﾞｯｽﾞ/発送費</v>
          </cell>
          <cell r="AU7144" t="str">
            <v>女子</v>
          </cell>
        </row>
        <row r="7145">
          <cell r="AP7145" t="str">
            <v>5609711</v>
          </cell>
          <cell r="AQ7145" t="str">
            <v>公益支出</v>
          </cell>
          <cell r="AR7145">
            <v>56097</v>
          </cell>
          <cell r="AS7145" t="str">
            <v>11</v>
          </cell>
          <cell r="AT7145" t="str">
            <v>JFAなでしこ広場ﾌﾟﾛﾓ/PR費</v>
          </cell>
          <cell r="AU7145" t="str">
            <v>女子</v>
          </cell>
        </row>
        <row r="7146">
          <cell r="AP7146" t="str">
            <v>5609712</v>
          </cell>
          <cell r="AQ7146" t="str">
            <v>公益支出</v>
          </cell>
          <cell r="AR7146">
            <v>56097</v>
          </cell>
          <cell r="AS7146" t="str">
            <v>12</v>
          </cell>
          <cell r="AT7146" t="str">
            <v>JFAなでしこ広場ﾌﾟﾛﾓ/ｲﾍﾞﾝﾄ開催費</v>
          </cell>
          <cell r="AU7146" t="str">
            <v>女子</v>
          </cell>
        </row>
        <row r="7147">
          <cell r="AP7147" t="str">
            <v>5609713</v>
          </cell>
          <cell r="AQ7147" t="str">
            <v>公益支出</v>
          </cell>
          <cell r="AR7147">
            <v>56097</v>
          </cell>
          <cell r="AS7147" t="str">
            <v>13</v>
          </cell>
          <cell r="AT7147" t="str">
            <v>JFAなでしこ広場ﾌﾟﾛﾓ/教本配布</v>
          </cell>
          <cell r="AU7147" t="str">
            <v>女子</v>
          </cell>
        </row>
        <row r="7148">
          <cell r="AP7148" t="str">
            <v>5609721</v>
          </cell>
          <cell r="AQ7148" t="str">
            <v>公益支出</v>
          </cell>
          <cell r="AR7148">
            <v>56097</v>
          </cell>
          <cell r="AS7148" t="str">
            <v>21</v>
          </cell>
          <cell r="AT7148" t="str">
            <v>JFAなでしこ広場運営/ｽﾀｯﾌ活動旅費</v>
          </cell>
          <cell r="AU7148" t="str">
            <v>女子</v>
          </cell>
        </row>
        <row r="7149">
          <cell r="AP7149" t="str">
            <v>5609722</v>
          </cell>
          <cell r="AQ7149" t="str">
            <v>公益支出</v>
          </cell>
          <cell r="AR7149">
            <v>56097</v>
          </cell>
          <cell r="AS7149" t="str">
            <v>22</v>
          </cell>
          <cell r="AT7149" t="str">
            <v>JFAなでしこ広場運営/ｽﾀｯﾌ活動宿泊費</v>
          </cell>
          <cell r="AU7149" t="str">
            <v>女子</v>
          </cell>
        </row>
        <row r="7150">
          <cell r="AP7150" t="str">
            <v>5609723</v>
          </cell>
          <cell r="AQ7150" t="str">
            <v>公益支出</v>
          </cell>
          <cell r="AR7150">
            <v>56097</v>
          </cell>
          <cell r="AS7150" t="str">
            <v>23</v>
          </cell>
          <cell r="AT7150" t="str">
            <v>JFAなでしこ広場運営/ｽﾀｯﾌ活動日当</v>
          </cell>
          <cell r="AU7150" t="str">
            <v>女子</v>
          </cell>
        </row>
        <row r="7151">
          <cell r="AP7151" t="str">
            <v>5609724</v>
          </cell>
          <cell r="AQ7151" t="str">
            <v>公益支出</v>
          </cell>
          <cell r="AR7151">
            <v>56097</v>
          </cell>
          <cell r="AS7151" t="str">
            <v>24</v>
          </cell>
          <cell r="AT7151" t="str">
            <v>JFAなでしこ広場運営/事務局委託費</v>
          </cell>
          <cell r="AU7151" t="str">
            <v>女子</v>
          </cell>
        </row>
        <row r="7152">
          <cell r="AP7152" t="str">
            <v>56098</v>
          </cell>
          <cell r="AQ7152" t="str">
            <v>公益支出</v>
          </cell>
          <cell r="AR7152">
            <v>56098</v>
          </cell>
          <cell r="AT7152" t="str">
            <v>U15女子選抜TRC</v>
          </cell>
          <cell r="AU7152" t="str">
            <v>女子</v>
          </cell>
        </row>
        <row r="7153">
          <cell r="AP7153" t="str">
            <v>5609801</v>
          </cell>
          <cell r="AQ7153" t="str">
            <v>公益支出</v>
          </cell>
          <cell r="AR7153">
            <v>56098</v>
          </cell>
          <cell r="AS7153" t="str">
            <v>01</v>
          </cell>
          <cell r="AT7153" t="str">
            <v>U15女子選抜TRCLARGE10月/選手･宿泊費</v>
          </cell>
          <cell r="AU7153" t="str">
            <v>女子</v>
          </cell>
        </row>
        <row r="7154">
          <cell r="AP7154" t="str">
            <v>5609802</v>
          </cell>
          <cell r="AQ7154" t="str">
            <v>公益支出</v>
          </cell>
          <cell r="AR7154">
            <v>56098</v>
          </cell>
          <cell r="AS7154" t="str">
            <v>02</v>
          </cell>
          <cell r="AT7154" t="str">
            <v>U15女子選抜TRCLARGE10月/選手･集散旅費</v>
          </cell>
          <cell r="AU7154" t="str">
            <v>女子</v>
          </cell>
        </row>
        <row r="7155">
          <cell r="AP7155" t="str">
            <v>5609803</v>
          </cell>
          <cell r="AQ7155" t="str">
            <v>公益支出</v>
          </cell>
          <cell r="AR7155">
            <v>56098</v>
          </cell>
          <cell r="AS7155" t="str">
            <v>03</v>
          </cell>
          <cell r="AT7155" t="str">
            <v>U15女子選抜TRCLARGE10月/選手･ﾊﾞｽ代</v>
          </cell>
          <cell r="AU7155" t="str">
            <v>女子</v>
          </cell>
        </row>
        <row r="7156">
          <cell r="AP7156" t="str">
            <v>5609804</v>
          </cell>
          <cell r="AQ7156" t="str">
            <v>公益支出</v>
          </cell>
          <cell r="AR7156">
            <v>56098</v>
          </cell>
          <cell r="AS7156" t="str">
            <v>04</v>
          </cell>
          <cell r="AT7156" t="str">
            <v>U15女子選抜TRCLARGE10月/選手･保険料</v>
          </cell>
          <cell r="AU7156" t="str">
            <v>女子</v>
          </cell>
        </row>
        <row r="7157">
          <cell r="AP7157" t="str">
            <v>5609811</v>
          </cell>
          <cell r="AQ7157" t="str">
            <v>公益支出</v>
          </cell>
          <cell r="AR7157">
            <v>56098</v>
          </cell>
          <cell r="AS7157" t="str">
            <v>11</v>
          </cell>
          <cell r="AT7157" t="str">
            <v>U15女子選抜TRCLARGE10月/ｽﾀｯﾌ・宿泊費</v>
          </cell>
          <cell r="AU7157" t="str">
            <v>女子</v>
          </cell>
        </row>
        <row r="7158">
          <cell r="AP7158" t="str">
            <v>5609812</v>
          </cell>
          <cell r="AQ7158" t="str">
            <v>公益支出</v>
          </cell>
          <cell r="AR7158">
            <v>56098</v>
          </cell>
          <cell r="AS7158" t="str">
            <v>12</v>
          </cell>
          <cell r="AT7158" t="str">
            <v>U15女子選抜TRCLARGE10月/ｽﾀｯﾌ･宿泊費講</v>
          </cell>
          <cell r="AU7158" t="str">
            <v>女子</v>
          </cell>
        </row>
        <row r="7159">
          <cell r="AP7159" t="str">
            <v>5609813</v>
          </cell>
          <cell r="AQ7159" t="str">
            <v>公益支出</v>
          </cell>
          <cell r="AR7159">
            <v>56098</v>
          </cell>
          <cell r="AS7159" t="str">
            <v>13</v>
          </cell>
          <cell r="AT7159" t="str">
            <v>U15女子選抜TRCLARGE10月/ｽﾀｯﾌ･集散旅費</v>
          </cell>
          <cell r="AU7159" t="str">
            <v>女子</v>
          </cell>
        </row>
        <row r="7160">
          <cell r="AP7160" t="str">
            <v>5609814</v>
          </cell>
          <cell r="AQ7160" t="str">
            <v>公益支出</v>
          </cell>
          <cell r="AR7160">
            <v>56098</v>
          </cell>
          <cell r="AS7160" t="str">
            <v>14</v>
          </cell>
          <cell r="AT7160" t="str">
            <v>U15女子選抜TRCLARGE10月/ｽﾀｯﾌ･人件費Dr</v>
          </cell>
          <cell r="AU7160" t="str">
            <v>女子</v>
          </cell>
        </row>
        <row r="7161">
          <cell r="AP7161" t="str">
            <v>5609815</v>
          </cell>
          <cell r="AQ7161" t="str">
            <v>公益支出</v>
          </cell>
          <cell r="AR7161">
            <v>56098</v>
          </cell>
          <cell r="AS7161" t="str">
            <v>15</v>
          </cell>
          <cell r="AT7161" t="str">
            <v>U15女子選抜TRCLARGE10月/ｽﾀｯﾌ･人件費ｺｰﾁ</v>
          </cell>
          <cell r="AU7161" t="str">
            <v>女子</v>
          </cell>
        </row>
        <row r="7162">
          <cell r="AP7162" t="str">
            <v>5609816</v>
          </cell>
          <cell r="AQ7162" t="str">
            <v>公益支出</v>
          </cell>
          <cell r="AR7162">
            <v>56098</v>
          </cell>
          <cell r="AS7162" t="str">
            <v>16</v>
          </cell>
          <cell r="AT7162" t="str">
            <v>U15女子選抜TRCLARGE10月/ｽﾀｯﾌ･人件費講</v>
          </cell>
          <cell r="AU7162" t="str">
            <v>女子</v>
          </cell>
        </row>
        <row r="7163">
          <cell r="AP7163" t="str">
            <v>5609817</v>
          </cell>
          <cell r="AQ7163" t="str">
            <v>公益支出</v>
          </cell>
          <cell r="AR7163">
            <v>56098</v>
          </cell>
          <cell r="AS7163" t="str">
            <v>17</v>
          </cell>
          <cell r="AT7163" t="str">
            <v>U15女子選抜TRCLARGE10月/ｽﾀｯﾌ･保険</v>
          </cell>
          <cell r="AU7163" t="str">
            <v>女子</v>
          </cell>
        </row>
        <row r="7164">
          <cell r="AP7164" t="str">
            <v>5609821</v>
          </cell>
          <cell r="AQ7164" t="str">
            <v>公益支出</v>
          </cell>
          <cell r="AR7164">
            <v>56098</v>
          </cell>
          <cell r="AS7164" t="str">
            <v>21</v>
          </cell>
          <cell r="AT7164" t="str">
            <v>U15女子選抜TRCLARGE10月/ｸﾞﾗｳﾝﾄﾞ</v>
          </cell>
          <cell r="AU7164" t="str">
            <v>女子</v>
          </cell>
        </row>
        <row r="7165">
          <cell r="AP7165" t="str">
            <v>5609822</v>
          </cell>
          <cell r="AQ7165" t="str">
            <v>公益支出</v>
          </cell>
          <cell r="AR7165">
            <v>56098</v>
          </cell>
          <cell r="AS7165" t="str">
            <v>22</v>
          </cell>
          <cell r="AT7165" t="str">
            <v>U15女子選抜TRCLARGE10月/会議室代</v>
          </cell>
          <cell r="AU7165" t="str">
            <v>女子</v>
          </cell>
        </row>
        <row r="7166">
          <cell r="AP7166" t="str">
            <v>5609823</v>
          </cell>
          <cell r="AQ7166" t="str">
            <v>公益支出</v>
          </cell>
          <cell r="AR7166">
            <v>56098</v>
          </cell>
          <cell r="AS7166" t="str">
            <v>23</v>
          </cell>
          <cell r="AT7166" t="str">
            <v>U15女子選抜TRCLARGE10月/通信運搬費</v>
          </cell>
          <cell r="AU7166" t="str">
            <v>女子</v>
          </cell>
        </row>
        <row r="7167">
          <cell r="AP7167" t="str">
            <v>5609824</v>
          </cell>
          <cell r="AQ7167" t="str">
            <v>公益支出</v>
          </cell>
          <cell r="AR7167">
            <v>56098</v>
          </cell>
          <cell r="AS7167" t="str">
            <v>24</v>
          </cell>
          <cell r="AT7167" t="str">
            <v>U15女子選抜TRCLARGE10月/ｸﾘｰﾆﾝｸﾞ</v>
          </cell>
          <cell r="AU7167" t="str">
            <v>女子</v>
          </cell>
        </row>
        <row r="7168">
          <cell r="AP7168" t="str">
            <v>5609825</v>
          </cell>
          <cell r="AQ7168" t="str">
            <v>公益支出</v>
          </cell>
          <cell r="AR7168">
            <v>56098</v>
          </cell>
          <cell r="AS7168" t="str">
            <v>25</v>
          </cell>
          <cell r="AT7168" t="str">
            <v>U15女子選抜TRCLARGE10月/雑費</v>
          </cell>
          <cell r="AU7168" t="str">
            <v>女子</v>
          </cell>
        </row>
        <row r="7169">
          <cell r="AP7169" t="str">
            <v>5609831</v>
          </cell>
          <cell r="AQ7169" t="str">
            <v>公益支出</v>
          </cell>
          <cell r="AR7169">
            <v>56098</v>
          </cell>
          <cell r="AS7169" t="str">
            <v>31</v>
          </cell>
          <cell r="AT7169" t="str">
            <v>U15女子選抜TRCSUPER12月/選手･宿泊費</v>
          </cell>
          <cell r="AU7169" t="str">
            <v>女子</v>
          </cell>
        </row>
        <row r="7170">
          <cell r="AP7170" t="str">
            <v>5609832</v>
          </cell>
          <cell r="AQ7170" t="str">
            <v>公益支出</v>
          </cell>
          <cell r="AR7170">
            <v>56098</v>
          </cell>
          <cell r="AS7170" t="str">
            <v>32</v>
          </cell>
          <cell r="AT7170" t="str">
            <v>U15女子選抜TRCSUPER12月/選手･集散旅費</v>
          </cell>
          <cell r="AU7170" t="str">
            <v>女子</v>
          </cell>
        </row>
        <row r="7171">
          <cell r="AP7171" t="str">
            <v>5609833</v>
          </cell>
          <cell r="AQ7171" t="str">
            <v>公益支出</v>
          </cell>
          <cell r="AR7171">
            <v>56098</v>
          </cell>
          <cell r="AS7171" t="str">
            <v>33</v>
          </cell>
          <cell r="AT7171" t="str">
            <v>U15女子選抜TRCSUPER12月/選手･ﾊﾞｽ</v>
          </cell>
          <cell r="AU7171" t="str">
            <v>女子</v>
          </cell>
        </row>
        <row r="7172">
          <cell r="AP7172" t="str">
            <v>5609834</v>
          </cell>
          <cell r="AQ7172" t="str">
            <v>公益支出</v>
          </cell>
          <cell r="AR7172">
            <v>56098</v>
          </cell>
          <cell r="AS7172" t="str">
            <v>34</v>
          </cell>
          <cell r="AT7172" t="str">
            <v>U15女子選抜TRCSUPER12月/選手･保険</v>
          </cell>
          <cell r="AU7172" t="str">
            <v>女子</v>
          </cell>
        </row>
        <row r="7173">
          <cell r="AP7173" t="str">
            <v>5609841</v>
          </cell>
          <cell r="AQ7173" t="str">
            <v>公益支出</v>
          </cell>
          <cell r="AR7173">
            <v>56098</v>
          </cell>
          <cell r="AS7173" t="str">
            <v>41</v>
          </cell>
          <cell r="AT7173" t="str">
            <v>U15女子選抜TRCSUPER12月/ｽﾀｯﾌ･宿泊費</v>
          </cell>
          <cell r="AU7173" t="str">
            <v>女子</v>
          </cell>
        </row>
        <row r="7174">
          <cell r="AP7174" t="str">
            <v>5609842</v>
          </cell>
          <cell r="AQ7174" t="str">
            <v>公益支出</v>
          </cell>
          <cell r="AR7174">
            <v>56098</v>
          </cell>
          <cell r="AS7174" t="str">
            <v>42</v>
          </cell>
          <cell r="AT7174" t="str">
            <v>U15女子選抜TRCSUPER12月/ｽﾀｯﾌ･宿泊費講</v>
          </cell>
          <cell r="AU7174" t="str">
            <v>女子</v>
          </cell>
        </row>
        <row r="7175">
          <cell r="AP7175" t="str">
            <v>5609843</v>
          </cell>
          <cell r="AQ7175" t="str">
            <v>公益支出</v>
          </cell>
          <cell r="AR7175">
            <v>56098</v>
          </cell>
          <cell r="AS7175" t="str">
            <v>43</v>
          </cell>
          <cell r="AT7175" t="str">
            <v>U15女子選抜TRCSUPER12月/ｽﾀｯﾌ･集散旅費</v>
          </cell>
          <cell r="AU7175" t="str">
            <v>女子</v>
          </cell>
        </row>
        <row r="7176">
          <cell r="AP7176" t="str">
            <v>5609844</v>
          </cell>
          <cell r="AQ7176" t="str">
            <v>公益支出</v>
          </cell>
          <cell r="AR7176">
            <v>56098</v>
          </cell>
          <cell r="AS7176" t="str">
            <v>44</v>
          </cell>
          <cell r="AT7176" t="str">
            <v>U15女子選抜TRCSUPER12月/ｽﾀｯﾌ･人件費Dr</v>
          </cell>
          <cell r="AU7176" t="str">
            <v>女子</v>
          </cell>
        </row>
        <row r="7177">
          <cell r="AP7177" t="str">
            <v>5609845</v>
          </cell>
          <cell r="AQ7177" t="str">
            <v>公益支出</v>
          </cell>
          <cell r="AR7177">
            <v>56098</v>
          </cell>
          <cell r="AS7177" t="str">
            <v>45</v>
          </cell>
          <cell r="AT7177" t="str">
            <v>U15女子選抜TRCSUPER12月/ｽﾀｯﾌ･人件費ｺｰﾁ</v>
          </cell>
          <cell r="AU7177" t="str">
            <v>女子</v>
          </cell>
        </row>
        <row r="7178">
          <cell r="AP7178" t="str">
            <v>5609846</v>
          </cell>
          <cell r="AQ7178" t="str">
            <v>公益支出</v>
          </cell>
          <cell r="AR7178">
            <v>56098</v>
          </cell>
          <cell r="AS7178" t="str">
            <v>46</v>
          </cell>
          <cell r="AT7178" t="str">
            <v>U15女子選抜TRCSUPER12月/ｽﾀｯﾌ･人件費講</v>
          </cell>
          <cell r="AU7178" t="str">
            <v>女子</v>
          </cell>
        </row>
        <row r="7179">
          <cell r="AP7179" t="str">
            <v>5609847</v>
          </cell>
          <cell r="AQ7179" t="str">
            <v>公益支出</v>
          </cell>
          <cell r="AR7179">
            <v>56098</v>
          </cell>
          <cell r="AS7179" t="str">
            <v>47</v>
          </cell>
          <cell r="AT7179" t="str">
            <v>U15女子選抜TRCSUPER12月/ｽﾀｯﾌ･保険</v>
          </cell>
          <cell r="AU7179" t="str">
            <v>女子</v>
          </cell>
        </row>
        <row r="7180">
          <cell r="AP7180" t="str">
            <v>5609851</v>
          </cell>
          <cell r="AQ7180" t="str">
            <v>公益支出</v>
          </cell>
          <cell r="AR7180">
            <v>56098</v>
          </cell>
          <cell r="AS7180" t="str">
            <v>51</v>
          </cell>
          <cell r="AT7180" t="str">
            <v>U15女子選抜TRCSUPER12月/ｸﾞﾗｳﾝﾄﾞ</v>
          </cell>
          <cell r="AU7180" t="str">
            <v>女子</v>
          </cell>
        </row>
        <row r="7181">
          <cell r="AP7181" t="str">
            <v>5609852</v>
          </cell>
          <cell r="AQ7181" t="str">
            <v>公益支出</v>
          </cell>
          <cell r="AR7181">
            <v>56098</v>
          </cell>
          <cell r="AS7181" t="str">
            <v>52</v>
          </cell>
          <cell r="AT7181" t="str">
            <v>U15女子選抜TRCSUPER12月/会議室</v>
          </cell>
          <cell r="AU7181" t="str">
            <v>女子</v>
          </cell>
        </row>
        <row r="7182">
          <cell r="AP7182" t="str">
            <v>5609853</v>
          </cell>
          <cell r="AQ7182" t="str">
            <v>公益支出</v>
          </cell>
          <cell r="AR7182">
            <v>56098</v>
          </cell>
          <cell r="AS7182" t="str">
            <v>53</v>
          </cell>
          <cell r="AT7182" t="str">
            <v>U15女子選抜TRCSUPER12月/通信運搬費</v>
          </cell>
          <cell r="AU7182" t="str">
            <v>女子</v>
          </cell>
        </row>
        <row r="7183">
          <cell r="AP7183" t="str">
            <v>5609854</v>
          </cell>
          <cell r="AQ7183" t="str">
            <v>公益支出</v>
          </cell>
          <cell r="AR7183">
            <v>56098</v>
          </cell>
          <cell r="AS7183" t="str">
            <v>54</v>
          </cell>
          <cell r="AT7183" t="str">
            <v>U15女子選抜TRCSUPER12月/ｸﾘｰﾆﾝｸﾞ</v>
          </cell>
          <cell r="AU7183" t="str">
            <v>女子</v>
          </cell>
        </row>
        <row r="7184">
          <cell r="AP7184" t="str">
            <v>5609855</v>
          </cell>
          <cell r="AQ7184" t="str">
            <v>公益支出</v>
          </cell>
          <cell r="AR7184">
            <v>56098</v>
          </cell>
          <cell r="AS7184" t="str">
            <v>55</v>
          </cell>
          <cell r="AT7184" t="str">
            <v>U15女子選抜TRCSUPER12月/雑費</v>
          </cell>
          <cell r="AU7184" t="str">
            <v>女子</v>
          </cell>
        </row>
        <row r="7185">
          <cell r="AP7185" t="str">
            <v>56101</v>
          </cell>
          <cell r="AQ7185" t="str">
            <v>公益支出</v>
          </cell>
          <cell r="AR7185">
            <v>56101</v>
          </cell>
          <cell r="AT7185" t="str">
            <v>ﾄﾞｸﾀｰｾﾐﾅｰ/AT研修会</v>
          </cell>
          <cell r="AU7185" t="str">
            <v>技術</v>
          </cell>
        </row>
        <row r="7186">
          <cell r="AP7186" t="str">
            <v>5610101</v>
          </cell>
          <cell r="AQ7186" t="str">
            <v>公益支出</v>
          </cell>
          <cell r="AR7186">
            <v>56101</v>
          </cell>
          <cell r="AS7186" t="str">
            <v>01</v>
          </cell>
          <cell r="AT7186" t="str">
            <v>ﾄﾞｸﾀｰｾﾐﾅｰ/AT研修会ﾍﾙｽﾒｲﾄ販売原価</v>
          </cell>
          <cell r="AU7186" t="str">
            <v>技術</v>
          </cell>
        </row>
        <row r="7187">
          <cell r="AP7187" t="str">
            <v>56103</v>
          </cell>
          <cell r="AQ7187" t="str">
            <v>公益支出</v>
          </cell>
          <cell r="AR7187">
            <v>56103</v>
          </cell>
          <cell r="AT7187" t="str">
            <v>ﾄﾞｰﾋﾟﾝｸﾞ関連費</v>
          </cell>
          <cell r="AU7187" t="str">
            <v>技術</v>
          </cell>
        </row>
        <row r="7188">
          <cell r="AP7188" t="str">
            <v>5610301</v>
          </cell>
          <cell r="AQ7188" t="str">
            <v>公益支出</v>
          </cell>
          <cell r="AR7188">
            <v>56103</v>
          </cell>
          <cell r="AS7188" t="str">
            <v>01</v>
          </cell>
          <cell r="AT7188" t="str">
            <v>ﾄﾞｰﾋﾟﾝｸﾞ関連費NF Rep交通費</v>
          </cell>
          <cell r="AU7188" t="str">
            <v>技術</v>
          </cell>
        </row>
        <row r="7189">
          <cell r="AP7189" t="str">
            <v>5610302</v>
          </cell>
          <cell r="AQ7189" t="str">
            <v>公益支出</v>
          </cell>
          <cell r="AR7189">
            <v>56103</v>
          </cell>
          <cell r="AS7189" t="str">
            <v>02</v>
          </cell>
          <cell r="AT7189" t="str">
            <v>ﾄﾞｰﾋﾟﾝｸﾞ関連費Jｸﾗﾌﾞ関係説明会謝金旅費</v>
          </cell>
          <cell r="AU7189" t="str">
            <v>技術</v>
          </cell>
        </row>
        <row r="7190">
          <cell r="AP7190" t="str">
            <v>5610303</v>
          </cell>
          <cell r="AQ7190" t="str">
            <v>公益支出</v>
          </cell>
          <cell r="AR7190">
            <v>56103</v>
          </cell>
          <cell r="AS7190" t="str">
            <v>03</v>
          </cell>
          <cell r="AT7190" t="str">
            <v>ﾄﾞｰﾋﾟﾝｸﾞ関連費Lﾁｰﾑ関係説明会謝金旅費</v>
          </cell>
          <cell r="AU7190" t="str">
            <v>技術</v>
          </cell>
        </row>
        <row r="7191">
          <cell r="AP7191" t="str">
            <v>5610304</v>
          </cell>
          <cell r="AQ7191" t="str">
            <v>公益支出</v>
          </cell>
          <cell r="AR7191">
            <v>56103</v>
          </cell>
          <cell r="AS7191" t="str">
            <v>04</v>
          </cell>
          <cell r="AT7191" t="str">
            <v>ﾄﾞｰﾋﾟﾝｸﾞ関連費Fﾁｰﾑ関係説明会謝金旅費</v>
          </cell>
          <cell r="AU7191" t="str">
            <v>技術</v>
          </cell>
        </row>
        <row r="7192">
          <cell r="AP7192" t="str">
            <v>56103101</v>
          </cell>
          <cell r="AQ7192" t="str">
            <v>公益支出</v>
          </cell>
          <cell r="AR7192">
            <v>56103</v>
          </cell>
          <cell r="AS7192" t="str">
            <v>101</v>
          </cell>
          <cell r="AT7192" t="str">
            <v>ﾄﾞｰﾋﾟﾝｸﾞ関連費検査費</v>
          </cell>
          <cell r="AU7192" t="str">
            <v>技術</v>
          </cell>
        </row>
        <row r="7193">
          <cell r="AP7193" t="str">
            <v>5610341</v>
          </cell>
          <cell r="AQ7193" t="str">
            <v>公益支出</v>
          </cell>
          <cell r="AR7193">
            <v>56103</v>
          </cell>
          <cell r="AS7193" t="str">
            <v>41</v>
          </cell>
          <cell r="AT7193" t="str">
            <v>ﾄﾞｰﾋﾟﾝｸﾞ関連費NF Rep謝金差額</v>
          </cell>
          <cell r="AU7193" t="str">
            <v>技術</v>
          </cell>
        </row>
        <row r="7194">
          <cell r="AP7194" t="str">
            <v>56106</v>
          </cell>
          <cell r="AQ7194" t="str">
            <v>公益支出</v>
          </cell>
          <cell r="AR7194">
            <v>56106</v>
          </cell>
          <cell r="AT7194" t="str">
            <v>AFCﾌｨｯﾄﾈｽｺｰｽ</v>
          </cell>
          <cell r="AU7194" t="str">
            <v>技術</v>
          </cell>
        </row>
        <row r="7195">
          <cell r="AP7195" t="str">
            <v>5610651</v>
          </cell>
          <cell r="AQ7195" t="str">
            <v>公益支出</v>
          </cell>
          <cell r="AR7195">
            <v>56106</v>
          </cell>
          <cell r="AS7195" t="str">
            <v>51</v>
          </cell>
          <cell r="AT7195" t="str">
            <v>AFCﾌｨｯﾄﾈｽｺｰｽFIFAｲﾝｽﾄ旅費</v>
          </cell>
          <cell r="AU7195" t="str">
            <v>技術</v>
          </cell>
        </row>
        <row r="7196">
          <cell r="AP7196" t="str">
            <v>5610652</v>
          </cell>
          <cell r="AQ7196" t="str">
            <v>公益支出</v>
          </cell>
          <cell r="AR7196">
            <v>56106</v>
          </cell>
          <cell r="AS7196" t="str">
            <v>52</v>
          </cell>
          <cell r="AT7196" t="str">
            <v>AFCﾌｨｯﾄﾈｽｺｰｽｲﾝｽﾄ･ｽﾀｯﾌ旅費</v>
          </cell>
          <cell r="AU7196" t="str">
            <v>技術</v>
          </cell>
        </row>
        <row r="7197">
          <cell r="AP7197" t="str">
            <v>5610653</v>
          </cell>
          <cell r="AQ7197" t="str">
            <v>公益支出</v>
          </cell>
          <cell r="AR7197">
            <v>56106</v>
          </cell>
          <cell r="AS7197" t="str">
            <v>53</v>
          </cell>
          <cell r="AT7197" t="str">
            <v>AFCﾌｨｯﾄﾈｽｺｰｽｲﾝｽﾄ･ｽﾀｯﾌ宿泊費</v>
          </cell>
          <cell r="AU7197" t="str">
            <v>技術</v>
          </cell>
        </row>
        <row r="7198">
          <cell r="AP7198" t="str">
            <v>5610654</v>
          </cell>
          <cell r="AQ7198" t="str">
            <v>公益支出</v>
          </cell>
          <cell r="AR7198">
            <v>56106</v>
          </cell>
          <cell r="AS7198" t="str">
            <v>54</v>
          </cell>
          <cell r="AT7198" t="str">
            <v>AFCﾌｨｯﾄﾈｽｺｰｽ謝金･日当</v>
          </cell>
          <cell r="AU7198" t="str">
            <v>技術</v>
          </cell>
        </row>
        <row r="7199">
          <cell r="AP7199" t="str">
            <v>5610655</v>
          </cell>
          <cell r="AQ7199" t="str">
            <v>公益支出</v>
          </cell>
          <cell r="AR7199">
            <v>56106</v>
          </cell>
          <cell r="AS7199" t="str">
            <v>55</v>
          </cell>
          <cell r="AT7199" t="str">
            <v>AFCﾌｨｯﾄﾈｽｺｰｽ会場費</v>
          </cell>
          <cell r="AU7199" t="str">
            <v>技術</v>
          </cell>
        </row>
        <row r="7200">
          <cell r="AP7200" t="str">
            <v>5610656</v>
          </cell>
          <cell r="AQ7200" t="str">
            <v>公益支出</v>
          </cell>
          <cell r="AR7200">
            <v>56106</v>
          </cell>
          <cell r="AS7200" t="str">
            <v>56</v>
          </cell>
          <cell r="AT7200" t="str">
            <v>AFCﾌｨｯﾄﾈｽｺｰｽ教材翻訳</v>
          </cell>
          <cell r="AU7200" t="str">
            <v>技術</v>
          </cell>
        </row>
        <row r="7201">
          <cell r="AP7201" t="str">
            <v>5610657</v>
          </cell>
          <cell r="AQ7201" t="str">
            <v>公益支出</v>
          </cell>
          <cell r="AR7201">
            <v>56106</v>
          </cell>
          <cell r="AS7201" t="str">
            <v>57</v>
          </cell>
          <cell r="AT7201" t="str">
            <v>AFCﾌｨｯﾄﾈｽｺｰｽ備品購入</v>
          </cell>
          <cell r="AU7201" t="str">
            <v>技術</v>
          </cell>
        </row>
        <row r="7202">
          <cell r="AP7202" t="str">
            <v>56111</v>
          </cell>
          <cell r="AQ7202" t="str">
            <v>公益支出</v>
          </cell>
          <cell r="AR7202">
            <v>56111</v>
          </cell>
          <cell r="AT7202" t="str">
            <v>ﾃｸﾆｶﾙﾊｳｽ/物販</v>
          </cell>
          <cell r="AU7202" t="str">
            <v>技術</v>
          </cell>
        </row>
        <row r="7203">
          <cell r="AP7203" t="str">
            <v>5611111</v>
          </cell>
          <cell r="AQ7203" t="str">
            <v>公益支出</v>
          </cell>
          <cell r="AR7203">
            <v>56111</v>
          </cell>
          <cell r="AS7203" t="str">
            <v>11</v>
          </cell>
          <cell r="AT7203" t="str">
            <v>ﾃｸﾆｶﾙﾊｳｽ/物販ﾍﾞｽﾄｻﾎﾟｰﾀｰ増刷</v>
          </cell>
          <cell r="AU7203" t="str">
            <v>技術</v>
          </cell>
        </row>
        <row r="7204">
          <cell r="AP7204" t="str">
            <v>5611112</v>
          </cell>
          <cell r="AQ7204" t="str">
            <v>公益支出</v>
          </cell>
          <cell r="AR7204">
            <v>56111</v>
          </cell>
          <cell r="AS7204" t="str">
            <v>12</v>
          </cell>
          <cell r="AT7204" t="str">
            <v>ﾃｸﾆｶﾙﾊｳｽ/物販Player'sFirst増刷</v>
          </cell>
          <cell r="AU7204" t="str">
            <v>技術</v>
          </cell>
        </row>
        <row r="7205">
          <cell r="AP7205" t="str">
            <v>5611121</v>
          </cell>
          <cell r="AQ7205" t="str">
            <v>公益支出</v>
          </cell>
          <cell r="AR7205">
            <v>56111</v>
          </cell>
          <cell r="AS7205" t="str">
            <v>21</v>
          </cell>
          <cell r="AT7205" t="str">
            <v>ﾃｸﾆｶﾙﾊｳｽ/物販ｱｻﾋB発送費</v>
          </cell>
          <cell r="AU7205" t="str">
            <v>技術</v>
          </cell>
        </row>
        <row r="7206">
          <cell r="AP7206" t="str">
            <v>5611122</v>
          </cell>
          <cell r="AQ7206" t="str">
            <v>公益支出</v>
          </cell>
          <cell r="AR7206">
            <v>56111</v>
          </cell>
          <cell r="AS7206" t="str">
            <v>22</v>
          </cell>
          <cell r="AT7206" t="str">
            <v>ﾃｸﾆｶﾙﾊｳｽ/物販ｱｻﾋB保管料</v>
          </cell>
          <cell r="AU7206" t="str">
            <v>技術</v>
          </cell>
        </row>
        <row r="7207">
          <cell r="AP7207" t="str">
            <v>5611123</v>
          </cell>
          <cell r="AQ7207" t="str">
            <v>公益支出</v>
          </cell>
          <cell r="AR7207">
            <v>56111</v>
          </cell>
          <cell r="AS7207" t="str">
            <v>23</v>
          </cell>
          <cell r="AT7207" t="str">
            <v>ﾃｸﾆｶﾙﾊｳｽ/物販ｱｻﾋB管理費</v>
          </cell>
          <cell r="AU7207" t="str">
            <v>技術</v>
          </cell>
        </row>
        <row r="7208">
          <cell r="AP7208" t="str">
            <v>5611124</v>
          </cell>
          <cell r="AQ7208" t="str">
            <v>公益支出</v>
          </cell>
          <cell r="AR7208">
            <v>56111</v>
          </cell>
          <cell r="AS7208" t="str">
            <v>24</v>
          </cell>
          <cell r="AT7208" t="str">
            <v>ﾃｸﾆｶﾙﾊｳｽ/物販ｴﾙｸﾞﾗﾝﾂ保管料</v>
          </cell>
          <cell r="AU7208" t="str">
            <v>技術</v>
          </cell>
        </row>
        <row r="7209">
          <cell r="AP7209" t="str">
            <v>5611125</v>
          </cell>
          <cell r="AQ7209" t="str">
            <v>公益支出</v>
          </cell>
          <cell r="AR7209">
            <v>56111</v>
          </cell>
          <cell r="AS7209" t="str">
            <v>25</v>
          </cell>
          <cell r="AT7209" t="str">
            <v>ﾃｸﾆｶﾙﾊｳｽ/物販ｴﾙｸﾞﾗﾝﾂ発送費</v>
          </cell>
          <cell r="AU7209" t="str">
            <v>技術</v>
          </cell>
        </row>
        <row r="7210">
          <cell r="AP7210" t="str">
            <v>5611131</v>
          </cell>
          <cell r="AQ7210" t="str">
            <v>公益支出</v>
          </cell>
          <cell r="AR7210">
            <v>56111</v>
          </cell>
          <cell r="AS7210" t="str">
            <v>31</v>
          </cell>
          <cell r="AT7210" t="str">
            <v>ﾃｸﾆｶﾙﾊｳｽ/物販人件費/ﾌﾙﾀｲﾑ</v>
          </cell>
          <cell r="AU7210" t="str">
            <v>技術</v>
          </cell>
        </row>
        <row r="7211">
          <cell r="AP7211" t="str">
            <v>5611132</v>
          </cell>
          <cell r="AQ7211" t="str">
            <v>公益支出</v>
          </cell>
          <cell r="AR7211">
            <v>56111</v>
          </cell>
          <cell r="AS7211" t="str">
            <v>32</v>
          </cell>
          <cell r="AT7211" t="str">
            <v>ﾃｸﾆｶﾙﾊｳｽ/物販人件費/日当･謝金</v>
          </cell>
          <cell r="AU7211" t="str">
            <v>技術</v>
          </cell>
        </row>
        <row r="7212">
          <cell r="AP7212" t="str">
            <v>5611133</v>
          </cell>
          <cell r="AQ7212" t="str">
            <v>公益支出</v>
          </cell>
          <cell r="AR7212">
            <v>56111</v>
          </cell>
          <cell r="AS7212" t="str">
            <v>33</v>
          </cell>
          <cell r="AT7212" t="str">
            <v>ﾃｸﾆｶﾙﾊｳｽ/物販人件費/ｱﾙﾊﾞｲﾄ</v>
          </cell>
          <cell r="AU7212" t="str">
            <v>技術</v>
          </cell>
        </row>
        <row r="7213">
          <cell r="AP7213" t="str">
            <v>5611141</v>
          </cell>
          <cell r="AQ7213" t="str">
            <v>公益支出</v>
          </cell>
          <cell r="AR7213">
            <v>56111</v>
          </cell>
          <cell r="AS7213" t="str">
            <v>41</v>
          </cell>
          <cell r="AT7213" t="str">
            <v>ﾃｸﾆｶﾙﾊｳｽ/物販ﾌﾙﾀｲﾑ/通勤交通費</v>
          </cell>
          <cell r="AU7213" t="str">
            <v>技術</v>
          </cell>
        </row>
        <row r="7214">
          <cell r="AP7214" t="str">
            <v>5611142</v>
          </cell>
          <cell r="AQ7214" t="str">
            <v>公益支出</v>
          </cell>
          <cell r="AR7214">
            <v>56111</v>
          </cell>
          <cell r="AS7214" t="str">
            <v>42</v>
          </cell>
          <cell r="AT7214" t="str">
            <v>ﾃｸﾆｶﾙﾊｳｽ/物販交通費･宿泊費</v>
          </cell>
          <cell r="AU7214" t="str">
            <v>技術</v>
          </cell>
        </row>
        <row r="7215">
          <cell r="AP7215" t="str">
            <v>5611151</v>
          </cell>
          <cell r="AQ7215" t="str">
            <v>公益支出</v>
          </cell>
          <cell r="AR7215">
            <v>56111</v>
          </cell>
          <cell r="AS7215" t="str">
            <v>51</v>
          </cell>
          <cell r="AT7215" t="str">
            <v>ﾃｸﾆｶﾙﾊｳｽ/物販WOWOW/ｽｶﾊﾟｰ視聴料</v>
          </cell>
          <cell r="AU7215" t="str">
            <v>技術</v>
          </cell>
        </row>
        <row r="7216">
          <cell r="AP7216" t="str">
            <v>5611152</v>
          </cell>
          <cell r="AQ7216" t="str">
            <v>公益支出</v>
          </cell>
          <cell r="AR7216">
            <v>56111</v>
          </cell>
          <cell r="AS7216" t="str">
            <v>52</v>
          </cell>
          <cell r="AT7216" t="str">
            <v>ﾃｸﾆｶﾙﾊｳｽ/物販楽々ｼｽﾃﾑ利用料</v>
          </cell>
          <cell r="AU7216" t="str">
            <v>技術</v>
          </cell>
        </row>
        <row r="7217">
          <cell r="AP7217" t="str">
            <v>5611153</v>
          </cell>
          <cell r="AQ7217" t="str">
            <v>公益支出</v>
          </cell>
          <cell r="AR7217">
            <v>56111</v>
          </cell>
          <cell r="AS7217" t="str">
            <v>53</v>
          </cell>
          <cell r="AT7217" t="str">
            <v>ﾃｸﾆｶﾙﾊｳｽ/物販倉庫火災保険</v>
          </cell>
          <cell r="AU7217" t="str">
            <v>技術</v>
          </cell>
        </row>
        <row r="7218">
          <cell r="AP7218" t="str">
            <v>5611154</v>
          </cell>
          <cell r="AQ7218" t="str">
            <v>公益支出</v>
          </cell>
          <cell r="AR7218">
            <v>56111</v>
          </cell>
          <cell r="AS7218" t="str">
            <v>54</v>
          </cell>
          <cell r="AT7218" t="str">
            <v>ﾃｸﾆｶﾙﾊｳｽ/物販保険料</v>
          </cell>
          <cell r="AU7218" t="str">
            <v>技術</v>
          </cell>
        </row>
        <row r="7219">
          <cell r="AP7219" t="str">
            <v>5611155</v>
          </cell>
          <cell r="AQ7219" t="str">
            <v>公益支出</v>
          </cell>
          <cell r="AR7219">
            <v>56111</v>
          </cell>
          <cell r="AS7219" t="str">
            <v>55</v>
          </cell>
          <cell r="AT7219" t="str">
            <v>ﾃｸﾆｶﾙﾊｳｽ/物販PCﾘｰｽ</v>
          </cell>
          <cell r="AU7219" t="str">
            <v>技術</v>
          </cell>
        </row>
        <row r="7220">
          <cell r="AP7220" t="str">
            <v>5611156</v>
          </cell>
          <cell r="AQ7220" t="str">
            <v>公益支出</v>
          </cell>
          <cell r="AR7220">
            <v>56111</v>
          </cell>
          <cell r="AS7220" t="str">
            <v>56</v>
          </cell>
          <cell r="AT7220" t="str">
            <v>ﾃｸﾆｶﾙﾊｳｽ/物販在庫管理ｼｽﾃﾑ運用費</v>
          </cell>
          <cell r="AU7220" t="str">
            <v>技術</v>
          </cell>
        </row>
        <row r="7221">
          <cell r="AP7221" t="str">
            <v>5611157</v>
          </cell>
          <cell r="AQ7221" t="str">
            <v>公益支出</v>
          </cell>
          <cell r="AR7221">
            <v>56111</v>
          </cell>
          <cell r="AS7221" t="str">
            <v>57</v>
          </cell>
          <cell r="AT7221" t="str">
            <v>ﾃｸﾆｶﾙﾊｳｽ/物販機器購入費</v>
          </cell>
          <cell r="AU7221" t="str">
            <v>技術</v>
          </cell>
        </row>
        <row r="7222">
          <cell r="AP7222" t="str">
            <v>5611158</v>
          </cell>
          <cell r="AQ7222" t="str">
            <v>公益支出</v>
          </cell>
          <cell r="AR7222">
            <v>56111</v>
          </cell>
          <cell r="AS7222" t="str">
            <v>58</v>
          </cell>
          <cell r="AT7222" t="str">
            <v>ﾃｸﾆｶﾙﾊｳｽ/物販その他経費</v>
          </cell>
          <cell r="AU7222" t="str">
            <v>技術</v>
          </cell>
        </row>
        <row r="7223">
          <cell r="AP7223" t="str">
            <v>5611161</v>
          </cell>
          <cell r="AQ7223" t="str">
            <v>公益支出</v>
          </cell>
          <cell r="AR7223">
            <v>56111</v>
          </cell>
          <cell r="AS7223" t="str">
            <v>61</v>
          </cell>
          <cell r="AT7223" t="str">
            <v>ﾃｸﾆｶﾙﾊｳｽ/物販有償販売原価</v>
          </cell>
          <cell r="AU7223" t="str">
            <v>技術</v>
          </cell>
        </row>
        <row r="7224">
          <cell r="AP7224" t="str">
            <v>5611162</v>
          </cell>
          <cell r="AQ7224" t="str">
            <v>公益支出</v>
          </cell>
          <cell r="AR7224">
            <v>56111</v>
          </cell>
          <cell r="AS7224" t="str">
            <v>62</v>
          </cell>
          <cell r="AT7224" t="str">
            <v>ﾃｸﾆｶﾙﾊｳｽ/物販無償配布原価</v>
          </cell>
          <cell r="AU7224" t="str">
            <v>技術</v>
          </cell>
        </row>
        <row r="7225">
          <cell r="AP7225" t="str">
            <v>56112</v>
          </cell>
          <cell r="AQ7225" t="str">
            <v>公益支出</v>
          </cell>
          <cell r="AR7225">
            <v>56112</v>
          </cell>
          <cell r="AT7225" t="str">
            <v>ﾃｸﾆｶﾙﾊｳｽ/調査･購入</v>
          </cell>
          <cell r="AU7225" t="str">
            <v>技術</v>
          </cell>
        </row>
        <row r="7226">
          <cell r="AP7226" t="str">
            <v>5611201</v>
          </cell>
          <cell r="AQ7226" t="str">
            <v>公益支出</v>
          </cell>
          <cell r="AR7226">
            <v>56112</v>
          </cell>
          <cell r="AS7226" t="str">
            <v>01</v>
          </cell>
          <cell r="AT7226" t="str">
            <v>ﾃｸﾆｶﾙﾊｳｽ/調査･購入海外文書翻訳</v>
          </cell>
          <cell r="AU7226" t="str">
            <v>技術</v>
          </cell>
        </row>
        <row r="7227">
          <cell r="AP7227" t="str">
            <v>5611202</v>
          </cell>
          <cell r="AQ7227" t="str">
            <v>公益支出</v>
          </cell>
          <cell r="AR7227">
            <v>56112</v>
          </cell>
          <cell r="AS7227" t="str">
            <v>02</v>
          </cell>
          <cell r="AT7227" t="str">
            <v>ﾃｸﾆｶﾙﾊｳｽ/調査･購入海外文書収集費</v>
          </cell>
          <cell r="AU7227" t="str">
            <v>技術</v>
          </cell>
        </row>
        <row r="7228">
          <cell r="AP7228" t="str">
            <v>5611203</v>
          </cell>
          <cell r="AQ7228" t="str">
            <v>公益支出</v>
          </cell>
          <cell r="AR7228">
            <v>56112</v>
          </cell>
          <cell r="AS7228" t="str">
            <v>03</v>
          </cell>
          <cell r="AT7228" t="str">
            <v>ﾃｸﾆｶﾙﾊｳｽ/調査･購入海外映像収集費</v>
          </cell>
          <cell r="AU7228" t="str">
            <v>技術</v>
          </cell>
        </row>
        <row r="7229">
          <cell r="AP7229" t="str">
            <v>5611211</v>
          </cell>
          <cell r="AQ7229" t="str">
            <v>公益支出</v>
          </cell>
          <cell r="AR7229">
            <v>56112</v>
          </cell>
          <cell r="AS7229" t="str">
            <v>11</v>
          </cell>
          <cell r="AT7229" t="str">
            <v>ﾃｸﾆｶﾙﾊｳｽ/調査･購入活動費</v>
          </cell>
          <cell r="AU7229" t="str">
            <v>技術</v>
          </cell>
        </row>
        <row r="7230">
          <cell r="AP7230" t="str">
            <v>5611221</v>
          </cell>
          <cell r="AQ7230" t="str">
            <v>公益支出</v>
          </cell>
          <cell r="AR7230">
            <v>56112</v>
          </cell>
          <cell r="AS7230" t="str">
            <v>21</v>
          </cell>
          <cell r="AT7230" t="str">
            <v>ﾃｸﾆｶﾙﾊｳｽ/調査･購入ｾﾐﾅｰ参加費</v>
          </cell>
          <cell r="AU7230" t="str">
            <v>技術</v>
          </cell>
        </row>
        <row r="7231">
          <cell r="AP7231" t="str">
            <v>56201</v>
          </cell>
          <cell r="AQ7231" t="str">
            <v>公益支出</v>
          </cell>
          <cell r="AR7231">
            <v>56201</v>
          </cell>
          <cell r="AT7231" t="str">
            <v>ﾙｰﾙ販売</v>
          </cell>
          <cell r="AU7231" t="str">
            <v>審判</v>
          </cell>
        </row>
        <row r="7232">
          <cell r="AP7232" t="str">
            <v>5620101</v>
          </cell>
          <cell r="AQ7232" t="str">
            <v>公益支出</v>
          </cell>
          <cell r="AR7232">
            <v>56201</v>
          </cell>
          <cell r="AS7232" t="str">
            <v>01</v>
          </cell>
          <cell r="AT7232" t="str">
            <v>ﾙｰﾙ販売ﾙｰﾙ登録者向販売原価</v>
          </cell>
          <cell r="AU7232" t="str">
            <v>審判</v>
          </cell>
        </row>
        <row r="7233">
          <cell r="AP7233" t="str">
            <v>5620102</v>
          </cell>
          <cell r="AQ7233" t="str">
            <v>公益支出</v>
          </cell>
          <cell r="AR7233">
            <v>56201</v>
          </cell>
          <cell r="AS7233" t="str">
            <v>02</v>
          </cell>
          <cell r="AT7233" t="str">
            <v>ﾙｰﾙ販売ﾙｰﾙ一般向販売原価</v>
          </cell>
          <cell r="AU7233" t="str">
            <v>審判</v>
          </cell>
        </row>
        <row r="7234">
          <cell r="AP7234" t="str">
            <v>5620103</v>
          </cell>
          <cell r="AQ7234" t="str">
            <v>公益支出</v>
          </cell>
          <cell r="AR7234">
            <v>56201</v>
          </cell>
          <cell r="AS7234" t="str">
            <v>03</v>
          </cell>
          <cell r="AT7234" t="str">
            <v>ﾙｰﾙ販売FTSﾙｰﾙ登録者向販売原価</v>
          </cell>
          <cell r="AU7234" t="str">
            <v>審判</v>
          </cell>
        </row>
        <row r="7235">
          <cell r="AP7235" t="str">
            <v>5620104</v>
          </cell>
          <cell r="AQ7235" t="str">
            <v>公益支出</v>
          </cell>
          <cell r="AR7235">
            <v>56201</v>
          </cell>
          <cell r="AS7235" t="str">
            <v>04</v>
          </cell>
          <cell r="AT7235" t="str">
            <v>ﾙｰﾙ販売FTSﾙｰﾙ一般向販売原価</v>
          </cell>
          <cell r="AU7235" t="str">
            <v>審判</v>
          </cell>
        </row>
        <row r="7236">
          <cell r="AP7236" t="str">
            <v>5620105</v>
          </cell>
          <cell r="AQ7236" t="str">
            <v>公益支出</v>
          </cell>
          <cell r="AR7236">
            <v>56201</v>
          </cell>
          <cell r="AS7236" t="str">
            <v>05</v>
          </cell>
          <cell r="AT7236" t="str">
            <v>ﾙｰﾙ販売外国語ﾙｰﾙ販売原価</v>
          </cell>
          <cell r="AU7236" t="str">
            <v>審判</v>
          </cell>
        </row>
        <row r="7237">
          <cell r="AP7237" t="str">
            <v>56202</v>
          </cell>
          <cell r="AQ7237" t="str">
            <v>公益支出</v>
          </cell>
          <cell r="AR7237">
            <v>56202</v>
          </cell>
          <cell r="AT7237" t="str">
            <v>ﾙｰﾙ販売/市販分</v>
          </cell>
          <cell r="AU7237" t="str">
            <v>審判</v>
          </cell>
        </row>
        <row r="7238">
          <cell r="AP7238" t="str">
            <v>5620201</v>
          </cell>
          <cell r="AQ7238" t="str">
            <v>公益支出</v>
          </cell>
          <cell r="AR7238">
            <v>56202</v>
          </cell>
          <cell r="AS7238" t="str">
            <v>01</v>
          </cell>
          <cell r="AT7238" t="str">
            <v>ﾙｰﾙ販売/市販分ﾙｰﾙ市販販売原価</v>
          </cell>
          <cell r="AU7238" t="str">
            <v>審判</v>
          </cell>
        </row>
        <row r="7239">
          <cell r="AP7239" t="str">
            <v>56204</v>
          </cell>
          <cell r="AQ7239" t="str">
            <v>公益支出</v>
          </cell>
          <cell r="AR7239">
            <v>56204</v>
          </cell>
          <cell r="AT7239" t="str">
            <v>ﾋﾞﾃﾞｵDVD販売</v>
          </cell>
          <cell r="AU7239" t="str">
            <v>審判</v>
          </cell>
        </row>
        <row r="7240">
          <cell r="AP7240" t="str">
            <v>5620401</v>
          </cell>
          <cell r="AQ7240" t="str">
            <v>公益支出</v>
          </cell>
          <cell r="AR7240">
            <v>56204</v>
          </cell>
          <cell r="AS7240" t="str">
            <v>01</v>
          </cell>
          <cell r="AT7240" t="str">
            <v>ﾋﾞﾃﾞｵDVD販売ﾙｰﾙDVD登録向販売原価</v>
          </cell>
          <cell r="AU7240" t="str">
            <v>審判</v>
          </cell>
        </row>
        <row r="7241">
          <cell r="AP7241" t="str">
            <v>5620402</v>
          </cell>
          <cell r="AQ7241" t="str">
            <v>公益支出</v>
          </cell>
          <cell r="AR7241">
            <v>56204</v>
          </cell>
          <cell r="AS7241" t="str">
            <v>02</v>
          </cell>
          <cell r="AT7241" t="str">
            <v>ﾋﾞﾃﾞｵDVD販売FTSﾙｰﾙDVD登録向販売原価</v>
          </cell>
          <cell r="AU7241" t="str">
            <v>審判</v>
          </cell>
        </row>
        <row r="7242">
          <cell r="AP7242" t="str">
            <v>5620403</v>
          </cell>
          <cell r="AQ7242" t="str">
            <v>公益支出</v>
          </cell>
          <cell r="AR7242">
            <v>56204</v>
          </cell>
          <cell r="AS7242" t="str">
            <v>03</v>
          </cell>
          <cell r="AT7242" t="str">
            <v>ﾋﾞﾃﾞｵDVD販売ﾙｰﾙDVD一般向販売原価</v>
          </cell>
          <cell r="AU7242" t="str">
            <v>審判</v>
          </cell>
        </row>
        <row r="7243">
          <cell r="AP7243" t="str">
            <v>5620404</v>
          </cell>
          <cell r="AQ7243" t="str">
            <v>公益支出</v>
          </cell>
          <cell r="AR7243">
            <v>56204</v>
          </cell>
          <cell r="AS7243" t="str">
            <v>04</v>
          </cell>
          <cell r="AT7243" t="str">
            <v>ﾋﾞﾃﾞｵDVD販売FTSﾙｰﾙDVD一般向販売原価</v>
          </cell>
          <cell r="AU7243" t="str">
            <v>審判</v>
          </cell>
        </row>
        <row r="7244">
          <cell r="AP7244" t="str">
            <v>56205</v>
          </cell>
          <cell r="AQ7244" t="str">
            <v>公益支出</v>
          </cell>
          <cell r="AR7244">
            <v>56205</v>
          </cell>
          <cell r="AT7244" t="str">
            <v>指導者ﾊﾝﾄﾞﾌﾞｯｸ販売</v>
          </cell>
          <cell r="AU7244" t="str">
            <v>審判</v>
          </cell>
        </row>
        <row r="7245">
          <cell r="AP7245" t="str">
            <v>5620501</v>
          </cell>
          <cell r="AQ7245" t="str">
            <v>公益支出</v>
          </cell>
          <cell r="AR7245">
            <v>56205</v>
          </cell>
          <cell r="AS7245" t="str">
            <v>01</v>
          </cell>
          <cell r="AT7245" t="str">
            <v>指導者ﾊﾝﾄﾞﾌﾞｯｸ販売ｻｯｶｰ指導者HB販売原価</v>
          </cell>
          <cell r="AU7245" t="str">
            <v>審判</v>
          </cell>
        </row>
        <row r="7246">
          <cell r="AP7246" t="str">
            <v>5620502</v>
          </cell>
          <cell r="AQ7246" t="str">
            <v>公益支出</v>
          </cell>
          <cell r="AR7246">
            <v>56205</v>
          </cell>
          <cell r="AS7246" t="str">
            <v>02</v>
          </cell>
          <cell r="AT7246" t="str">
            <v>指導者ﾊﾝﾄﾞﾌﾞｯｸ販売FTS指導者HB販売原価</v>
          </cell>
          <cell r="AU7246" t="str">
            <v>審判</v>
          </cell>
        </row>
        <row r="7247">
          <cell r="AP7247" t="str">
            <v>56206</v>
          </cell>
          <cell r="AQ7247" t="str">
            <v>公益支出</v>
          </cell>
          <cell r="AR7247">
            <v>56206</v>
          </cell>
          <cell r="AT7247" t="str">
            <v>一般物販</v>
          </cell>
          <cell r="AU7247" t="str">
            <v>審判</v>
          </cell>
        </row>
        <row r="7248">
          <cell r="AP7248" t="str">
            <v>5620601</v>
          </cell>
          <cell r="AQ7248" t="str">
            <v>公益支出</v>
          </cell>
          <cell r="AR7248">
            <v>56206</v>
          </cell>
          <cell r="AS7248" t="str">
            <v>01</v>
          </cell>
          <cell r="AT7248" t="str">
            <v>一般物販一般物販販売原価</v>
          </cell>
          <cell r="AU7248" t="str">
            <v>審判</v>
          </cell>
        </row>
        <row r="7249">
          <cell r="AP7249" t="str">
            <v>56207</v>
          </cell>
          <cell r="AQ7249" t="str">
            <v>公益支出</v>
          </cell>
          <cell r="AR7249">
            <v>56207</v>
          </cell>
          <cell r="AT7249" t="str">
            <v>審判業務委託費</v>
          </cell>
          <cell r="AU7249" t="str">
            <v>審判</v>
          </cell>
        </row>
        <row r="7250">
          <cell r="AP7250" t="str">
            <v>5620701</v>
          </cell>
          <cell r="AQ7250" t="str">
            <v>公益支出</v>
          </cell>
          <cell r="AR7250">
            <v>56207</v>
          </cell>
          <cell r="AS7250" t="str">
            <v>01</v>
          </cell>
          <cell r="AT7250" t="str">
            <v>審判業務委託費倉庫保管料</v>
          </cell>
          <cell r="AU7250" t="str">
            <v>審判</v>
          </cell>
        </row>
        <row r="7251">
          <cell r="AP7251" t="str">
            <v>5620702</v>
          </cell>
          <cell r="AQ7251" t="str">
            <v>公益支出</v>
          </cell>
          <cell r="AR7251">
            <v>56207</v>
          </cell>
          <cell r="AS7251" t="str">
            <v>02</v>
          </cell>
          <cell r="AT7251" t="str">
            <v>審判業務委託費物販発送費用</v>
          </cell>
          <cell r="AU7251" t="str">
            <v>審判</v>
          </cell>
        </row>
        <row r="7252">
          <cell r="AP7252" t="str">
            <v>5620711</v>
          </cell>
          <cell r="AQ7252" t="str">
            <v>公益支出</v>
          </cell>
          <cell r="AR7252">
            <v>56207</v>
          </cell>
          <cell r="AS7252" t="str">
            <v>11</v>
          </cell>
          <cell r="AT7252" t="str">
            <v>審判業務委託費協会向販売</v>
          </cell>
          <cell r="AU7252" t="str">
            <v>審判</v>
          </cell>
        </row>
        <row r="7253">
          <cell r="AP7253" t="str">
            <v>5620712</v>
          </cell>
          <cell r="AQ7253" t="str">
            <v>公益支出</v>
          </cell>
          <cell r="AR7253">
            <v>56207</v>
          </cell>
          <cell r="AS7253" t="str">
            <v>12</v>
          </cell>
          <cell r="AT7253" t="str">
            <v>審判業務委託費個人向販売</v>
          </cell>
          <cell r="AU7253" t="str">
            <v>審判</v>
          </cell>
        </row>
        <row r="7254">
          <cell r="AP7254" t="str">
            <v>5620721</v>
          </cell>
          <cell r="AQ7254" t="str">
            <v>公益支出</v>
          </cell>
          <cell r="AR7254">
            <v>56207</v>
          </cell>
          <cell r="AS7254" t="str">
            <v>21</v>
          </cell>
          <cell r="AT7254" t="str">
            <v>審判業務委託費Web決済費用</v>
          </cell>
          <cell r="AU7254" t="str">
            <v>審判</v>
          </cell>
        </row>
        <row r="7255">
          <cell r="AP7255" t="str">
            <v>56211</v>
          </cell>
          <cell r="AQ7255" t="str">
            <v>公益支出</v>
          </cell>
          <cell r="AR7255">
            <v>56211</v>
          </cell>
          <cell r="AT7255" t="str">
            <v>1級審判研修会</v>
          </cell>
          <cell r="AU7255" t="str">
            <v>審判</v>
          </cell>
        </row>
        <row r="7256">
          <cell r="AP7256" t="str">
            <v>56211101</v>
          </cell>
          <cell r="AQ7256" t="str">
            <v>公益支出</v>
          </cell>
          <cell r="AR7256">
            <v>56211</v>
          </cell>
          <cell r="AS7256" t="str">
            <v>101</v>
          </cell>
          <cell r="AT7256" t="str">
            <v>1級審判研修会1/REFEREE CONFERENCE</v>
          </cell>
          <cell r="AU7256" t="str">
            <v>審判</v>
          </cell>
        </row>
        <row r="7257">
          <cell r="AP7257" t="str">
            <v>56211111</v>
          </cell>
          <cell r="AQ7257" t="str">
            <v>公益支出</v>
          </cell>
          <cell r="AR7257">
            <v>56211</v>
          </cell>
          <cell r="AS7257" t="str">
            <v>111</v>
          </cell>
          <cell r="AT7257" t="str">
            <v>1級審判研修会2/1級女子1級研修会 2回</v>
          </cell>
          <cell r="AU7257" t="str">
            <v>審判</v>
          </cell>
        </row>
        <row r="7258">
          <cell r="AP7258" t="str">
            <v>56211121</v>
          </cell>
          <cell r="AQ7258" t="str">
            <v>公益支出</v>
          </cell>
          <cell r="AR7258">
            <v>56211</v>
          </cell>
          <cell r="AS7258" t="str">
            <v>121</v>
          </cell>
          <cell r="AT7258" t="str">
            <v>1級審判研修会3/ｼｰｽﾞﾝ新1級研修会12月</v>
          </cell>
          <cell r="AU7258" t="str">
            <v>審判</v>
          </cell>
        </row>
        <row r="7259">
          <cell r="AP7259" t="str">
            <v>56211131</v>
          </cell>
          <cell r="AQ7259" t="str">
            <v>公益支出</v>
          </cell>
          <cell r="AR7259">
            <v>56211</v>
          </cell>
          <cell r="AS7259" t="str">
            <v>131</v>
          </cell>
          <cell r="AT7259" t="str">
            <v>1級審判研修会4/体力ﾃｽﾄ 2回</v>
          </cell>
          <cell r="AU7259" t="str">
            <v>審判</v>
          </cell>
        </row>
        <row r="7260">
          <cell r="AP7260" t="str">
            <v>56211141</v>
          </cell>
          <cell r="AQ7260" t="str">
            <v>公益支出</v>
          </cell>
          <cell r="AR7260">
            <v>56211</v>
          </cell>
          <cell r="AS7260" t="str">
            <v>141</v>
          </cell>
          <cell r="AT7260" t="str">
            <v>1級審判研修会5/1級強化研修会①7月</v>
          </cell>
          <cell r="AU7260" t="str">
            <v>審判</v>
          </cell>
        </row>
        <row r="7261">
          <cell r="AP7261" t="str">
            <v>56211151</v>
          </cell>
          <cell r="AQ7261" t="str">
            <v>公益支出</v>
          </cell>
          <cell r="AR7261">
            <v>56211</v>
          </cell>
          <cell r="AS7261" t="str">
            <v>151</v>
          </cell>
          <cell r="AT7261" t="str">
            <v>1級審判研修会6/1級強化研修会②8月新潟</v>
          </cell>
          <cell r="AU7261" t="str">
            <v>審判</v>
          </cell>
        </row>
        <row r="7262">
          <cell r="AP7262" t="str">
            <v>56211161</v>
          </cell>
          <cell r="AQ7262" t="str">
            <v>公益支出</v>
          </cell>
          <cell r="AR7262">
            <v>56211</v>
          </cell>
          <cell r="AS7262" t="str">
            <v>161</v>
          </cell>
          <cell r="AT7262" t="str">
            <v>1級審判研修会7/1級強化研修会③SBS</v>
          </cell>
          <cell r="AU7262" t="str">
            <v>審判</v>
          </cell>
        </row>
        <row r="7263">
          <cell r="AP7263" t="str">
            <v>56211171</v>
          </cell>
          <cell r="AQ7263" t="str">
            <v>公益支出</v>
          </cell>
          <cell r="AR7263">
            <v>56211</v>
          </cell>
          <cell r="AS7263" t="str">
            <v>171</v>
          </cell>
          <cell r="AT7263" t="str">
            <v>1級審判研修会8/JFL開幕前TRC</v>
          </cell>
          <cell r="AU7263" t="str">
            <v>審判</v>
          </cell>
        </row>
        <row r="7264">
          <cell r="AP7264" t="str">
            <v>56211181</v>
          </cell>
          <cell r="AQ7264" t="str">
            <v>公益支出</v>
          </cell>
          <cell r="AR7264">
            <v>56211</v>
          </cell>
          <cell r="AS7264" t="str">
            <v>181</v>
          </cell>
          <cell r="AT7264" t="str">
            <v>1級審判研修会9/JFL担当研修会 4回</v>
          </cell>
          <cell r="AU7264" t="str">
            <v>審判</v>
          </cell>
        </row>
        <row r="7265">
          <cell r="AP7265" t="str">
            <v>56211191</v>
          </cell>
          <cell r="AQ7265" t="str">
            <v>公益支出</v>
          </cell>
          <cell r="AR7265">
            <v>56211</v>
          </cell>
          <cell r="AS7265" t="str">
            <v>191</v>
          </cell>
          <cell r="AT7265" t="str">
            <v>1級審判研修会10/JFLﾘｻﾞｰﾌﾞ研修①5月</v>
          </cell>
          <cell r="AU7265" t="str">
            <v>審判</v>
          </cell>
        </row>
        <row r="7266">
          <cell r="AP7266" t="str">
            <v>56211201</v>
          </cell>
          <cell r="AQ7266" t="str">
            <v>公益支出</v>
          </cell>
          <cell r="AR7266">
            <v>56211</v>
          </cell>
          <cell r="AS7266" t="str">
            <v>201</v>
          </cell>
          <cell r="AT7266" t="str">
            <v>1級審判研修会11/JFLﾘｻﾞｰﾌﾞ研修②8月</v>
          </cell>
          <cell r="AU7266" t="str">
            <v>審判</v>
          </cell>
        </row>
        <row r="7267">
          <cell r="AP7267" t="str">
            <v>56211211</v>
          </cell>
          <cell r="AQ7267" t="str">
            <v>公益支出</v>
          </cell>
          <cell r="AR7267">
            <v>56211</v>
          </cell>
          <cell r="AS7267" t="str">
            <v>211</v>
          </cell>
          <cell r="AT7267" t="str">
            <v>1級審判研修会12/JFL副審研修会①ﾃﾞﾝｿｰ</v>
          </cell>
          <cell r="AU7267" t="str">
            <v>審判</v>
          </cell>
        </row>
        <row r="7268">
          <cell r="AP7268" t="str">
            <v>56211221</v>
          </cell>
          <cell r="AQ7268" t="str">
            <v>公益支出</v>
          </cell>
          <cell r="AR7268">
            <v>56211</v>
          </cell>
          <cell r="AS7268" t="str">
            <v>221</v>
          </cell>
          <cell r="AT7268" t="str">
            <v>1級審判研修会13/JFL副審研修会②ﾏﾘﾉｽC</v>
          </cell>
          <cell r="AU7268" t="str">
            <v>審判</v>
          </cell>
        </row>
        <row r="7269">
          <cell r="AP7269" t="str">
            <v>56211231</v>
          </cell>
          <cell r="AQ7269" t="str">
            <v>公益支出</v>
          </cell>
          <cell r="AR7269">
            <v>56211</v>
          </cell>
          <cell r="AS7269" t="str">
            <v>231</v>
          </cell>
          <cell r="AT7269" t="str">
            <v>1級審判研修会14/J3担当研修会</v>
          </cell>
          <cell r="AU7269" t="str">
            <v>審判</v>
          </cell>
        </row>
        <row r="7270">
          <cell r="AP7270" t="str">
            <v>56211241</v>
          </cell>
          <cell r="AQ7270" t="str">
            <v>公益支出</v>
          </cell>
          <cell r="AR7270">
            <v>56211</v>
          </cell>
          <cell r="AS7270" t="str">
            <v>241</v>
          </cell>
          <cell r="AT7270" t="str">
            <v>1級審判研修会15/開幕前TRC</v>
          </cell>
          <cell r="AU7270" t="str">
            <v>審判</v>
          </cell>
        </row>
        <row r="7271">
          <cell r="AP7271" t="str">
            <v>56211251</v>
          </cell>
          <cell r="AQ7271" t="str">
            <v>公益支出</v>
          </cell>
          <cell r="AR7271">
            <v>56211</v>
          </cell>
          <cell r="AS7271" t="str">
            <v>251</v>
          </cell>
          <cell r="AT7271" t="str">
            <v>1級審判研修会16/J担当開幕前研修会</v>
          </cell>
          <cell r="AU7271" t="str">
            <v>審判</v>
          </cell>
        </row>
        <row r="7272">
          <cell r="AP7272" t="str">
            <v>56211261</v>
          </cell>
          <cell r="AQ7272" t="str">
            <v>公益支出</v>
          </cell>
          <cell r="AR7272">
            <v>56211</v>
          </cell>
          <cell r="AS7272" t="str">
            <v>261</v>
          </cell>
          <cell r="AT7272" t="str">
            <v>1級審判研修会17/J担当合同研修会</v>
          </cell>
          <cell r="AU7272" t="str">
            <v>審判</v>
          </cell>
        </row>
        <row r="7273">
          <cell r="AP7273" t="str">
            <v>56211271</v>
          </cell>
          <cell r="AQ7273" t="str">
            <v>公益支出</v>
          </cell>
          <cell r="AR7273">
            <v>56211</v>
          </cell>
          <cell r="AS7273" t="str">
            <v>271</v>
          </cell>
          <cell r="AT7273" t="str">
            <v>1級審判研修会18/J担当主審研修会</v>
          </cell>
          <cell r="AU7273" t="str">
            <v>審判</v>
          </cell>
        </row>
        <row r="7274">
          <cell r="AP7274" t="str">
            <v>56211281</v>
          </cell>
          <cell r="AQ7274" t="str">
            <v>公益支出</v>
          </cell>
          <cell r="AR7274">
            <v>56211</v>
          </cell>
          <cell r="AS7274" t="str">
            <v>281</v>
          </cell>
          <cell r="AT7274" t="str">
            <v>1級審判研修会19/PRTRC･分析</v>
          </cell>
          <cell r="AU7274" t="str">
            <v>審判</v>
          </cell>
        </row>
        <row r="7275">
          <cell r="AP7275" t="str">
            <v>56211291</v>
          </cell>
          <cell r="AQ7275" t="str">
            <v>公益支出</v>
          </cell>
          <cell r="AR7275">
            <v>56211</v>
          </cell>
          <cell r="AS7275" t="str">
            <v>291</v>
          </cell>
          <cell r="AT7275" t="str">
            <v>1級審判研修会20/国際主審候補研修会</v>
          </cell>
          <cell r="AU7275" t="str">
            <v>審判</v>
          </cell>
        </row>
        <row r="7276">
          <cell r="AP7276" t="str">
            <v>56211301</v>
          </cell>
          <cell r="AQ7276" t="str">
            <v>公益支出</v>
          </cell>
          <cell r="AR7276">
            <v>56211</v>
          </cell>
          <cell r="AS7276" t="str">
            <v>301</v>
          </cell>
          <cell r="AT7276" t="str">
            <v>1級審判研修会21/国際副審候補研修会</v>
          </cell>
          <cell r="AU7276" t="str">
            <v>審判</v>
          </cell>
        </row>
        <row r="7277">
          <cell r="AP7277" t="str">
            <v>56211311</v>
          </cell>
          <cell r="AQ7277" t="str">
            <v>公益支出</v>
          </cell>
          <cell r="AR7277">
            <v>56211</v>
          </cell>
          <cell r="AS7277" t="str">
            <v>311</v>
          </cell>
          <cell r="AT7277" t="str">
            <v>1級審判研修会22/女子1級ｽｷﾙｱｯﾌﾟ研修会</v>
          </cell>
          <cell r="AU7277" t="str">
            <v>審判</v>
          </cell>
        </row>
        <row r="7278">
          <cell r="AP7278" t="str">
            <v>56211321</v>
          </cell>
          <cell r="AQ7278" t="str">
            <v>公益支出</v>
          </cell>
          <cell r="AR7278">
            <v>56211</v>
          </cell>
          <cell r="AS7278" t="str">
            <v>321</v>
          </cell>
          <cell r="AT7278" t="str">
            <v>1級審判研修会23/女子1級強化研修会</v>
          </cell>
          <cell r="AU7278" t="str">
            <v>審判</v>
          </cell>
        </row>
        <row r="7279">
          <cell r="AP7279" t="str">
            <v>56211331</v>
          </cell>
          <cell r="AQ7279" t="str">
            <v>公益支出</v>
          </cell>
          <cell r="AR7279">
            <v>56211</v>
          </cell>
          <cell r="AS7279" t="str">
            <v>331</v>
          </cell>
          <cell r="AT7279" t="str">
            <v>1級審判研修会24/ﾁｬﾚﾝｼﾞ担当主審研修会</v>
          </cell>
          <cell r="AU7279" t="str">
            <v>審判</v>
          </cell>
        </row>
        <row r="7280">
          <cell r="AP7280" t="str">
            <v>56211341</v>
          </cell>
          <cell r="AQ7280" t="str">
            <v>公益支出</v>
          </cell>
          <cell r="AR7280">
            <v>56211</v>
          </cell>
          <cell r="AS7280" t="str">
            <v>341</v>
          </cell>
          <cell r="AT7280" t="str">
            <v>1級審判研修会25/Lﾘｰｸﾞ開幕前研修会</v>
          </cell>
          <cell r="AU7280" t="str">
            <v>審判</v>
          </cell>
        </row>
        <row r="7281">
          <cell r="AP7281" t="str">
            <v>56211351</v>
          </cell>
          <cell r="AQ7281" t="str">
            <v>公益支出</v>
          </cell>
          <cell r="AR7281">
            <v>56211</v>
          </cell>
          <cell r="AS7281" t="str">
            <v>351</v>
          </cell>
          <cell r="AT7281" t="str">
            <v>1級審判研修会26/女子国際研修会</v>
          </cell>
          <cell r="AU7281" t="str">
            <v>審判</v>
          </cell>
        </row>
        <row r="7282">
          <cell r="AP7282" t="str">
            <v>56211361</v>
          </cell>
          <cell r="AQ7282" t="str">
            <v>公益支出</v>
          </cell>
          <cell r="AR7282">
            <v>56211</v>
          </cell>
          <cell r="AS7282" t="str">
            <v>361</v>
          </cell>
          <cell r="AT7282" t="str">
            <v>1級審判研修会27/Lﾘｰｸﾞ派遣</v>
          </cell>
          <cell r="AU7282" t="str">
            <v>審判</v>
          </cell>
        </row>
        <row r="7283">
          <cell r="AP7283" t="str">
            <v>56211371</v>
          </cell>
          <cell r="AQ7283" t="str">
            <v>公益支出</v>
          </cell>
          <cell r="AR7283">
            <v>56211</v>
          </cell>
          <cell r="AS7283" t="str">
            <v>371</v>
          </cell>
          <cell r="AT7283" t="str">
            <v>1級審判研修会28/ﾄｯﾌﾟﾘｰｸﾞ連携研修会</v>
          </cell>
          <cell r="AU7283" t="str">
            <v>審判</v>
          </cell>
        </row>
        <row r="7284">
          <cell r="AP7284" t="str">
            <v>56211381</v>
          </cell>
          <cell r="AQ7284" t="str">
            <v>公益支出</v>
          </cell>
          <cell r="AR7284">
            <v>56211</v>
          </cell>
          <cell r="AS7284" t="str">
            <v>381</v>
          </cell>
          <cell r="AT7284" t="str">
            <v>1級審判研修会29/J1J2主審ﾃﾞｰﾀ分析</v>
          </cell>
          <cell r="AU7284" t="str">
            <v>審判</v>
          </cell>
        </row>
        <row r="7285">
          <cell r="AP7285" t="str">
            <v>56212</v>
          </cell>
          <cell r="AQ7285" t="str">
            <v>公益支出</v>
          </cell>
          <cell r="AR7285">
            <v>56212</v>
          </cell>
          <cell r="AT7285" t="str">
            <v>1級認定講習会</v>
          </cell>
          <cell r="AU7285" t="str">
            <v>審判</v>
          </cell>
        </row>
        <row r="7286">
          <cell r="AP7286" t="str">
            <v>56212101</v>
          </cell>
          <cell r="AQ7286" t="str">
            <v>公益支出</v>
          </cell>
          <cell r="AR7286">
            <v>56212</v>
          </cell>
          <cell r="AS7286" t="str">
            <v>101</v>
          </cell>
          <cell r="AT7286" t="str">
            <v>1級認定講習会1 1次/旅費･地域審査員</v>
          </cell>
          <cell r="AU7286" t="str">
            <v>審判</v>
          </cell>
        </row>
        <row r="7287">
          <cell r="AP7287" t="str">
            <v>56212102</v>
          </cell>
          <cell r="AQ7287" t="str">
            <v>公益支出</v>
          </cell>
          <cell r="AR7287">
            <v>56212</v>
          </cell>
          <cell r="AS7287" t="str">
            <v>102</v>
          </cell>
          <cell r="AT7287" t="str">
            <v>1級認定講習会1 1次/宿泊費･地域審査員</v>
          </cell>
          <cell r="AU7287" t="str">
            <v>審判</v>
          </cell>
        </row>
        <row r="7288">
          <cell r="AP7288" t="str">
            <v>56212103</v>
          </cell>
          <cell r="AQ7288" t="str">
            <v>公益支出</v>
          </cell>
          <cell r="AR7288">
            <v>56212</v>
          </cell>
          <cell r="AS7288" t="str">
            <v>103</v>
          </cell>
          <cell r="AT7288" t="str">
            <v>1級認定講習会1 1次/謝金･地域審査員</v>
          </cell>
          <cell r="AU7288" t="str">
            <v>審判</v>
          </cell>
        </row>
        <row r="7289">
          <cell r="AP7289" t="str">
            <v>56212104</v>
          </cell>
          <cell r="AQ7289" t="str">
            <v>公益支出</v>
          </cell>
          <cell r="AR7289">
            <v>56212</v>
          </cell>
          <cell r="AS7289" t="str">
            <v>104</v>
          </cell>
          <cell r="AT7289" t="str">
            <v>1級認定講習会1 1次/旅費日･地域審査員</v>
          </cell>
          <cell r="AU7289" t="str">
            <v>審判</v>
          </cell>
        </row>
        <row r="7290">
          <cell r="AP7290" t="str">
            <v>56212111</v>
          </cell>
          <cell r="AQ7290" t="str">
            <v>公益支出</v>
          </cell>
          <cell r="AR7290">
            <v>56212</v>
          </cell>
          <cell r="AS7290" t="str">
            <v>111</v>
          </cell>
          <cell r="AT7290" t="str">
            <v>1級認定講習会2 2次/旅費･地域審査員</v>
          </cell>
          <cell r="AU7290" t="str">
            <v>審判</v>
          </cell>
        </row>
        <row r="7291">
          <cell r="AP7291" t="str">
            <v>56212112</v>
          </cell>
          <cell r="AQ7291" t="str">
            <v>公益支出</v>
          </cell>
          <cell r="AR7291">
            <v>56212</v>
          </cell>
          <cell r="AS7291" t="str">
            <v>112</v>
          </cell>
          <cell r="AT7291" t="str">
            <v>1級認定講習会2 2次/宿泊費･地域審査員</v>
          </cell>
          <cell r="AU7291" t="str">
            <v>審判</v>
          </cell>
        </row>
        <row r="7292">
          <cell r="AP7292" t="str">
            <v>56212113</v>
          </cell>
          <cell r="AQ7292" t="str">
            <v>公益支出</v>
          </cell>
          <cell r="AR7292">
            <v>56212</v>
          </cell>
          <cell r="AS7292" t="str">
            <v>113</v>
          </cell>
          <cell r="AT7292" t="str">
            <v>1級認定講習会2 2次/謝金･地域審査員</v>
          </cell>
          <cell r="AU7292" t="str">
            <v>審判</v>
          </cell>
        </row>
        <row r="7293">
          <cell r="AP7293" t="str">
            <v>56212114</v>
          </cell>
          <cell r="AQ7293" t="str">
            <v>公益支出</v>
          </cell>
          <cell r="AR7293">
            <v>56212</v>
          </cell>
          <cell r="AS7293" t="str">
            <v>114</v>
          </cell>
          <cell r="AT7293" t="str">
            <v>1級認定講習会2 2次/旅費日･地域審査員</v>
          </cell>
          <cell r="AU7293" t="str">
            <v>審判</v>
          </cell>
        </row>
        <row r="7294">
          <cell r="AP7294" t="str">
            <v>56212121</v>
          </cell>
          <cell r="AQ7294" t="str">
            <v>公益支出</v>
          </cell>
          <cell r="AR7294">
            <v>56212</v>
          </cell>
          <cell r="AS7294" t="str">
            <v>121</v>
          </cell>
          <cell r="AT7294" t="str">
            <v>1級認定講習会3 3次/旅費･地域審査員</v>
          </cell>
          <cell r="AU7294" t="str">
            <v>審判</v>
          </cell>
        </row>
        <row r="7295">
          <cell r="AP7295" t="str">
            <v>56212122</v>
          </cell>
          <cell r="AQ7295" t="str">
            <v>公益支出</v>
          </cell>
          <cell r="AR7295">
            <v>56212</v>
          </cell>
          <cell r="AS7295" t="str">
            <v>122</v>
          </cell>
          <cell r="AT7295" t="str">
            <v>1級認定講習会3 3次/宿泊費･地域審査員</v>
          </cell>
          <cell r="AU7295" t="str">
            <v>審判</v>
          </cell>
        </row>
        <row r="7296">
          <cell r="AP7296" t="str">
            <v>56212123</v>
          </cell>
          <cell r="AQ7296" t="str">
            <v>公益支出</v>
          </cell>
          <cell r="AR7296">
            <v>56212</v>
          </cell>
          <cell r="AS7296" t="str">
            <v>123</v>
          </cell>
          <cell r="AT7296" t="str">
            <v>1級認定講習会3 3次/謝金･地域審査員他</v>
          </cell>
          <cell r="AU7296" t="str">
            <v>審判</v>
          </cell>
        </row>
        <row r="7297">
          <cell r="AP7297" t="str">
            <v>56212124</v>
          </cell>
          <cell r="AQ7297" t="str">
            <v>公益支出</v>
          </cell>
          <cell r="AR7297">
            <v>56212</v>
          </cell>
          <cell r="AS7297" t="str">
            <v>124</v>
          </cell>
          <cell r="AT7297" t="str">
            <v>1級認定講習会3 3次/旅費日･地域審査員</v>
          </cell>
          <cell r="AU7297" t="str">
            <v>審判</v>
          </cell>
        </row>
        <row r="7298">
          <cell r="AP7298" t="str">
            <v>56212131</v>
          </cell>
          <cell r="AQ7298" t="str">
            <v>公益支出</v>
          </cell>
          <cell r="AR7298">
            <v>56212</v>
          </cell>
          <cell r="AS7298" t="str">
            <v>131</v>
          </cell>
          <cell r="AT7298" t="str">
            <v>1級認定講習会6 女1次/旅費･受験者</v>
          </cell>
          <cell r="AU7298" t="str">
            <v>審判</v>
          </cell>
        </row>
        <row r="7299">
          <cell r="AP7299" t="str">
            <v>56212132</v>
          </cell>
          <cell r="AQ7299" t="str">
            <v>公益支出</v>
          </cell>
          <cell r="AR7299">
            <v>56212</v>
          </cell>
          <cell r="AS7299" t="str">
            <v>132</v>
          </cell>
          <cell r="AT7299" t="str">
            <v>1級認定講習会6 女1次/旅費･審査員</v>
          </cell>
          <cell r="AU7299" t="str">
            <v>審判</v>
          </cell>
        </row>
        <row r="7300">
          <cell r="AP7300" t="str">
            <v>56212133</v>
          </cell>
          <cell r="AQ7300" t="str">
            <v>公益支出</v>
          </cell>
          <cell r="AR7300">
            <v>56212</v>
          </cell>
          <cell r="AS7300" t="str">
            <v>133</v>
          </cell>
          <cell r="AT7300" t="str">
            <v>1級認定講習会6 女1次/宿泊費･受験者</v>
          </cell>
          <cell r="AU7300" t="str">
            <v>審判</v>
          </cell>
        </row>
        <row r="7301">
          <cell r="AP7301" t="str">
            <v>56212134</v>
          </cell>
          <cell r="AQ7301" t="str">
            <v>公益支出</v>
          </cell>
          <cell r="AR7301">
            <v>56212</v>
          </cell>
          <cell r="AS7301" t="str">
            <v>134</v>
          </cell>
          <cell r="AT7301" t="str">
            <v>1級認定講習会6 女1次/宿泊費･審査員</v>
          </cell>
          <cell r="AU7301" t="str">
            <v>審判</v>
          </cell>
        </row>
        <row r="7302">
          <cell r="AP7302" t="str">
            <v>56212135</v>
          </cell>
          <cell r="AQ7302" t="str">
            <v>公益支出</v>
          </cell>
          <cell r="AR7302">
            <v>56212</v>
          </cell>
          <cell r="AS7302" t="str">
            <v>135</v>
          </cell>
          <cell r="AT7302" t="str">
            <v>1級認定講習会6 女1次/旅費日当･審査員</v>
          </cell>
          <cell r="AU7302" t="str">
            <v>審判</v>
          </cell>
        </row>
        <row r="7303">
          <cell r="AP7303" t="str">
            <v>56212136</v>
          </cell>
          <cell r="AQ7303" t="str">
            <v>公益支出</v>
          </cell>
          <cell r="AR7303">
            <v>56212</v>
          </cell>
          <cell r="AS7303" t="str">
            <v>136</v>
          </cell>
          <cell r="AT7303" t="str">
            <v>1級認定講習会6 女1次/謝金･審査員</v>
          </cell>
          <cell r="AU7303" t="str">
            <v>審判</v>
          </cell>
        </row>
        <row r="7304">
          <cell r="AP7304" t="str">
            <v>56212141</v>
          </cell>
          <cell r="AQ7304" t="str">
            <v>公益支出</v>
          </cell>
          <cell r="AR7304">
            <v>56212</v>
          </cell>
          <cell r="AS7304" t="str">
            <v>141</v>
          </cell>
          <cell r="AT7304" t="str">
            <v>1級認定講習会7 女2次/旅費･受験者</v>
          </cell>
          <cell r="AU7304" t="str">
            <v>審判</v>
          </cell>
        </row>
        <row r="7305">
          <cell r="AP7305" t="str">
            <v>56212142</v>
          </cell>
          <cell r="AQ7305" t="str">
            <v>公益支出</v>
          </cell>
          <cell r="AR7305">
            <v>56212</v>
          </cell>
          <cell r="AS7305" t="str">
            <v>142</v>
          </cell>
          <cell r="AT7305" t="str">
            <v>1級認定講習会7 女2次/宿泊費･受験者</v>
          </cell>
          <cell r="AU7305" t="str">
            <v>審判</v>
          </cell>
        </row>
        <row r="7306">
          <cell r="AP7306" t="str">
            <v>56212143</v>
          </cell>
          <cell r="AQ7306" t="str">
            <v>公益支出</v>
          </cell>
          <cell r="AR7306">
            <v>56212</v>
          </cell>
          <cell r="AS7306" t="str">
            <v>143</v>
          </cell>
          <cell r="AT7306" t="str">
            <v>1級認定講習会7 女2次/会場費</v>
          </cell>
          <cell r="AU7306" t="str">
            <v>審判</v>
          </cell>
        </row>
        <row r="7307">
          <cell r="AP7307" t="str">
            <v>56212144</v>
          </cell>
          <cell r="AQ7307" t="str">
            <v>公益支出</v>
          </cell>
          <cell r="AR7307">
            <v>56212</v>
          </cell>
          <cell r="AS7307" t="str">
            <v>144</v>
          </cell>
          <cell r="AT7307" t="str">
            <v>1級認定講習会7 女2次/ｽﾀｯﾌ交通費</v>
          </cell>
          <cell r="AU7307" t="str">
            <v>審判</v>
          </cell>
        </row>
        <row r="7308">
          <cell r="AP7308" t="str">
            <v>56212145</v>
          </cell>
          <cell r="AQ7308" t="str">
            <v>公益支出</v>
          </cell>
          <cell r="AR7308">
            <v>56212</v>
          </cell>
          <cell r="AS7308" t="str">
            <v>145</v>
          </cell>
          <cell r="AT7308" t="str">
            <v>1級認定講習会7 女2次/ｽﾀｯﾌ謝金</v>
          </cell>
          <cell r="AU7308" t="str">
            <v>審判</v>
          </cell>
        </row>
        <row r="7309">
          <cell r="AP7309" t="str">
            <v>56212146</v>
          </cell>
          <cell r="AQ7309" t="str">
            <v>公益支出</v>
          </cell>
          <cell r="AR7309">
            <v>56212</v>
          </cell>
          <cell r="AS7309" t="str">
            <v>146</v>
          </cell>
          <cell r="AT7309" t="str">
            <v>1級認定講習会7 女2次/雑費</v>
          </cell>
          <cell r="AU7309" t="str">
            <v>審判</v>
          </cell>
        </row>
        <row r="7310">
          <cell r="AP7310" t="str">
            <v>56212151</v>
          </cell>
          <cell r="AQ7310" t="str">
            <v>公益支出</v>
          </cell>
          <cell r="AR7310">
            <v>56212</v>
          </cell>
          <cell r="AS7310" t="str">
            <v>151</v>
          </cell>
          <cell r="AT7310" t="str">
            <v>1級認定講習会8 女3次/旅費･受験者</v>
          </cell>
          <cell r="AU7310" t="str">
            <v>審判</v>
          </cell>
        </row>
        <row r="7311">
          <cell r="AP7311" t="str">
            <v>56212152</v>
          </cell>
          <cell r="AQ7311" t="str">
            <v>公益支出</v>
          </cell>
          <cell r="AR7311">
            <v>56212</v>
          </cell>
          <cell r="AS7311" t="str">
            <v>152</v>
          </cell>
          <cell r="AT7311" t="str">
            <v>1級認定講習会8 女3次/旅費･審査員</v>
          </cell>
          <cell r="AU7311" t="str">
            <v>審判</v>
          </cell>
        </row>
        <row r="7312">
          <cell r="AP7312" t="str">
            <v>56212153</v>
          </cell>
          <cell r="AQ7312" t="str">
            <v>公益支出</v>
          </cell>
          <cell r="AR7312">
            <v>56212</v>
          </cell>
          <cell r="AS7312" t="str">
            <v>153</v>
          </cell>
          <cell r="AT7312" t="str">
            <v>1級認定講習会8 女3次/宿泊費･受験者</v>
          </cell>
          <cell r="AU7312" t="str">
            <v>審判</v>
          </cell>
        </row>
        <row r="7313">
          <cell r="AP7313" t="str">
            <v>56212154</v>
          </cell>
          <cell r="AQ7313" t="str">
            <v>公益支出</v>
          </cell>
          <cell r="AR7313">
            <v>56212</v>
          </cell>
          <cell r="AS7313" t="str">
            <v>154</v>
          </cell>
          <cell r="AT7313" t="str">
            <v>1級認定講習会8 女3次/宿泊費･審査員</v>
          </cell>
          <cell r="AU7313" t="str">
            <v>審判</v>
          </cell>
        </row>
        <row r="7314">
          <cell r="AP7314" t="str">
            <v>56212155</v>
          </cell>
          <cell r="AQ7314" t="str">
            <v>公益支出</v>
          </cell>
          <cell r="AR7314">
            <v>56212</v>
          </cell>
          <cell r="AS7314" t="str">
            <v>155</v>
          </cell>
          <cell r="AT7314" t="str">
            <v>1級認定講習会8 女3次/謝金･審査員</v>
          </cell>
          <cell r="AU7314" t="str">
            <v>審判</v>
          </cell>
        </row>
        <row r="7315">
          <cell r="AP7315" t="str">
            <v>56212156</v>
          </cell>
          <cell r="AQ7315" t="str">
            <v>公益支出</v>
          </cell>
          <cell r="AR7315">
            <v>56212</v>
          </cell>
          <cell r="AS7315" t="str">
            <v>156</v>
          </cell>
          <cell r="AT7315" t="str">
            <v>1級認定講習会8 女3次/旅費日当･審査員</v>
          </cell>
          <cell r="AU7315" t="str">
            <v>審判</v>
          </cell>
        </row>
        <row r="7316">
          <cell r="AP7316" t="str">
            <v>56212157</v>
          </cell>
          <cell r="AQ7316" t="str">
            <v>公益支出</v>
          </cell>
          <cell r="AR7316">
            <v>56212</v>
          </cell>
          <cell r="AS7316" t="str">
            <v>157</v>
          </cell>
          <cell r="AT7316" t="str">
            <v>1級認定講習会8 女3次/雑費</v>
          </cell>
          <cell r="AU7316" t="str">
            <v>審判</v>
          </cell>
        </row>
        <row r="7317">
          <cell r="AP7317" t="str">
            <v>56213</v>
          </cell>
          <cell r="AQ7317" t="str">
            <v>公益支出</v>
          </cell>
          <cell r="AR7317">
            <v>56213</v>
          </cell>
          <cell r="AT7317" t="str">
            <v>2級育成</v>
          </cell>
          <cell r="AU7317" t="str">
            <v>審判</v>
          </cell>
        </row>
        <row r="7318">
          <cell r="AP7318" t="str">
            <v>56213101</v>
          </cell>
          <cell r="AQ7318" t="str">
            <v>公益支出</v>
          </cell>
          <cell r="AR7318">
            <v>56213</v>
          </cell>
          <cell r="AS7318" t="str">
            <v>101</v>
          </cell>
          <cell r="AT7318" t="str">
            <v>2級育成1 U20研修会①</v>
          </cell>
          <cell r="AU7318" t="str">
            <v>審判</v>
          </cell>
        </row>
        <row r="7319">
          <cell r="AP7319" t="str">
            <v>56213111</v>
          </cell>
          <cell r="AQ7319" t="str">
            <v>公益支出</v>
          </cell>
          <cell r="AR7319">
            <v>56213</v>
          </cell>
          <cell r="AS7319" t="str">
            <v>111</v>
          </cell>
          <cell r="AT7319" t="str">
            <v>2級育成2 U20研修会②</v>
          </cell>
          <cell r="AU7319" t="str">
            <v>審判</v>
          </cell>
        </row>
        <row r="7320">
          <cell r="AP7320" t="str">
            <v>56213121</v>
          </cell>
          <cell r="AQ7320" t="str">
            <v>公益支出</v>
          </cell>
          <cell r="AR7320">
            <v>56213</v>
          </cell>
          <cell r="AS7320" t="str">
            <v>121</v>
          </cell>
          <cell r="AT7320" t="str">
            <v>2級育成3 U20-2級育成研修会</v>
          </cell>
          <cell r="AU7320" t="str">
            <v>審判</v>
          </cell>
        </row>
        <row r="7321">
          <cell r="AP7321" t="str">
            <v>56213131</v>
          </cell>
          <cell r="AQ7321" t="str">
            <v>公益支出</v>
          </cell>
          <cell r="AR7321">
            <v>56213</v>
          </cell>
          <cell r="AS7321" t="str">
            <v>131</v>
          </cell>
          <cell r="AT7321" t="str">
            <v>2級育成4 U22研修会</v>
          </cell>
          <cell r="AU7321" t="str">
            <v>審判</v>
          </cell>
        </row>
        <row r="7322">
          <cell r="AP7322" t="str">
            <v>56213141</v>
          </cell>
          <cell r="AQ7322" t="str">
            <v>公益支出</v>
          </cell>
          <cell r="AR7322">
            <v>56213</v>
          </cell>
          <cell r="AS7322" t="str">
            <v>141</v>
          </cell>
          <cell r="AT7322" t="str">
            <v>2級育成5 高校総体2級女子育成</v>
          </cell>
          <cell r="AU7322" t="str">
            <v>審判</v>
          </cell>
        </row>
        <row r="7323">
          <cell r="AP7323" t="str">
            <v>56213151</v>
          </cell>
          <cell r="AQ7323" t="str">
            <v>公益支出</v>
          </cell>
          <cell r="AR7323">
            <v>56213</v>
          </cell>
          <cell r="AS7323" t="str">
            <v>151</v>
          </cell>
          <cell r="AT7323" t="str">
            <v>2級育成6 U18育成研修会①</v>
          </cell>
          <cell r="AU7323" t="str">
            <v>審判</v>
          </cell>
        </row>
        <row r="7324">
          <cell r="AP7324" t="str">
            <v>56213161</v>
          </cell>
          <cell r="AQ7324" t="str">
            <v>公益支出</v>
          </cell>
          <cell r="AR7324">
            <v>56213</v>
          </cell>
          <cell r="AS7324" t="str">
            <v>161</v>
          </cell>
          <cell r="AT7324" t="str">
            <v>2級育成7 U19ﾌﾞﾗｯｼｭｱｯﾌﾟ講習会</v>
          </cell>
          <cell r="AU7324" t="str">
            <v>審判</v>
          </cell>
        </row>
        <row r="7325">
          <cell r="AP7325" t="str">
            <v>56213171</v>
          </cell>
          <cell r="AQ7325" t="str">
            <v>公益支出</v>
          </cell>
          <cell r="AR7325">
            <v>56213</v>
          </cell>
          <cell r="AS7325" t="str">
            <v>171</v>
          </cell>
          <cell r="AT7325" t="str">
            <v>2級育成8 少年大会/ﾚﾝﾀｶｰ</v>
          </cell>
          <cell r="AU7325" t="str">
            <v>審判</v>
          </cell>
        </row>
        <row r="7326">
          <cell r="AP7326" t="str">
            <v>56213172</v>
          </cell>
          <cell r="AQ7326" t="str">
            <v>公益支出</v>
          </cell>
          <cell r="AR7326">
            <v>56213</v>
          </cell>
          <cell r="AS7326" t="str">
            <v>172</v>
          </cell>
          <cell r="AT7326" t="str">
            <v>2級育成8 少年大会/ｶﾒﾗﾚﾝﾀﾙ</v>
          </cell>
          <cell r="AU7326" t="str">
            <v>審判</v>
          </cell>
        </row>
        <row r="7327">
          <cell r="AP7327" t="str">
            <v>56213173</v>
          </cell>
          <cell r="AQ7327" t="str">
            <v>公益支出</v>
          </cell>
          <cell r="AR7327">
            <v>56213</v>
          </cell>
          <cell r="AS7327" t="str">
            <v>173</v>
          </cell>
          <cell r="AT7327" t="str">
            <v>2級育成8 少年大会/ｽﾀｯﾌ謝金</v>
          </cell>
          <cell r="AU7327" t="str">
            <v>審判</v>
          </cell>
        </row>
        <row r="7328">
          <cell r="AP7328" t="str">
            <v>56213174</v>
          </cell>
          <cell r="AQ7328" t="str">
            <v>公益支出</v>
          </cell>
          <cell r="AR7328">
            <v>56213</v>
          </cell>
          <cell r="AS7328" t="str">
            <v>174</v>
          </cell>
          <cell r="AT7328" t="str">
            <v>2級育成8 少年大会/ｸﾞﾗｳﾝﾄﾞ</v>
          </cell>
          <cell r="AU7328" t="str">
            <v>審判</v>
          </cell>
        </row>
        <row r="7329">
          <cell r="AP7329" t="str">
            <v>56213175</v>
          </cell>
          <cell r="AQ7329" t="str">
            <v>公益支出</v>
          </cell>
          <cell r="AR7329">
            <v>56213</v>
          </cell>
          <cell r="AS7329" t="str">
            <v>175</v>
          </cell>
          <cell r="AT7329" t="str">
            <v>2級育成8 少年大会/雑費</v>
          </cell>
          <cell r="AU7329" t="str">
            <v>審判</v>
          </cell>
        </row>
        <row r="7330">
          <cell r="AP7330" t="str">
            <v>56214</v>
          </cell>
          <cell r="AQ7330" t="str">
            <v>公益支出</v>
          </cell>
          <cell r="AR7330">
            <v>56214</v>
          </cell>
          <cell r="AT7330" t="str">
            <v>S級･1級ｲﾝｽﾄﾗｸﾀｰ研修会</v>
          </cell>
          <cell r="AU7330" t="str">
            <v>審判</v>
          </cell>
        </row>
        <row r="7331">
          <cell r="AP7331" t="str">
            <v>56214101</v>
          </cell>
          <cell r="AQ7331" t="str">
            <v>公益支出</v>
          </cell>
          <cell r="AR7331">
            <v>56214</v>
          </cell>
          <cell r="AS7331" t="str">
            <v>101</v>
          </cell>
          <cell r="AT7331" t="str">
            <v>S級･1級ｲﾝｽﾄﾗｸﾀｰ研修会1 S/1級ｲﾝｽﾄ研修会</v>
          </cell>
          <cell r="AU7331" t="str">
            <v>審判</v>
          </cell>
        </row>
        <row r="7332">
          <cell r="AP7332" t="str">
            <v>56214111</v>
          </cell>
          <cell r="AQ7332" t="str">
            <v>公益支出</v>
          </cell>
          <cell r="AR7332">
            <v>56214</v>
          </cell>
          <cell r="AS7332" t="str">
            <v>111</v>
          </cell>
          <cell r="AT7332" t="str">
            <v>S級･1級ｲﾝｽﾄﾗｸﾀｰ研修会6 新規ｱｾｯｻｰ研修会</v>
          </cell>
          <cell r="AU7332" t="str">
            <v>審判</v>
          </cell>
        </row>
        <row r="7333">
          <cell r="AP7333" t="str">
            <v>56214121</v>
          </cell>
          <cell r="AQ7333" t="str">
            <v>公益支出</v>
          </cell>
          <cell r="AR7333">
            <v>56214</v>
          </cell>
          <cell r="AS7333" t="str">
            <v>121</v>
          </cell>
          <cell r="AT7333" t="str">
            <v>S級･1級ｲﾝｽﾄﾗｸﾀｰ研修会3 S級ｲﾝｽﾄ研修会②</v>
          </cell>
          <cell r="AU7333" t="str">
            <v>審判</v>
          </cell>
        </row>
        <row r="7334">
          <cell r="AP7334" t="str">
            <v>56214131</v>
          </cell>
          <cell r="AQ7334" t="str">
            <v>公益支出</v>
          </cell>
          <cell r="AR7334">
            <v>56214</v>
          </cell>
          <cell r="AS7334" t="str">
            <v>131</v>
          </cell>
          <cell r="AT7334" t="str">
            <v>S級･1級ｲﾝｽﾄﾗｸﾀｰ研修会2 S級ｲﾝｽﾄ研修会①</v>
          </cell>
          <cell r="AU7334" t="str">
            <v>審判</v>
          </cell>
        </row>
        <row r="7335">
          <cell r="AP7335" t="str">
            <v>56214141</v>
          </cell>
          <cell r="AQ7335" t="str">
            <v>公益支出</v>
          </cell>
          <cell r="AR7335">
            <v>56214</v>
          </cell>
          <cell r="AS7335" t="str">
            <v>141</v>
          </cell>
          <cell r="AT7335" t="str">
            <v>S級･1級ｲﾝｽﾄﾗｸﾀｰ研修会4 ｱｾｯｻｰ研修会</v>
          </cell>
          <cell r="AU7335" t="str">
            <v>審判</v>
          </cell>
        </row>
        <row r="7336">
          <cell r="AP7336" t="str">
            <v>56214151</v>
          </cell>
          <cell r="AQ7336" t="str">
            <v>公益支出</v>
          </cell>
          <cell r="AR7336">
            <v>56214</v>
          </cell>
          <cell r="AS7336" t="str">
            <v>151</v>
          </cell>
          <cell r="AT7336" t="str">
            <v>S級･1級ｲﾝｽﾄﾗｸﾀｰ研修会5 新1級ｲﾝｽﾄ研修会</v>
          </cell>
          <cell r="AU7336" t="str">
            <v>審判</v>
          </cell>
        </row>
        <row r="7337">
          <cell r="AP7337" t="str">
            <v>56214161</v>
          </cell>
          <cell r="AQ7337" t="str">
            <v>公益支出</v>
          </cell>
          <cell r="AR7337">
            <v>56214</v>
          </cell>
          <cell r="AS7337" t="str">
            <v>161</v>
          </cell>
          <cell r="AT7337" t="str">
            <v>S級･1級ｲﾝｽﾄﾗｸﾀｰ研修会7 JFA推薦S/1級認定審査</v>
          </cell>
          <cell r="AU7337" t="str">
            <v>審判</v>
          </cell>
        </row>
        <row r="7338">
          <cell r="AP7338" t="str">
            <v>56214171</v>
          </cell>
          <cell r="AQ7338" t="str">
            <v>公益支出</v>
          </cell>
          <cell r="AR7338">
            <v>56214</v>
          </cell>
          <cell r="AS7338" t="str">
            <v>171</v>
          </cell>
          <cell r="AT7338" t="str">
            <v>S級･1級ｲﾝｽﾄﾗｸﾀｰ研修会8 1級認定2次</v>
          </cell>
          <cell r="AU7338" t="str">
            <v>審判</v>
          </cell>
        </row>
        <row r="7339">
          <cell r="AP7339" t="str">
            <v>56214181</v>
          </cell>
          <cell r="AQ7339" t="str">
            <v>公益支出</v>
          </cell>
          <cell r="AR7339">
            <v>56214</v>
          </cell>
          <cell r="AS7339" t="str">
            <v>181</v>
          </cell>
          <cell r="AT7339" t="str">
            <v>S級･1級ｲﾝｽﾄﾗｸﾀｰ研修会9 1級認定3次</v>
          </cell>
          <cell r="AU7339" t="str">
            <v>審判</v>
          </cell>
        </row>
        <row r="7340">
          <cell r="AP7340" t="str">
            <v>56214191</v>
          </cell>
          <cell r="AQ7340" t="str">
            <v>公益支出</v>
          </cell>
          <cell r="AR7340">
            <v>56214</v>
          </cell>
          <cell r="AS7340" t="str">
            <v>191</v>
          </cell>
          <cell r="AT7340" t="str">
            <v>S級･1級ｲﾝｽﾄﾗｸﾀｰ研修会10 地域ﾌｨｯﾄﾈｽｲﾝｽﾄ研修会</v>
          </cell>
          <cell r="AU7340" t="str">
            <v>審判</v>
          </cell>
        </row>
        <row r="7341">
          <cell r="AP7341" t="str">
            <v>56214201</v>
          </cell>
          <cell r="AQ7341" t="str">
            <v>公益支出</v>
          </cell>
          <cell r="AR7341">
            <v>56214</v>
          </cell>
          <cell r="AS7341" t="str">
            <v>201</v>
          </cell>
          <cell r="AT7341" t="str">
            <v>S級･1級ｲﾝｽﾄﾗｸﾀｰ研修会11 ｲﾝｽﾄｽｷﾙｱｯﾌﾟ研修会</v>
          </cell>
          <cell r="AU7341" t="str">
            <v>審判</v>
          </cell>
        </row>
        <row r="7342">
          <cell r="AP7342" t="str">
            <v>56216</v>
          </cell>
          <cell r="AQ7342" t="str">
            <v>公益支出</v>
          </cell>
          <cell r="AR7342">
            <v>56216</v>
          </cell>
          <cell r="AT7342" t="str">
            <v>ｲﾝｽﾄﾗｸﾀｰ派遣</v>
          </cell>
          <cell r="AU7342" t="str">
            <v>審判</v>
          </cell>
        </row>
        <row r="7343">
          <cell r="AP7343" t="str">
            <v>56216101</v>
          </cell>
          <cell r="AQ7343" t="str">
            <v>公益支出</v>
          </cell>
          <cell r="AR7343">
            <v>56216</v>
          </cell>
          <cell r="AS7343" t="str">
            <v>101</v>
          </cell>
          <cell r="AT7343" t="str">
            <v>ｲﾝｽﾄﾗｸﾀｰ派遣1 JFAﾌﾟﾚﾐｱ</v>
          </cell>
          <cell r="AU7343" t="str">
            <v>審判</v>
          </cell>
        </row>
        <row r="7344">
          <cell r="AP7344" t="str">
            <v>56216111</v>
          </cell>
          <cell r="AQ7344" t="str">
            <v>公益支出</v>
          </cell>
          <cell r="AR7344">
            <v>56216</v>
          </cell>
          <cell r="AS7344" t="str">
            <v>111</v>
          </cell>
          <cell r="AT7344" t="str">
            <v>ｲﾝｽﾄﾗｸﾀｰ派遣2 ｸﾗﾌﾞﾕｰｽU18</v>
          </cell>
          <cell r="AU7344" t="str">
            <v>審判</v>
          </cell>
        </row>
        <row r="7345">
          <cell r="AP7345" t="str">
            <v>56216121</v>
          </cell>
          <cell r="AQ7345" t="str">
            <v>公益支出</v>
          </cell>
          <cell r="AR7345">
            <v>56216</v>
          </cell>
          <cell r="AS7345" t="str">
            <v>121</v>
          </cell>
          <cell r="AT7345" t="str">
            <v>ｲﾝｽﾄﾗｸﾀｰ派遣3 高校女子</v>
          </cell>
          <cell r="AU7345" t="str">
            <v>審判</v>
          </cell>
        </row>
        <row r="7346">
          <cell r="AP7346" t="str">
            <v>56216131</v>
          </cell>
          <cell r="AQ7346" t="str">
            <v>公益支出</v>
          </cell>
          <cell r="AR7346">
            <v>56216</v>
          </cell>
          <cell r="AS7346" t="str">
            <v>131</v>
          </cell>
          <cell r="AT7346" t="str">
            <v>ｲﾝｽﾄﾗｸﾀｰ派遣4 高校総体</v>
          </cell>
          <cell r="AU7346" t="str">
            <v>審判</v>
          </cell>
        </row>
        <row r="7347">
          <cell r="AP7347" t="str">
            <v>56216141</v>
          </cell>
          <cell r="AQ7347" t="str">
            <v>公益支出</v>
          </cell>
          <cell r="AR7347">
            <v>56216</v>
          </cell>
          <cell r="AS7347" t="str">
            <v>141</v>
          </cell>
          <cell r="AT7347" t="str">
            <v>ｲﾝｽﾄﾗｸﾀｰ派遣5 少年大会</v>
          </cell>
          <cell r="AU7347" t="str">
            <v>審判</v>
          </cell>
        </row>
        <row r="7348">
          <cell r="AP7348" t="str">
            <v>56216151</v>
          </cell>
          <cell r="AQ7348" t="str">
            <v>公益支出</v>
          </cell>
          <cell r="AR7348">
            <v>56216</v>
          </cell>
          <cell r="AS7348" t="str">
            <v>151</v>
          </cell>
          <cell r="AT7348" t="str">
            <v>ｲﾝｽﾄﾗｸﾀｰ派遣6 女子ﾕｰｽU-15</v>
          </cell>
          <cell r="AU7348" t="str">
            <v>審判</v>
          </cell>
        </row>
        <row r="7349">
          <cell r="AP7349" t="str">
            <v>56216161</v>
          </cell>
          <cell r="AQ7349" t="str">
            <v>公益支出</v>
          </cell>
          <cell r="AR7349">
            <v>56216</v>
          </cell>
          <cell r="AS7349" t="str">
            <v>161</v>
          </cell>
          <cell r="AT7349" t="str">
            <v>ｲﾝｽﾄﾗｸﾀｰ派遣7 ｸﾗﾌﾞﾕｰｽU-15</v>
          </cell>
          <cell r="AU7349" t="str">
            <v>審判</v>
          </cell>
        </row>
        <row r="7350">
          <cell r="AP7350" t="str">
            <v>56216171</v>
          </cell>
          <cell r="AQ7350" t="str">
            <v>公益支出</v>
          </cell>
          <cell r="AR7350">
            <v>56216</v>
          </cell>
          <cell r="AS7350" t="str">
            <v>171</v>
          </cell>
          <cell r="AT7350" t="str">
            <v>ｲﾝｽﾄﾗｸﾀｰ派遣8 全国中学校</v>
          </cell>
          <cell r="AU7350" t="str">
            <v>審判</v>
          </cell>
        </row>
        <row r="7351">
          <cell r="AP7351" t="str">
            <v>56216181</v>
          </cell>
          <cell r="AQ7351" t="str">
            <v>公益支出</v>
          </cell>
          <cell r="AR7351">
            <v>56216</v>
          </cell>
          <cell r="AS7351" t="str">
            <v>181</v>
          </cell>
          <cell r="AT7351" t="str">
            <v>ｲﾝｽﾄﾗｸﾀｰ派遣9 国体</v>
          </cell>
          <cell r="AU7351" t="str">
            <v>審判</v>
          </cell>
        </row>
        <row r="7352">
          <cell r="AP7352" t="str">
            <v>56216191</v>
          </cell>
          <cell r="AQ7352" t="str">
            <v>公益支出</v>
          </cell>
          <cell r="AR7352">
            <v>56216</v>
          </cell>
          <cell r="AS7352" t="str">
            <v>191</v>
          </cell>
          <cell r="AT7352" t="str">
            <v>ｲﾝｽﾄﾗｸﾀｰ派遣10 全国社会人</v>
          </cell>
          <cell r="AU7352" t="str">
            <v>審判</v>
          </cell>
        </row>
        <row r="7353">
          <cell r="AP7353" t="str">
            <v>56216201</v>
          </cell>
          <cell r="AQ7353" t="str">
            <v>公益支出</v>
          </cell>
          <cell r="AR7353">
            <v>56216</v>
          </cell>
          <cell r="AS7353" t="str">
            <v>201</v>
          </cell>
          <cell r="AT7353" t="str">
            <v>ｲﾝｽﾄﾗｸﾀｰ派遣11 ｸﾗﾌﾞﾁｰﾑ</v>
          </cell>
          <cell r="AU7353" t="str">
            <v>審判</v>
          </cell>
        </row>
        <row r="7354">
          <cell r="AP7354" t="str">
            <v>56216211</v>
          </cell>
          <cell r="AQ7354" t="str">
            <v>公益支出</v>
          </cell>
          <cell r="AR7354">
            <v>56216</v>
          </cell>
          <cell r="AS7354" t="str">
            <v>211</v>
          </cell>
          <cell r="AT7354" t="str">
            <v>ｲﾝｽﾄﾗｸﾀｰ派遣12 ﾚﾃﾞｨｰｽ大会</v>
          </cell>
          <cell r="AU7354" t="str">
            <v>審判</v>
          </cell>
        </row>
        <row r="7355">
          <cell r="AP7355" t="str">
            <v>56216221</v>
          </cell>
          <cell r="AQ7355" t="str">
            <v>公益支出</v>
          </cell>
          <cell r="AR7355">
            <v>56216</v>
          </cell>
          <cell r="AS7355" t="str">
            <v>221</v>
          </cell>
          <cell r="AT7355" t="str">
            <v>ｲﾝｽﾄﾗｸﾀｰ派遣13 地域ﾘｰｸﾞ決勝大会1次R</v>
          </cell>
          <cell r="AU7355" t="str">
            <v>審判</v>
          </cell>
        </row>
        <row r="7356">
          <cell r="AP7356" t="str">
            <v>56216231</v>
          </cell>
          <cell r="AQ7356" t="str">
            <v>公益支出</v>
          </cell>
          <cell r="AR7356">
            <v>56216</v>
          </cell>
          <cell r="AS7356" t="str">
            <v>231</v>
          </cell>
          <cell r="AT7356" t="str">
            <v>ｲﾝｽﾄﾗｸﾀｰ派遣13 地域L決勝大会決勝R</v>
          </cell>
          <cell r="AU7356" t="str">
            <v>審判</v>
          </cell>
        </row>
        <row r="7357">
          <cell r="AP7357" t="str">
            <v>56216241</v>
          </cell>
          <cell r="AQ7357" t="str">
            <v>公益支出</v>
          </cell>
          <cell r="AR7357">
            <v>56216</v>
          </cell>
          <cell r="AS7357" t="str">
            <v>241</v>
          </cell>
          <cell r="AT7357" t="str">
            <v>ｲﾝｽﾄﾗｸﾀｰ派遣14 大学女子</v>
          </cell>
          <cell r="AU7357" t="str">
            <v>審判</v>
          </cell>
        </row>
        <row r="7358">
          <cell r="AP7358" t="str">
            <v>56216251</v>
          </cell>
          <cell r="AQ7358" t="str">
            <v>公益支出</v>
          </cell>
          <cell r="AR7358">
            <v>56216</v>
          </cell>
          <cell r="AS7358" t="str">
            <v>251</v>
          </cell>
          <cell r="AT7358" t="str">
            <v>ｲﾝｽﾄﾗｸﾀｰ派遣15 高校選手権</v>
          </cell>
          <cell r="AU7358" t="str">
            <v>審判</v>
          </cell>
        </row>
        <row r="7359">
          <cell r="AP7359" t="str">
            <v>56216261</v>
          </cell>
          <cell r="AQ7359" t="str">
            <v>公益支出</v>
          </cell>
          <cell r="AR7359">
            <v>56216</v>
          </cell>
          <cell r="AS7359" t="str">
            <v>261</v>
          </cell>
          <cell r="AT7359" t="str">
            <v>ｲﾝｽﾄﾗｸﾀｰ派遣16 全日本女子ﾕｰｽ</v>
          </cell>
          <cell r="AU7359" t="str">
            <v>審判</v>
          </cell>
        </row>
        <row r="7360">
          <cell r="AP7360" t="str">
            <v>56216271</v>
          </cell>
          <cell r="AQ7360" t="str">
            <v>公益支出</v>
          </cell>
          <cell r="AR7360">
            <v>56216</v>
          </cell>
          <cell r="AS7360" t="str">
            <v>271</v>
          </cell>
          <cell r="AT7360" t="str">
            <v>ｲﾝｽﾄﾗｸﾀｰ派遣17 ﾐﾆ国体</v>
          </cell>
          <cell r="AU7360" t="str">
            <v>審判</v>
          </cell>
        </row>
        <row r="7361">
          <cell r="AP7361" t="str">
            <v>56215</v>
          </cell>
          <cell r="AQ7361" t="str">
            <v>公益支出</v>
          </cell>
          <cell r="AR7361">
            <v>56215</v>
          </cell>
          <cell r="AT7361" t="str">
            <v>審判ｱｾｽﾒﾝﾄ費</v>
          </cell>
          <cell r="AU7361" t="str">
            <v>審判</v>
          </cell>
        </row>
        <row r="7362">
          <cell r="AP7362" t="str">
            <v>56215101</v>
          </cell>
          <cell r="AQ7362" t="str">
            <v>公益支出</v>
          </cell>
          <cell r="AR7362">
            <v>56215</v>
          </cell>
          <cell r="AS7362" t="str">
            <v>101</v>
          </cell>
          <cell r="AT7362" t="str">
            <v>審判ｱｾｽﾒﾝﾄ費全国大会派遣/旅費</v>
          </cell>
          <cell r="AU7362" t="str">
            <v>審判</v>
          </cell>
        </row>
        <row r="7363">
          <cell r="AP7363" t="str">
            <v>56215102</v>
          </cell>
          <cell r="AQ7363" t="str">
            <v>公益支出</v>
          </cell>
          <cell r="AR7363">
            <v>56215</v>
          </cell>
          <cell r="AS7363" t="str">
            <v>102</v>
          </cell>
          <cell r="AT7363" t="str">
            <v>審判ｱｾｽﾒﾝﾄ費全国大会派遣/宿泊費</v>
          </cell>
          <cell r="AU7363" t="str">
            <v>審判</v>
          </cell>
        </row>
        <row r="7364">
          <cell r="AP7364" t="str">
            <v>56215103</v>
          </cell>
          <cell r="AQ7364" t="str">
            <v>公益支出</v>
          </cell>
          <cell r="AR7364">
            <v>56215</v>
          </cell>
          <cell r="AS7364" t="str">
            <v>103</v>
          </cell>
          <cell r="AT7364" t="str">
            <v>審判ｱｾｽﾒﾝﾄ費全国大会派遣/謝金ｱｾｯｻｰ</v>
          </cell>
          <cell r="AU7364" t="str">
            <v>審判</v>
          </cell>
        </row>
        <row r="7365">
          <cell r="AP7365" t="str">
            <v>56215104</v>
          </cell>
          <cell r="AQ7365" t="str">
            <v>公益支出</v>
          </cell>
          <cell r="AR7365">
            <v>56215</v>
          </cell>
          <cell r="AS7365" t="str">
            <v>104</v>
          </cell>
          <cell r="AT7365" t="str">
            <v>審判ｱｾｽﾒﾝﾄ費全国大会派遣/旅日当ｱｾｯｻｰ</v>
          </cell>
          <cell r="AU7365" t="str">
            <v>審判</v>
          </cell>
        </row>
        <row r="7366">
          <cell r="AP7366" t="str">
            <v>56215105</v>
          </cell>
          <cell r="AQ7366" t="str">
            <v>公益支出</v>
          </cell>
          <cell r="AR7366">
            <v>56215</v>
          </cell>
          <cell r="AS7366" t="str">
            <v>105</v>
          </cell>
          <cell r="AT7366" t="str">
            <v>審判ｱｾｽﾒﾝﾄ費全国大会派遣/通信費</v>
          </cell>
          <cell r="AU7366" t="str">
            <v>審判</v>
          </cell>
        </row>
        <row r="7367">
          <cell r="AP7367" t="str">
            <v>56215106</v>
          </cell>
          <cell r="AQ7367" t="str">
            <v>公益支出</v>
          </cell>
          <cell r="AR7367">
            <v>56215</v>
          </cell>
          <cell r="AS7367" t="str">
            <v>106</v>
          </cell>
          <cell r="AT7367" t="str">
            <v>審判ｱｾｽﾒﾝﾄ費全国大会派遣/沖縄旅対応</v>
          </cell>
          <cell r="AU7367" t="str">
            <v>審判</v>
          </cell>
        </row>
        <row r="7368">
          <cell r="AP7368" t="str">
            <v>56215109</v>
          </cell>
          <cell r="AQ7368" t="str">
            <v>公益支出</v>
          </cell>
          <cell r="AR7368">
            <v>56215</v>
          </cell>
          <cell r="AS7368" t="str">
            <v>109</v>
          </cell>
          <cell r="AT7368" t="str">
            <v>審判ｱｾｽﾒﾝﾄ費全国大会派遣/雑費</v>
          </cell>
          <cell r="AU7368" t="str">
            <v>審判</v>
          </cell>
        </row>
        <row r="7369">
          <cell r="AP7369" t="str">
            <v>56215111</v>
          </cell>
          <cell r="AQ7369" t="str">
            <v>公益支出</v>
          </cell>
          <cell r="AR7369">
            <v>56215</v>
          </cell>
          <cell r="AS7369" t="str">
            <v>111</v>
          </cell>
          <cell r="AT7369" t="str">
            <v>審判ｱｾｽﾒﾝﾄ費F/ｶｯﾌﾟ/準会L 旅費</v>
          </cell>
          <cell r="AU7369" t="str">
            <v>審判</v>
          </cell>
        </row>
        <row r="7370">
          <cell r="AP7370" t="str">
            <v>56215113</v>
          </cell>
          <cell r="AQ7370" t="str">
            <v>公益支出</v>
          </cell>
          <cell r="AR7370">
            <v>56215</v>
          </cell>
          <cell r="AS7370" t="str">
            <v>113</v>
          </cell>
          <cell r="AT7370" t="str">
            <v>審判ｱｾｽﾒﾝﾄ費F/ｶｯﾌﾟ/準会L 謝金ｱｾｯｻｰ</v>
          </cell>
          <cell r="AU7370" t="str">
            <v>審判</v>
          </cell>
        </row>
        <row r="7371">
          <cell r="AP7371" t="str">
            <v>56215114</v>
          </cell>
          <cell r="AQ7371" t="str">
            <v>公益支出</v>
          </cell>
          <cell r="AR7371">
            <v>56215</v>
          </cell>
          <cell r="AS7371" t="str">
            <v>114</v>
          </cell>
          <cell r="AT7371" t="str">
            <v>審判ｱｾｽﾒﾝﾄ費F/ｶｯﾌﾟ/準会L 旅日当ｱｾｯｻｰ</v>
          </cell>
          <cell r="AU7371" t="str">
            <v>審判</v>
          </cell>
        </row>
        <row r="7372">
          <cell r="AP7372" t="str">
            <v>56215115</v>
          </cell>
          <cell r="AQ7372" t="str">
            <v>公益支出</v>
          </cell>
          <cell r="AR7372">
            <v>56215</v>
          </cell>
          <cell r="AS7372" t="str">
            <v>115</v>
          </cell>
          <cell r="AT7372" t="str">
            <v>審判ｱｾｽﾒﾝﾄ費F/ｶｯﾌﾟ/準会L 通信費</v>
          </cell>
          <cell r="AU7372" t="str">
            <v>審判</v>
          </cell>
        </row>
        <row r="7373">
          <cell r="AP7373" t="str">
            <v>56215119</v>
          </cell>
          <cell r="AQ7373" t="str">
            <v>公益支出</v>
          </cell>
          <cell r="AR7373">
            <v>56215</v>
          </cell>
          <cell r="AS7373" t="str">
            <v>119</v>
          </cell>
          <cell r="AT7373" t="str">
            <v>審判ｱｾｽﾒﾝﾄ費F/ｶｯﾌﾟ/準会L 雑費</v>
          </cell>
          <cell r="AU7373" t="str">
            <v>審判</v>
          </cell>
        </row>
        <row r="7374">
          <cell r="AP7374" t="str">
            <v>56215121</v>
          </cell>
          <cell r="AQ7374" t="str">
            <v>公益支出</v>
          </cell>
          <cell r="AR7374">
            <v>56215</v>
          </cell>
          <cell r="AS7374" t="str">
            <v>121</v>
          </cell>
          <cell r="AT7374" t="str">
            <v>審判ｱｾｽﾒﾝﾄ費ﾚﾌ分析 JFL撮影･会場･機材</v>
          </cell>
          <cell r="AU7374" t="str">
            <v>審判</v>
          </cell>
        </row>
        <row r="7375">
          <cell r="AP7375" t="str">
            <v>56215122</v>
          </cell>
          <cell r="AQ7375" t="str">
            <v>公益支出</v>
          </cell>
          <cell r="AR7375">
            <v>56215</v>
          </cell>
          <cell r="AS7375" t="str">
            <v>122</v>
          </cell>
          <cell r="AT7375" t="str">
            <v>審判ｱｾｽﾒﾝﾄ費ﾚﾌ分析 謝金ｱｾｯｻｰJFL女子</v>
          </cell>
          <cell r="AU7375" t="str">
            <v>審判</v>
          </cell>
        </row>
        <row r="7376">
          <cell r="AP7376" t="str">
            <v>56215123</v>
          </cell>
          <cell r="AQ7376" t="str">
            <v>公益支出</v>
          </cell>
          <cell r="AR7376">
            <v>56215</v>
          </cell>
          <cell r="AS7376" t="str">
            <v>123</v>
          </cell>
          <cell r="AT7376" t="str">
            <v>審判ｱｾｽﾒﾝﾄ費ﾚﾌ分析女子撮影･会場･機材</v>
          </cell>
          <cell r="AU7376" t="str">
            <v>審判</v>
          </cell>
        </row>
        <row r="7377">
          <cell r="AP7377" t="str">
            <v>56215124</v>
          </cell>
          <cell r="AQ7377" t="str">
            <v>公益支出</v>
          </cell>
          <cell r="AR7377">
            <v>56215</v>
          </cell>
          <cell r="AS7377" t="str">
            <v>124</v>
          </cell>
          <cell r="AT7377" t="str">
            <v>審判ｱｾｽﾒﾝﾄ費ﾚﾌ分析 宿泊女子審判</v>
          </cell>
          <cell r="AU7377" t="str">
            <v>審判</v>
          </cell>
        </row>
        <row r="7378">
          <cell r="AP7378" t="str">
            <v>56215125</v>
          </cell>
          <cell r="AQ7378" t="str">
            <v>公益支出</v>
          </cell>
          <cell r="AR7378">
            <v>56215</v>
          </cell>
          <cell r="AS7378" t="str">
            <v>125</v>
          </cell>
          <cell r="AT7378" t="str">
            <v>審判ｱｾｽﾒﾝﾄ費ﾚﾌ分析 雑費</v>
          </cell>
          <cell r="AU7378" t="str">
            <v>審判</v>
          </cell>
        </row>
        <row r="7379">
          <cell r="AP7379" t="str">
            <v>56215131</v>
          </cell>
          <cell r="AQ7379" t="str">
            <v>公益支出</v>
          </cell>
          <cell r="AR7379">
            <v>56215</v>
          </cell>
          <cell r="AS7379" t="str">
            <v>131</v>
          </cell>
          <cell r="AT7379" t="str">
            <v>審判ｱｾｽﾒﾝﾄ費ﾋﾞﾃﾞｵ分析/謝金</v>
          </cell>
          <cell r="AU7379" t="str">
            <v>審判</v>
          </cell>
        </row>
        <row r="7380">
          <cell r="AP7380" t="str">
            <v>56215132</v>
          </cell>
          <cell r="AQ7380" t="str">
            <v>公益支出</v>
          </cell>
          <cell r="AR7380">
            <v>56215</v>
          </cell>
          <cell r="AS7380" t="str">
            <v>132</v>
          </cell>
          <cell r="AT7380" t="str">
            <v>審判ｱｾｽﾒﾝﾄ費ﾋﾞﾃﾞｵ分析/備品購入</v>
          </cell>
          <cell r="AU7380" t="str">
            <v>審判</v>
          </cell>
        </row>
        <row r="7381">
          <cell r="AP7381" t="str">
            <v>56215133</v>
          </cell>
          <cell r="AQ7381" t="str">
            <v>公益支出</v>
          </cell>
          <cell r="AR7381">
            <v>56215</v>
          </cell>
          <cell r="AS7381" t="str">
            <v>133</v>
          </cell>
          <cell r="AT7381" t="str">
            <v>審判ｱｾｽﾒﾝﾄ費ﾋﾞﾃﾞｵ分析/雑費</v>
          </cell>
          <cell r="AU7381" t="str">
            <v>審判</v>
          </cell>
        </row>
        <row r="7382">
          <cell r="AP7382" t="str">
            <v>56215134</v>
          </cell>
          <cell r="AQ7382" t="str">
            <v>公益支出</v>
          </cell>
          <cell r="AR7382">
            <v>56215</v>
          </cell>
          <cell r="AS7382" t="str">
            <v>134</v>
          </cell>
          <cell r="AT7382" t="str">
            <v>審判ｱｾｽﾒﾝﾄ費PRﾋﾞﾃﾞｵ分析/謝金</v>
          </cell>
          <cell r="AU7382" t="str">
            <v>審判</v>
          </cell>
        </row>
        <row r="7383">
          <cell r="AP7383" t="str">
            <v>56215135</v>
          </cell>
          <cell r="AQ7383" t="str">
            <v>公益支出</v>
          </cell>
          <cell r="AR7383">
            <v>56215</v>
          </cell>
          <cell r="AS7383" t="str">
            <v>135</v>
          </cell>
          <cell r="AT7383" t="str">
            <v>審判ｱｾｽﾒﾝﾄ費PRﾋﾞﾃﾞｵ分析/雑費</v>
          </cell>
          <cell r="AU7383" t="str">
            <v>審判</v>
          </cell>
        </row>
        <row r="7384">
          <cell r="AP7384" t="str">
            <v>56215140</v>
          </cell>
          <cell r="AQ7384" t="str">
            <v>公益支出</v>
          </cell>
          <cell r="AR7384">
            <v>56215</v>
          </cell>
          <cell r="AS7384" t="str">
            <v>140</v>
          </cell>
          <cell r="AT7384" t="str">
            <v>審判ｱｾｽﾒﾝﾄ費ｱｾｯｻｰ保険</v>
          </cell>
          <cell r="AU7384" t="str">
            <v>審判</v>
          </cell>
        </row>
        <row r="7385">
          <cell r="AP7385" t="str">
            <v>56215141</v>
          </cell>
          <cell r="AQ7385" t="str">
            <v>公益支出</v>
          </cell>
          <cell r="AR7385">
            <v>56215</v>
          </cell>
          <cell r="AS7385" t="str">
            <v>141</v>
          </cell>
          <cell r="AT7385" t="str">
            <v>審判ｱｾｽﾒﾝﾄ費ｲﾝｽﾄﾗｸﾀｰ保険</v>
          </cell>
          <cell r="AU7385" t="str">
            <v>審判</v>
          </cell>
        </row>
        <row r="7386">
          <cell r="AP7386" t="str">
            <v>56215142</v>
          </cell>
          <cell r="AQ7386" t="str">
            <v>公益支出</v>
          </cell>
          <cell r="AR7386">
            <v>56215</v>
          </cell>
          <cell r="AS7386" t="str">
            <v>142</v>
          </cell>
          <cell r="AT7386" t="str">
            <v>審判ｱｾｽﾒﾝﾄ費FTSｱｾｯｻｰ保険</v>
          </cell>
          <cell r="AU7386" t="str">
            <v>審判</v>
          </cell>
        </row>
        <row r="7387">
          <cell r="AP7387" t="str">
            <v>56215143</v>
          </cell>
          <cell r="AQ7387" t="str">
            <v>公益支出</v>
          </cell>
          <cell r="AR7387">
            <v>56215</v>
          </cell>
          <cell r="AS7387" t="str">
            <v>143</v>
          </cell>
          <cell r="AT7387" t="str">
            <v>審判ｱｾｽﾒﾝﾄ費FTSｲﾝｽﾄﾗｸﾀｰ保険</v>
          </cell>
          <cell r="AU7387" t="str">
            <v>審判</v>
          </cell>
        </row>
        <row r="7388">
          <cell r="AP7388" t="str">
            <v>56215145</v>
          </cell>
          <cell r="AQ7388" t="str">
            <v>公益支出</v>
          </cell>
          <cell r="AR7388">
            <v>56215</v>
          </cell>
          <cell r="AS7388" t="str">
            <v>145</v>
          </cell>
          <cell r="AT7388" t="str">
            <v>審判ｱｾｽﾒﾝﾄ費全国大会審判員保険</v>
          </cell>
          <cell r="AU7388" t="str">
            <v>審判</v>
          </cell>
        </row>
        <row r="7389">
          <cell r="AP7389" t="str">
            <v>56215146</v>
          </cell>
          <cell r="AQ7389" t="str">
            <v>公益支出</v>
          </cell>
          <cell r="AR7389">
            <v>56215</v>
          </cell>
          <cell r="AS7389" t="str">
            <v>146</v>
          </cell>
          <cell r="AT7389" t="str">
            <v>審判ｱｾｽﾒﾝﾄ費全国大会FTS審判員保険</v>
          </cell>
          <cell r="AU7389" t="str">
            <v>審判</v>
          </cell>
        </row>
        <row r="7390">
          <cell r="AP7390" t="str">
            <v>56217</v>
          </cell>
          <cell r="AQ7390" t="str">
            <v>公益支出</v>
          </cell>
          <cell r="AR7390">
            <v>56217</v>
          </cell>
          <cell r="AT7390" t="str">
            <v>ﾌｯﾄｻﾙ審判ｲﾝｽﾄﾗｸﾀｰ</v>
          </cell>
          <cell r="AU7390" t="str">
            <v>審判</v>
          </cell>
        </row>
        <row r="7391">
          <cell r="AP7391" t="str">
            <v>56217101</v>
          </cell>
          <cell r="AQ7391" t="str">
            <v>公益支出</v>
          </cell>
          <cell r="AR7391">
            <v>56217</v>
          </cell>
          <cell r="AS7391" t="str">
            <v>101</v>
          </cell>
          <cell r="AT7391" t="str">
            <v>ﾌｯﾄｻﾙ審判ｲﾝｽﾄﾗｸﾀｰ1 全日本女子FTS</v>
          </cell>
          <cell r="AU7391" t="str">
            <v>審判</v>
          </cell>
        </row>
        <row r="7392">
          <cell r="AP7392" t="str">
            <v>56217111</v>
          </cell>
          <cell r="AQ7392" t="str">
            <v>公益支出</v>
          </cell>
          <cell r="AR7392">
            <v>56217</v>
          </cell>
          <cell r="AS7392" t="str">
            <v>111</v>
          </cell>
          <cell r="AT7392" t="str">
            <v>ﾌｯﾄｻﾙ審判ｲﾝｽﾄﾗｸﾀｰ2 全日本少年FTS</v>
          </cell>
          <cell r="AU7392" t="str">
            <v>審判</v>
          </cell>
        </row>
        <row r="7393">
          <cell r="AP7393" t="str">
            <v>56217121</v>
          </cell>
          <cell r="AQ7393" t="str">
            <v>公益支出</v>
          </cell>
          <cell r="AR7393">
            <v>56217</v>
          </cell>
          <cell r="AS7393" t="str">
            <v>121</v>
          </cell>
          <cell r="AT7393" t="str">
            <v>ﾌｯﾄｻﾙ審判ｲﾝｽﾄﾗｸﾀｰ3 全国女子選抜FTS</v>
          </cell>
          <cell r="AU7393" t="str">
            <v>審判</v>
          </cell>
        </row>
        <row r="7394">
          <cell r="AP7394" t="str">
            <v>56217131</v>
          </cell>
          <cell r="AQ7394" t="str">
            <v>公益支出</v>
          </cell>
          <cell r="AR7394">
            <v>56217</v>
          </cell>
          <cell r="AS7394" t="str">
            <v>131</v>
          </cell>
          <cell r="AT7394" t="str">
            <v>ﾌｯﾄｻﾙ審判ｲﾝｽﾄﾗｸﾀｰ4 全日本FTS決勝R</v>
          </cell>
          <cell r="AU7394" t="str">
            <v>審判</v>
          </cell>
        </row>
        <row r="7395">
          <cell r="AP7395" t="str">
            <v>56217141</v>
          </cell>
          <cell r="AQ7395" t="str">
            <v>公益支出</v>
          </cell>
          <cell r="AR7395">
            <v>56217</v>
          </cell>
          <cell r="AS7395" t="str">
            <v>141</v>
          </cell>
          <cell r="AT7395" t="str">
            <v>ﾌｯﾄｻﾙ審判ｲﾝｽﾄﾗｸﾀｰ5 ﾋﾞｰﾁ金武町杯</v>
          </cell>
          <cell r="AU7395" t="str">
            <v>審判</v>
          </cell>
        </row>
        <row r="7396">
          <cell r="AP7396" t="str">
            <v>56217151</v>
          </cell>
          <cell r="AQ7396" t="str">
            <v>公益支出</v>
          </cell>
          <cell r="AR7396">
            <v>56217</v>
          </cell>
          <cell r="AS7396" t="str">
            <v>151</v>
          </cell>
          <cell r="AT7396" t="str">
            <v>ﾌｯﾄｻﾙ審判ｲﾝｽﾄﾗｸﾀｰ6 FTS地域ﾁｬﾝﾋﾟｵﾝｽﾞL</v>
          </cell>
          <cell r="AU7396" t="str">
            <v>審判</v>
          </cell>
        </row>
        <row r="7397">
          <cell r="AP7397" t="str">
            <v>56217161</v>
          </cell>
          <cell r="AQ7397" t="str">
            <v>公益支出</v>
          </cell>
          <cell r="AR7397">
            <v>56217</v>
          </cell>
          <cell r="AS7397" t="str">
            <v>161</v>
          </cell>
          <cell r="AT7397" t="str">
            <v>ﾌｯﾄｻﾙ審判ｲﾝｽﾄﾗｸﾀｰ7 兵庫県新温泉町ﾋﾞｰﾁ</v>
          </cell>
          <cell r="AU7397" t="str">
            <v>審判</v>
          </cell>
        </row>
        <row r="7398">
          <cell r="AP7398" t="str">
            <v>56217171</v>
          </cell>
          <cell r="AQ7398" t="str">
            <v>公益支出</v>
          </cell>
          <cell r="AR7398">
            <v>56217</v>
          </cell>
          <cell r="AS7398" t="str">
            <v>171</v>
          </cell>
          <cell r="AT7398" t="str">
            <v>ﾌｯﾄｻﾙ審判ｲﾝｽﾄﾗｸﾀｰ8 全日本ﾕｰｽU18FTS</v>
          </cell>
          <cell r="AU7398" t="str">
            <v>審判</v>
          </cell>
        </row>
        <row r="7399">
          <cell r="AP7399" t="str">
            <v>56218</v>
          </cell>
          <cell r="AQ7399" t="str">
            <v>公益支出</v>
          </cell>
          <cell r="AR7399">
            <v>56218</v>
          </cell>
          <cell r="AT7399" t="str">
            <v>ﾌｯﾄｻﾙ審判研修会</v>
          </cell>
          <cell r="AU7399" t="str">
            <v>審判</v>
          </cell>
        </row>
        <row r="7400">
          <cell r="AP7400" t="str">
            <v>56218101</v>
          </cell>
          <cell r="AQ7400" t="str">
            <v>公益支出</v>
          </cell>
          <cell r="AR7400">
            <v>56218</v>
          </cell>
          <cell r="AS7400" t="str">
            <v>101</v>
          </cell>
          <cell r="AT7400" t="str">
            <v>ﾌｯﾄｻﾙ審判研修会1 FTS1級強化研修会</v>
          </cell>
          <cell r="AU7400" t="str">
            <v>審判</v>
          </cell>
        </row>
        <row r="7401">
          <cell r="AP7401" t="str">
            <v>56218111</v>
          </cell>
          <cell r="AQ7401" t="str">
            <v>公益支出</v>
          </cell>
          <cell r="AR7401">
            <v>56218</v>
          </cell>
          <cell r="AS7401" t="str">
            <v>111</v>
          </cell>
          <cell r="AT7401" t="str">
            <v>ﾌｯﾄｻﾙ審判研修会2 FTSFIFA審判強化研修会</v>
          </cell>
          <cell r="AU7401" t="str">
            <v>審判</v>
          </cell>
        </row>
        <row r="7402">
          <cell r="AP7402" t="str">
            <v>56218121</v>
          </cell>
          <cell r="AQ7402" t="str">
            <v>公益支出</v>
          </cell>
          <cell r="AR7402">
            <v>56218</v>
          </cell>
          <cell r="AS7402" t="str">
            <v>121</v>
          </cell>
          <cell r="AT7402" t="str">
            <v>ﾌｯﾄｻﾙ審判研修会3 FTS専任1級研修会</v>
          </cell>
          <cell r="AU7402" t="str">
            <v>審判</v>
          </cell>
        </row>
        <row r="7403">
          <cell r="AP7403" t="str">
            <v>56218131</v>
          </cell>
          <cell r="AQ7403" t="str">
            <v>公益支出</v>
          </cell>
          <cell r="AR7403">
            <v>56218</v>
          </cell>
          <cell r="AS7403" t="str">
            <v>131</v>
          </cell>
          <cell r="AT7403" t="str">
            <v>ﾌｯﾄｻﾙ審判研修会4 FTS2級女2級強化研修会</v>
          </cell>
          <cell r="AU7403" t="str">
            <v>審判</v>
          </cell>
        </row>
        <row r="7404">
          <cell r="AP7404" t="str">
            <v>56218141</v>
          </cell>
          <cell r="AQ7404" t="str">
            <v>公益支出</v>
          </cell>
          <cell r="AR7404">
            <v>56218</v>
          </cell>
          <cell r="AS7404" t="str">
            <v>141</v>
          </cell>
          <cell r="AT7404" t="str">
            <v>ﾌｯﾄｻﾙ審判研修会5 FTS1級認定1次</v>
          </cell>
          <cell r="AU7404" t="str">
            <v>審判</v>
          </cell>
        </row>
        <row r="7405">
          <cell r="AP7405" t="str">
            <v>56218151</v>
          </cell>
          <cell r="AQ7405" t="str">
            <v>公益支出</v>
          </cell>
          <cell r="AR7405">
            <v>56218</v>
          </cell>
          <cell r="AS7405" t="str">
            <v>151</v>
          </cell>
          <cell r="AT7405" t="str">
            <v>ﾌｯﾄｻﾙ審判研修会6 FTS1級認定2次</v>
          </cell>
          <cell r="AU7405" t="str">
            <v>審判</v>
          </cell>
        </row>
        <row r="7406">
          <cell r="AP7406" t="str">
            <v>56218161</v>
          </cell>
          <cell r="AQ7406" t="str">
            <v>公益支出</v>
          </cell>
          <cell r="AR7406">
            <v>56218</v>
          </cell>
          <cell r="AS7406" t="str">
            <v>161</v>
          </cell>
          <cell r="AT7406" t="str">
            <v>ﾌｯﾄｻﾙ審判研修会7 FTS1級認定3次</v>
          </cell>
          <cell r="AU7406" t="str">
            <v>審判</v>
          </cell>
        </row>
        <row r="7407">
          <cell r="AP7407" t="str">
            <v>56218171</v>
          </cell>
          <cell r="AQ7407" t="str">
            <v>公益支出</v>
          </cell>
          <cell r="AR7407">
            <v>56218</v>
          </cell>
          <cell r="AS7407" t="str">
            <v>171</v>
          </cell>
          <cell r="AT7407" t="str">
            <v>ﾌｯﾄｻﾙ審判研修会8 第1回FTS1級研修会</v>
          </cell>
          <cell r="AU7407" t="str">
            <v>審判</v>
          </cell>
        </row>
        <row r="7408">
          <cell r="AP7408" t="str">
            <v>56218181</v>
          </cell>
          <cell r="AQ7408" t="str">
            <v>公益支出</v>
          </cell>
          <cell r="AR7408">
            <v>56218</v>
          </cell>
          <cell r="AS7408" t="str">
            <v>181</v>
          </cell>
          <cell r="AT7408" t="str">
            <v>ﾌｯﾄｻﾙ審判研修会9 第2回FTS1級研修会</v>
          </cell>
          <cell r="AU7408" t="str">
            <v>審判</v>
          </cell>
        </row>
        <row r="7409">
          <cell r="AP7409" t="str">
            <v>56218191</v>
          </cell>
          <cell r="AQ7409" t="str">
            <v>公益支出</v>
          </cell>
          <cell r="AR7409">
            <v>56218</v>
          </cell>
          <cell r="AS7409" t="str">
            <v>191</v>
          </cell>
          <cell r="AT7409" t="str">
            <v>ﾌｯﾄｻﾙ審判研修会10 ﾋﾞｰﾁｻｯｶｰ講習会</v>
          </cell>
          <cell r="AU7409" t="str">
            <v>審判</v>
          </cell>
        </row>
        <row r="7410">
          <cell r="AP7410" t="str">
            <v>56218201</v>
          </cell>
          <cell r="AQ7410" t="str">
            <v>公益支出</v>
          </cell>
          <cell r="AR7410">
            <v>56218</v>
          </cell>
          <cell r="AS7410" t="str">
            <v>201</v>
          </cell>
          <cell r="AT7410" t="str">
            <v>ﾌｯﾄｻﾙ審判研修会11 ﾋﾞｰﾁｻｯｶｰ審判研修</v>
          </cell>
          <cell r="AU7410" t="str">
            <v>審判</v>
          </cell>
        </row>
        <row r="7411">
          <cell r="AP7411" t="str">
            <v>56218211</v>
          </cell>
          <cell r="AQ7411" t="str">
            <v>公益支出</v>
          </cell>
          <cell r="AR7411">
            <v>56218</v>
          </cell>
          <cell r="AS7411" t="str">
            <v>211</v>
          </cell>
          <cell r="AT7411" t="str">
            <v>ﾌｯﾄｻﾙ審判研修会12 FTS新1級研修会</v>
          </cell>
          <cell r="AU7411" t="str">
            <v>審判</v>
          </cell>
        </row>
        <row r="7412">
          <cell r="AP7412" t="str">
            <v>56218221</v>
          </cell>
          <cell r="AQ7412" t="str">
            <v>公益支出</v>
          </cell>
          <cell r="AR7412">
            <v>56218</v>
          </cell>
          <cell r="AS7412" t="str">
            <v>221</v>
          </cell>
          <cell r="AT7412" t="str">
            <v>ﾌｯﾄｻﾙ審判研修会13 Fﾘｰｸﾞ担当研修会</v>
          </cell>
          <cell r="AU7412" t="str">
            <v>審判</v>
          </cell>
        </row>
        <row r="7413">
          <cell r="AP7413" t="str">
            <v>56218231</v>
          </cell>
          <cell r="AQ7413" t="str">
            <v>公益支出</v>
          </cell>
          <cell r="AR7413">
            <v>56218</v>
          </cell>
          <cell r="AS7413" t="str">
            <v>231</v>
          </cell>
          <cell r="AT7413" t="str">
            <v>ﾌｯﾄｻﾙ審判研修会14 体力ﾃｽﾄ第1回</v>
          </cell>
          <cell r="AU7413" t="str">
            <v>審判</v>
          </cell>
        </row>
        <row r="7414">
          <cell r="AP7414" t="str">
            <v>56218241</v>
          </cell>
          <cell r="AQ7414" t="str">
            <v>公益支出</v>
          </cell>
          <cell r="AR7414">
            <v>56218</v>
          </cell>
          <cell r="AS7414" t="str">
            <v>241</v>
          </cell>
          <cell r="AT7414" t="str">
            <v>ﾌｯﾄｻﾙ審判研修会15 体力ﾃｽﾄ第2回</v>
          </cell>
          <cell r="AU7414" t="str">
            <v>審判</v>
          </cell>
        </row>
        <row r="7415">
          <cell r="AP7415" t="str">
            <v>56218251</v>
          </cell>
          <cell r="AQ7415" t="str">
            <v>公益支出</v>
          </cell>
          <cell r="AR7415">
            <v>56218</v>
          </cell>
          <cell r="AS7415" t="str">
            <v>251</v>
          </cell>
          <cell r="AT7415" t="str">
            <v>ﾌｯﾄｻﾙ審判研修会16 ﾋﾞｰﾁ強化研修会</v>
          </cell>
          <cell r="AU7415" t="str">
            <v>審判</v>
          </cell>
        </row>
        <row r="7416">
          <cell r="AP7416" t="str">
            <v>56219</v>
          </cell>
          <cell r="AQ7416" t="str">
            <v>公益支出</v>
          </cell>
          <cell r="AR7416">
            <v>56219</v>
          </cell>
          <cell r="AT7416" t="str">
            <v>ﾌｯﾄｻﾙ審判ｲﾝｽﾄﾗｸﾀｰ養成</v>
          </cell>
          <cell r="AU7416" t="str">
            <v>審判</v>
          </cell>
        </row>
        <row r="7417">
          <cell r="AP7417" t="str">
            <v>56219101</v>
          </cell>
          <cell r="AQ7417" t="str">
            <v>公益支出</v>
          </cell>
          <cell r="AR7417">
            <v>56219</v>
          </cell>
          <cell r="AS7417" t="str">
            <v>101</v>
          </cell>
          <cell r="AT7417" t="str">
            <v>ﾌｯﾄｻﾙ審判ｲﾝｽﾄﾗｸﾀｰ養成1 FTS2級ｲﾝｽﾄ更新講習会</v>
          </cell>
          <cell r="AU7417" t="str">
            <v>審判</v>
          </cell>
        </row>
        <row r="7418">
          <cell r="AP7418" t="str">
            <v>56219111</v>
          </cell>
          <cell r="AQ7418" t="str">
            <v>公益支出</v>
          </cell>
          <cell r="AR7418">
            <v>56219</v>
          </cell>
          <cell r="AS7418" t="str">
            <v>111</v>
          </cell>
          <cell r="AT7418" t="str">
            <v>ﾌｯﾄｻﾙ審判ｲﾝｽﾄﾗｸﾀｰ養成2 FTS2級ｲﾝｽﾄ認定講習会</v>
          </cell>
          <cell r="AU7418" t="str">
            <v>審判</v>
          </cell>
        </row>
        <row r="7419">
          <cell r="AP7419" t="str">
            <v>56219121</v>
          </cell>
          <cell r="AQ7419" t="str">
            <v>公益支出</v>
          </cell>
          <cell r="AR7419">
            <v>56219</v>
          </cell>
          <cell r="AS7419" t="str">
            <v>121</v>
          </cell>
          <cell r="AT7419" t="str">
            <v>ﾌｯﾄｻﾙ審判ｲﾝｽﾄﾗｸﾀｰ養成3 第1回FTSｲﾝｽﾄ1級研修会</v>
          </cell>
          <cell r="AU7419" t="str">
            <v>審判</v>
          </cell>
        </row>
        <row r="7420">
          <cell r="AP7420" t="str">
            <v>56219131</v>
          </cell>
          <cell r="AQ7420" t="str">
            <v>公益支出</v>
          </cell>
          <cell r="AR7420">
            <v>56219</v>
          </cell>
          <cell r="AS7420" t="str">
            <v>131</v>
          </cell>
          <cell r="AT7420" t="str">
            <v>ﾌｯﾄｻﾙ審判ｲﾝｽﾄﾗｸﾀｰ養成3 第2回FTSｲﾝｽﾄ1級研修会</v>
          </cell>
          <cell r="AU7420" t="str">
            <v>審判</v>
          </cell>
        </row>
        <row r="7421">
          <cell r="AP7421" t="str">
            <v>56219141</v>
          </cell>
          <cell r="AQ7421" t="str">
            <v>公益支出</v>
          </cell>
          <cell r="AR7421">
            <v>56219</v>
          </cell>
          <cell r="AS7421" t="str">
            <v>141</v>
          </cell>
          <cell r="AT7421" t="str">
            <v>ﾌｯﾄｻﾙ審判ｲﾝｽﾄﾗｸﾀｰ養成4 FTS1級ｲﾝｽﾄ認定2次</v>
          </cell>
          <cell r="AU7421" t="str">
            <v>審判</v>
          </cell>
        </row>
        <row r="7422">
          <cell r="AP7422" t="str">
            <v>56219151</v>
          </cell>
          <cell r="AQ7422" t="str">
            <v>公益支出</v>
          </cell>
          <cell r="AR7422">
            <v>56219</v>
          </cell>
          <cell r="AS7422" t="str">
            <v>151</v>
          </cell>
          <cell r="AT7422" t="str">
            <v>ﾌｯﾄｻﾙ審判ｲﾝｽﾄﾗｸﾀｰ養成5 FTS1級ｲﾝｽﾄ認定3次</v>
          </cell>
          <cell r="AU7422" t="str">
            <v>審判</v>
          </cell>
        </row>
        <row r="7423">
          <cell r="AP7423" t="str">
            <v>56219161</v>
          </cell>
          <cell r="AQ7423" t="str">
            <v>公益支出</v>
          </cell>
          <cell r="AR7423">
            <v>56219</v>
          </cell>
          <cell r="AS7423" t="str">
            <v>161</v>
          </cell>
          <cell r="AT7423" t="str">
            <v>ﾌｯﾄｻﾙ審判ｲﾝｽﾄﾗｸﾀｰ養成5 FTS1級ｲﾝｽﾄ認定JFA推薦</v>
          </cell>
          <cell r="AU7423" t="str">
            <v>審判</v>
          </cell>
        </row>
        <row r="7424">
          <cell r="AP7424" t="str">
            <v>56219171</v>
          </cell>
          <cell r="AQ7424" t="str">
            <v>公益支出</v>
          </cell>
          <cell r="AR7424">
            <v>56219</v>
          </cell>
          <cell r="AS7424" t="str">
            <v>171</v>
          </cell>
          <cell r="AT7424" t="str">
            <v>ﾌｯﾄｻﾙ審判ｲﾝｽﾄﾗｸﾀｰ養成5 FTS新1級ｲﾝｽﾄ研修会</v>
          </cell>
          <cell r="AU7424" t="str">
            <v>審判</v>
          </cell>
        </row>
        <row r="7425">
          <cell r="AP7425" t="str">
            <v>56221</v>
          </cell>
          <cell r="AQ7425" t="str">
            <v>公益支出</v>
          </cell>
          <cell r="AR7425">
            <v>56221</v>
          </cell>
          <cell r="AT7425" t="str">
            <v>審判海外派遣</v>
          </cell>
          <cell r="AU7425" t="str">
            <v>審判</v>
          </cell>
        </row>
        <row r="7426">
          <cell r="AP7426" t="str">
            <v>56221101</v>
          </cell>
          <cell r="AQ7426" t="str">
            <v>公益支出</v>
          </cell>
          <cell r="AR7426">
            <v>56221</v>
          </cell>
          <cell r="AS7426" t="str">
            <v>101</v>
          </cell>
          <cell r="AT7426" t="str">
            <v>審判海外派遣1 1級海外/ｲﾝｸﾞﾗﾝﾄﾞ</v>
          </cell>
          <cell r="AU7426" t="str">
            <v>審判</v>
          </cell>
        </row>
        <row r="7427">
          <cell r="AP7427" t="str">
            <v>56221102</v>
          </cell>
          <cell r="AQ7427" t="str">
            <v>公益支出</v>
          </cell>
          <cell r="AR7427">
            <v>56221</v>
          </cell>
          <cell r="AS7427" t="str">
            <v>102</v>
          </cell>
          <cell r="AT7427" t="str">
            <v>審判海外派遣1 1級海外/ﾎﾟｰﾗﾝﾄﾞ</v>
          </cell>
          <cell r="AU7427" t="str">
            <v>審判</v>
          </cell>
        </row>
        <row r="7428">
          <cell r="AP7428" t="str">
            <v>56221105</v>
          </cell>
          <cell r="AQ7428" t="str">
            <v>公益支出</v>
          </cell>
          <cell r="AR7428">
            <v>56221</v>
          </cell>
          <cell r="AS7428" t="str">
            <v>105</v>
          </cell>
          <cell r="AT7428" t="str">
            <v>審判海外派遣1 1級海外/ﾀﾞﾗｽｶｯﾌﾟ</v>
          </cell>
          <cell r="AU7428" t="str">
            <v>審判</v>
          </cell>
        </row>
        <row r="7429">
          <cell r="AP7429" t="str">
            <v>56221113</v>
          </cell>
          <cell r="AQ7429" t="str">
            <v>公益支出</v>
          </cell>
          <cell r="AR7429">
            <v>56221</v>
          </cell>
          <cell r="AS7429" t="str">
            <v>113</v>
          </cell>
          <cell r="AT7429" t="str">
            <v>審判海外派遣2 女子1級海外/ﾀﾞﾗｽｶｯﾌﾟ</v>
          </cell>
          <cell r="AU7429" t="str">
            <v>審判</v>
          </cell>
        </row>
        <row r="7430">
          <cell r="AP7430" t="str">
            <v>56221121</v>
          </cell>
          <cell r="AQ7430" t="str">
            <v>公益支出</v>
          </cell>
          <cell r="AR7430">
            <v>56221</v>
          </cell>
          <cell r="AS7430" t="str">
            <v>121</v>
          </cell>
          <cell r="AT7430" t="str">
            <v>審判海外派遣3 FTS/ﾋﾞｰﾁ海外</v>
          </cell>
          <cell r="AU7430" t="str">
            <v>審判</v>
          </cell>
        </row>
        <row r="7431">
          <cell r="AP7431" t="str">
            <v>56221131</v>
          </cell>
          <cell r="AQ7431" t="str">
            <v>公益支出</v>
          </cell>
          <cell r="AR7431">
            <v>56221</v>
          </cell>
          <cell r="AS7431" t="str">
            <v>131</v>
          </cell>
          <cell r="AT7431" t="str">
            <v>審判海外派遣4 海外派遣国内旅費</v>
          </cell>
          <cell r="AU7431" t="str">
            <v>審判</v>
          </cell>
        </row>
        <row r="7432">
          <cell r="AP7432" t="str">
            <v>56221141</v>
          </cell>
          <cell r="AQ7432" t="str">
            <v>公益支出</v>
          </cell>
          <cell r="AR7432">
            <v>56221</v>
          </cell>
          <cell r="AS7432" t="str">
            <v>141</v>
          </cell>
          <cell r="AT7432" t="str">
            <v>審判海外派遣6 指導者海外/PGMOL</v>
          </cell>
          <cell r="AU7432" t="str">
            <v>審判</v>
          </cell>
        </row>
        <row r="7433">
          <cell r="AP7433" t="str">
            <v>56221143</v>
          </cell>
          <cell r="AQ7433" t="str">
            <v>公益支出</v>
          </cell>
          <cell r="AR7433">
            <v>56221</v>
          </cell>
          <cell r="AS7433" t="str">
            <v>143</v>
          </cell>
          <cell r="AT7433" t="str">
            <v>審判海外派遣6 指導者海外/ﾌｨｯﾄﾈｽｲﾝｽﾄ</v>
          </cell>
          <cell r="AU7433" t="str">
            <v>審判</v>
          </cell>
        </row>
        <row r="7434">
          <cell r="AP7434" t="str">
            <v>56221151</v>
          </cell>
          <cell r="AQ7434" t="str">
            <v>公益支出</v>
          </cell>
          <cell r="AR7434">
            <v>56221</v>
          </cell>
          <cell r="AS7434" t="str">
            <v>151</v>
          </cell>
          <cell r="AT7434" t="str">
            <v>審判海外派遣7 交流P/海外ｲﾝｽﾄｲﾝｸﾞﾗﾝﾄﾞ</v>
          </cell>
          <cell r="AU7434" t="str">
            <v>審判</v>
          </cell>
        </row>
        <row r="7435">
          <cell r="AP7435" t="str">
            <v>56221152</v>
          </cell>
          <cell r="AQ7435" t="str">
            <v>公益支出</v>
          </cell>
          <cell r="AR7435">
            <v>56221</v>
          </cell>
          <cell r="AS7435" t="str">
            <v>152</v>
          </cell>
          <cell r="AT7435" t="str">
            <v>審判海外派遣7 交流P/ｻｯｶｰ1級ｲﾝｸﾞﾗﾝﾄﾞ</v>
          </cell>
          <cell r="AU7435" t="str">
            <v>審判</v>
          </cell>
        </row>
        <row r="7436">
          <cell r="AP7436" t="str">
            <v>56221153</v>
          </cell>
          <cell r="AQ7436" t="str">
            <v>公益支出</v>
          </cell>
          <cell r="AR7436">
            <v>56221</v>
          </cell>
          <cell r="AS7436" t="str">
            <v>153</v>
          </cell>
          <cell r="AT7436" t="str">
            <v>審判海外派遣7 交流P/ｻｯｶｰ1級ﾎﾟｰﾗﾝﾄﾞ</v>
          </cell>
          <cell r="AU7436" t="str">
            <v>審判</v>
          </cell>
        </row>
        <row r="7437">
          <cell r="AP7437" t="str">
            <v>56221155</v>
          </cell>
          <cell r="AQ7437" t="str">
            <v>公益支出</v>
          </cell>
          <cell r="AR7437">
            <v>56221</v>
          </cell>
          <cell r="AS7437" t="str">
            <v>155</v>
          </cell>
          <cell r="AT7437" t="str">
            <v>審判海外派遣7 交流P/女子FIFAｲﾝｽﾄ</v>
          </cell>
          <cell r="AU7437" t="str">
            <v>審判</v>
          </cell>
        </row>
        <row r="7438">
          <cell r="AP7438" t="str">
            <v>56221161</v>
          </cell>
          <cell r="AQ7438" t="str">
            <v>公益支出</v>
          </cell>
          <cell r="AR7438">
            <v>56221</v>
          </cell>
          <cell r="AS7438" t="str">
            <v>161</v>
          </cell>
          <cell r="AT7438" t="str">
            <v>審判海外派遣8 ﾘｸﾙｰﾄ/滞在費</v>
          </cell>
          <cell r="AU7438" t="str">
            <v>審判</v>
          </cell>
        </row>
        <row r="7439">
          <cell r="AP7439" t="str">
            <v>56221162</v>
          </cell>
          <cell r="AQ7439" t="str">
            <v>公益支出</v>
          </cell>
          <cell r="AR7439">
            <v>56221</v>
          </cell>
          <cell r="AS7439" t="str">
            <v>162</v>
          </cell>
          <cell r="AT7439" t="str">
            <v>審判海外派遣8 ﾘｸﾙｰﾄ/国内移動費</v>
          </cell>
          <cell r="AU7439" t="str">
            <v>審判</v>
          </cell>
        </row>
        <row r="7440">
          <cell r="AP7440" t="str">
            <v>56221163</v>
          </cell>
          <cell r="AQ7440" t="str">
            <v>公益支出</v>
          </cell>
          <cell r="AR7440">
            <v>56221</v>
          </cell>
          <cell r="AS7440" t="str">
            <v>163</v>
          </cell>
          <cell r="AT7440" t="str">
            <v>審判海外派遣8 ﾘｸﾙｰﾄ/食費</v>
          </cell>
          <cell r="AU7440" t="str">
            <v>審判</v>
          </cell>
        </row>
        <row r="7441">
          <cell r="AP7441" t="str">
            <v>56221164</v>
          </cell>
          <cell r="AQ7441" t="str">
            <v>公益支出</v>
          </cell>
          <cell r="AR7441">
            <v>56221</v>
          </cell>
          <cell r="AS7441" t="str">
            <v>164</v>
          </cell>
          <cell r="AT7441" t="str">
            <v>審判海外派遣8 ﾘｸﾙｰﾄ/雑費</v>
          </cell>
          <cell r="AU7441" t="str">
            <v>審判</v>
          </cell>
        </row>
        <row r="7442">
          <cell r="AP7442" t="str">
            <v>56221171</v>
          </cell>
          <cell r="AQ7442" t="str">
            <v>公益支出</v>
          </cell>
          <cell r="AR7442">
            <v>56221</v>
          </cell>
          <cell r="AS7442" t="str">
            <v>171</v>
          </cell>
          <cell r="AT7442" t="str">
            <v>審判海外派遣9 管理費/土産</v>
          </cell>
          <cell r="AU7442" t="str">
            <v>審判</v>
          </cell>
        </row>
        <row r="7443">
          <cell r="AP7443" t="str">
            <v>56221174</v>
          </cell>
          <cell r="AQ7443" t="str">
            <v>公益支出</v>
          </cell>
          <cell r="AR7443">
            <v>56221</v>
          </cell>
          <cell r="AS7443" t="str">
            <v>174</v>
          </cell>
          <cell r="AT7443" t="str">
            <v>審判海外派遣9 管理費/保険</v>
          </cell>
          <cell r="AU7443" t="str">
            <v>審判</v>
          </cell>
        </row>
        <row r="7444">
          <cell r="AP7444" t="str">
            <v>56221175</v>
          </cell>
          <cell r="AQ7444" t="str">
            <v>公益支出</v>
          </cell>
          <cell r="AR7444">
            <v>56221</v>
          </cell>
          <cell r="AS7444" t="str">
            <v>175</v>
          </cell>
          <cell r="AT7444" t="str">
            <v>審判海外派遣9 管理費/ﾋﾞｻﾞ申請</v>
          </cell>
          <cell r="AU7444" t="str">
            <v>審判</v>
          </cell>
        </row>
        <row r="7445">
          <cell r="AP7445" t="str">
            <v>56221176</v>
          </cell>
          <cell r="AQ7445" t="str">
            <v>公益支出</v>
          </cell>
          <cell r="AR7445">
            <v>56221</v>
          </cell>
          <cell r="AS7445" t="str">
            <v>176</v>
          </cell>
          <cell r="AT7445" t="str">
            <v>審判海外派遣9 管理費/その他旅費</v>
          </cell>
          <cell r="AU7445" t="str">
            <v>審判</v>
          </cell>
        </row>
        <row r="7446">
          <cell r="AP7446" t="str">
            <v>56221181</v>
          </cell>
          <cell r="AQ7446" t="str">
            <v>公益支出</v>
          </cell>
          <cell r="AR7446">
            <v>56221</v>
          </cell>
          <cell r="AS7446" t="str">
            <v>181</v>
          </cell>
          <cell r="AT7446" t="str">
            <v>審判海外派遣10 PCMA/旅費</v>
          </cell>
          <cell r="AU7446" t="str">
            <v>審判</v>
          </cell>
        </row>
        <row r="7447">
          <cell r="AP7447" t="str">
            <v>56221182</v>
          </cell>
          <cell r="AQ7447" t="str">
            <v>公益支出</v>
          </cell>
          <cell r="AR7447">
            <v>56221</v>
          </cell>
          <cell r="AS7447" t="str">
            <v>182</v>
          </cell>
          <cell r="AT7447" t="str">
            <v>審判海外派遣10 PCMA/宿泊費</v>
          </cell>
          <cell r="AU7447" t="str">
            <v>審判</v>
          </cell>
        </row>
        <row r="7448">
          <cell r="AP7448" t="str">
            <v>56221183</v>
          </cell>
          <cell r="AQ7448" t="str">
            <v>公益支出</v>
          </cell>
          <cell r="AR7448">
            <v>56221</v>
          </cell>
          <cell r="AS7448" t="str">
            <v>183</v>
          </cell>
          <cell r="AT7448" t="str">
            <v>審判海外派遣10 PCMA/受信料</v>
          </cell>
          <cell r="AU7448" t="str">
            <v>審判</v>
          </cell>
        </row>
        <row r="7449">
          <cell r="AP7449" t="str">
            <v>56222</v>
          </cell>
          <cell r="AQ7449" t="str">
            <v>公益支出</v>
          </cell>
          <cell r="AR7449">
            <v>56222</v>
          </cell>
          <cell r="AT7449" t="str">
            <v>審判ﾒﾃﾞｨｶﾙﾁｪｯｸ</v>
          </cell>
          <cell r="AU7449" t="str">
            <v>審判</v>
          </cell>
        </row>
        <row r="7450">
          <cell r="AP7450" t="str">
            <v>5622201</v>
          </cell>
          <cell r="AQ7450" t="str">
            <v>公益支出</v>
          </cell>
          <cell r="AR7450">
            <v>56222</v>
          </cell>
          <cell r="AS7450" t="str">
            <v>01</v>
          </cell>
          <cell r="AT7450" t="str">
            <v>審判ﾒﾃﾞｨｶﾙﾁｪｯｸ国際登録用/受診料</v>
          </cell>
          <cell r="AU7450" t="str">
            <v>審判</v>
          </cell>
        </row>
        <row r="7451">
          <cell r="AP7451" t="str">
            <v>5622202</v>
          </cell>
          <cell r="AQ7451" t="str">
            <v>公益支出</v>
          </cell>
          <cell r="AR7451">
            <v>56222</v>
          </cell>
          <cell r="AS7451" t="str">
            <v>02</v>
          </cell>
          <cell r="AT7451" t="str">
            <v>審判ﾒﾃﾞｨｶﾙﾁｪｯｸ国際登録用/旅費</v>
          </cell>
          <cell r="AU7451" t="str">
            <v>審判</v>
          </cell>
        </row>
        <row r="7452">
          <cell r="AP7452" t="str">
            <v>5622203</v>
          </cell>
          <cell r="AQ7452" t="str">
            <v>公益支出</v>
          </cell>
          <cell r="AR7452">
            <v>56222</v>
          </cell>
          <cell r="AS7452" t="str">
            <v>03</v>
          </cell>
          <cell r="AT7452" t="str">
            <v>審判ﾒﾃﾞｨｶﾙﾁｪｯｸ国際登録用/雑費</v>
          </cell>
          <cell r="AU7452" t="str">
            <v>審判</v>
          </cell>
        </row>
        <row r="7453">
          <cell r="AP7453" t="str">
            <v>5622211</v>
          </cell>
          <cell r="AQ7453" t="str">
            <v>公益支出</v>
          </cell>
          <cell r="AR7453">
            <v>56222</v>
          </cell>
          <cell r="AS7453" t="str">
            <v>11</v>
          </cell>
          <cell r="AT7453" t="str">
            <v>審判ﾒﾃﾞｨｶﾙﾁｪｯｸ1級/負荷心電図ｴｺｰ 旅費</v>
          </cell>
          <cell r="AU7453" t="str">
            <v>審判</v>
          </cell>
        </row>
        <row r="7454">
          <cell r="AP7454" t="str">
            <v>5622212</v>
          </cell>
          <cell r="AQ7454" t="str">
            <v>公益支出</v>
          </cell>
          <cell r="AR7454">
            <v>56222</v>
          </cell>
          <cell r="AS7454" t="str">
            <v>12</v>
          </cell>
          <cell r="AT7454" t="str">
            <v>審判ﾒﾃﾞｨｶﾙﾁｪｯｸ1級/負荷心電図ｴｺｰ 受診料</v>
          </cell>
          <cell r="AU7454" t="str">
            <v>審判</v>
          </cell>
        </row>
        <row r="7455">
          <cell r="AP7455" t="str">
            <v>56223</v>
          </cell>
          <cell r="AQ7455" t="str">
            <v>公益支出</v>
          </cell>
          <cell r="AR7455">
            <v>56223</v>
          </cell>
          <cell r="AT7455" t="str">
            <v>地域審判委員会補助金</v>
          </cell>
          <cell r="AU7455" t="str">
            <v>審判</v>
          </cell>
        </row>
        <row r="7456">
          <cell r="AP7456" t="str">
            <v>5622301</v>
          </cell>
          <cell r="AQ7456" t="str">
            <v>公益支出</v>
          </cell>
          <cell r="AR7456">
            <v>56223</v>
          </cell>
          <cell r="AS7456" t="str">
            <v>01</v>
          </cell>
          <cell r="AT7456" t="str">
            <v>地域審判委員会補助金割当補助金</v>
          </cell>
          <cell r="AU7456" t="str">
            <v>審判</v>
          </cell>
        </row>
        <row r="7457">
          <cell r="AP7457" t="str">
            <v>5622311</v>
          </cell>
          <cell r="AQ7457" t="str">
            <v>公益支出</v>
          </cell>
          <cell r="AR7457">
            <v>56223</v>
          </cell>
          <cell r="AS7457" t="str">
            <v>11</v>
          </cell>
          <cell r="AT7457" t="str">
            <v>地域審判委員会補助金地域審判員指導補助金</v>
          </cell>
          <cell r="AU7457" t="str">
            <v>審判</v>
          </cell>
        </row>
        <row r="7458">
          <cell r="AP7458" t="str">
            <v>5622321</v>
          </cell>
          <cell r="AQ7458" t="str">
            <v>公益支出</v>
          </cell>
          <cell r="AR7458">
            <v>56223</v>
          </cell>
          <cell r="AS7458" t="str">
            <v>21</v>
          </cell>
          <cell r="AT7458" t="str">
            <v>地域審判委員会補助金2級ｲﾝｽﾄ研修交付金</v>
          </cell>
          <cell r="AU7458" t="str">
            <v>審判</v>
          </cell>
        </row>
        <row r="7459">
          <cell r="AP7459" t="str">
            <v>56224</v>
          </cell>
          <cell r="AQ7459" t="str">
            <v>公益支出</v>
          </cell>
          <cell r="AR7459">
            <v>56224</v>
          </cell>
          <cell r="AT7459" t="str">
            <v>審判ﾄﾚｾﾝ</v>
          </cell>
          <cell r="AU7459" t="str">
            <v>審判</v>
          </cell>
        </row>
        <row r="7460">
          <cell r="AP7460" t="str">
            <v>56224101</v>
          </cell>
          <cell r="AQ7460" t="str">
            <v>公益支出</v>
          </cell>
          <cell r="AR7460">
            <v>56224</v>
          </cell>
          <cell r="AS7460" t="str">
            <v>101</v>
          </cell>
          <cell r="AT7460" t="str">
            <v>審判ﾄﾚｾﾝ1地域育成ｲﾝｽﾄ/旅費</v>
          </cell>
          <cell r="AU7460" t="str">
            <v>審判</v>
          </cell>
        </row>
        <row r="7461">
          <cell r="AP7461" t="str">
            <v>56224102</v>
          </cell>
          <cell r="AQ7461" t="str">
            <v>公益支出</v>
          </cell>
          <cell r="AR7461">
            <v>56224</v>
          </cell>
          <cell r="AS7461" t="str">
            <v>102</v>
          </cell>
          <cell r="AT7461" t="str">
            <v>審判ﾄﾚｾﾝ1地域育成ｲﾝｽﾄ/宿泊費</v>
          </cell>
          <cell r="AU7461" t="str">
            <v>審判</v>
          </cell>
        </row>
        <row r="7462">
          <cell r="AP7462" t="str">
            <v>56224103</v>
          </cell>
          <cell r="AQ7462" t="str">
            <v>公益支出</v>
          </cell>
          <cell r="AR7462">
            <v>56224</v>
          </cell>
          <cell r="AS7462" t="str">
            <v>103</v>
          </cell>
          <cell r="AT7462" t="str">
            <v>審判ﾄﾚｾﾝ1地域育成ｲﾝｽﾄ/謝金</v>
          </cell>
          <cell r="AU7462" t="str">
            <v>審判</v>
          </cell>
        </row>
        <row r="7463">
          <cell r="AP7463" t="str">
            <v>56224104</v>
          </cell>
          <cell r="AQ7463" t="str">
            <v>公益支出</v>
          </cell>
          <cell r="AR7463">
            <v>56224</v>
          </cell>
          <cell r="AS7463" t="str">
            <v>104</v>
          </cell>
          <cell r="AT7463" t="str">
            <v>審判ﾄﾚｾﾝ1地域育成ｲﾝｽﾄ/旅費日当</v>
          </cell>
          <cell r="AU7463" t="str">
            <v>審判</v>
          </cell>
        </row>
        <row r="7464">
          <cell r="AP7464" t="str">
            <v>56224105</v>
          </cell>
          <cell r="AQ7464" t="str">
            <v>公益支出</v>
          </cell>
          <cell r="AR7464">
            <v>56224</v>
          </cell>
          <cell r="AS7464" t="str">
            <v>105</v>
          </cell>
          <cell r="AT7464" t="str">
            <v>審判ﾄﾚｾﾝ1地域育成ｲﾝｽﾄ/会場費</v>
          </cell>
          <cell r="AU7464" t="str">
            <v>審判</v>
          </cell>
        </row>
        <row r="7465">
          <cell r="AP7465" t="str">
            <v>56224140</v>
          </cell>
          <cell r="AQ7465" t="str">
            <v>公益支出</v>
          </cell>
          <cell r="AR7465">
            <v>56224</v>
          </cell>
          <cell r="AS7465" t="str">
            <v>140</v>
          </cell>
          <cell r="AT7465" t="str">
            <v>審判ﾄﾚｾﾝ5地域ﾄﾚｾﾝ/補助金</v>
          </cell>
          <cell r="AU7465" t="str">
            <v>審判</v>
          </cell>
        </row>
        <row r="7466">
          <cell r="AP7466" t="str">
            <v>56224141</v>
          </cell>
          <cell r="AQ7466" t="str">
            <v>公益支出</v>
          </cell>
          <cell r="AR7466">
            <v>56224</v>
          </cell>
          <cell r="AS7466" t="str">
            <v>141</v>
          </cell>
          <cell r="AT7466" t="str">
            <v>審判ﾄﾚｾﾝ5地域ﾄﾚｾﾝ/旅費ﾀﾞｲﾚｸﾀ-</v>
          </cell>
          <cell r="AU7466" t="str">
            <v>審判</v>
          </cell>
        </row>
        <row r="7467">
          <cell r="AP7467" t="str">
            <v>56224142</v>
          </cell>
          <cell r="AQ7467" t="str">
            <v>公益支出</v>
          </cell>
          <cell r="AR7467">
            <v>56224</v>
          </cell>
          <cell r="AS7467" t="str">
            <v>142</v>
          </cell>
          <cell r="AT7467" t="str">
            <v>審判ﾄﾚｾﾝ5地域ﾄﾚｾﾝ/宿泊費ﾀﾞｲﾚｸﾀ-</v>
          </cell>
          <cell r="AU7467" t="str">
            <v>審判</v>
          </cell>
        </row>
        <row r="7468">
          <cell r="AP7468" t="str">
            <v>56224143</v>
          </cell>
          <cell r="AQ7468" t="str">
            <v>公益支出</v>
          </cell>
          <cell r="AR7468">
            <v>56224</v>
          </cell>
          <cell r="AS7468" t="str">
            <v>143</v>
          </cell>
          <cell r="AT7468" t="str">
            <v>審判ﾄﾚｾﾝ5地域ﾄﾚｾﾝ/謝金ﾀﾞｲﾚｸﾀｰ</v>
          </cell>
          <cell r="AU7468" t="str">
            <v>審判</v>
          </cell>
        </row>
        <row r="7469">
          <cell r="AP7469" t="str">
            <v>56224144</v>
          </cell>
          <cell r="AQ7469" t="str">
            <v>公益支出</v>
          </cell>
          <cell r="AR7469">
            <v>56224</v>
          </cell>
          <cell r="AS7469" t="str">
            <v>144</v>
          </cell>
          <cell r="AT7469" t="str">
            <v>審判ﾄﾚｾﾝ5地域ﾄﾚｾﾝ/旅費日当ﾀﾞｲﾚｸﾀ</v>
          </cell>
          <cell r="AU7469" t="str">
            <v>審判</v>
          </cell>
        </row>
        <row r="7470">
          <cell r="AP7470" t="str">
            <v>56224145</v>
          </cell>
          <cell r="AQ7470" t="str">
            <v>公益支出</v>
          </cell>
          <cell r="AR7470">
            <v>56224</v>
          </cell>
          <cell r="AS7470" t="str">
            <v>145</v>
          </cell>
          <cell r="AT7470" t="str">
            <v>審判ﾄﾚｾﾝ5地域ﾄﾚｾﾝ/会議費ﾀﾞｲﾚｸﾀｰ</v>
          </cell>
          <cell r="AU7470" t="str">
            <v>審判</v>
          </cell>
        </row>
        <row r="7471">
          <cell r="AP7471" t="str">
            <v>56224146</v>
          </cell>
          <cell r="AQ7471" t="str">
            <v>公益支出</v>
          </cell>
          <cell r="AR7471">
            <v>56224</v>
          </cell>
          <cell r="AS7471" t="str">
            <v>146</v>
          </cell>
          <cell r="AT7471" t="str">
            <v>審判ﾄﾚｾﾝ5地域ﾄﾚｾﾝ/雑費ﾀﾞｲﾚｸﾀｰ</v>
          </cell>
          <cell r="AU7471" t="str">
            <v>審判</v>
          </cell>
        </row>
        <row r="7472">
          <cell r="AP7472" t="str">
            <v>56224150</v>
          </cell>
          <cell r="AQ7472" t="str">
            <v>公益支出</v>
          </cell>
          <cell r="AR7472">
            <v>56224</v>
          </cell>
          <cell r="AS7472" t="str">
            <v>150</v>
          </cell>
          <cell r="AT7472" t="str">
            <v>審判ﾄﾚｾﾝ6 47FAﾄﾚｾﾝ/補助金</v>
          </cell>
          <cell r="AU7472" t="str">
            <v>審判</v>
          </cell>
        </row>
        <row r="7473">
          <cell r="AP7473" t="str">
            <v>56224151</v>
          </cell>
          <cell r="AQ7473" t="str">
            <v>公益支出</v>
          </cell>
          <cell r="AR7473">
            <v>56224</v>
          </cell>
          <cell r="AS7473" t="str">
            <v>151</v>
          </cell>
          <cell r="AT7473" t="str">
            <v>審判ﾄﾚｾﾝ6 47FAﾄﾚｾﾝ/旅費1級ｲﾝｽ</v>
          </cell>
          <cell r="AU7473" t="str">
            <v>審判</v>
          </cell>
        </row>
        <row r="7474">
          <cell r="AP7474" t="str">
            <v>56224152</v>
          </cell>
          <cell r="AQ7474" t="str">
            <v>公益支出</v>
          </cell>
          <cell r="AR7474">
            <v>56224</v>
          </cell>
          <cell r="AS7474" t="str">
            <v>152</v>
          </cell>
          <cell r="AT7474" t="str">
            <v>審判ﾄﾚｾﾝ6 47FAﾄﾚｾﾝ/宿泊費1級ｲﾝｽ</v>
          </cell>
          <cell r="AU7474" t="str">
            <v>審判</v>
          </cell>
        </row>
        <row r="7475">
          <cell r="AP7475" t="str">
            <v>56224153</v>
          </cell>
          <cell r="AQ7475" t="str">
            <v>公益支出</v>
          </cell>
          <cell r="AR7475">
            <v>56224</v>
          </cell>
          <cell r="AS7475" t="str">
            <v>153</v>
          </cell>
          <cell r="AT7475" t="str">
            <v>審判ﾄﾚｾﾝ6 47FAﾄﾚｾﾝ/謝金1級ｲﾝｽ</v>
          </cell>
          <cell r="AU7475" t="str">
            <v>審判</v>
          </cell>
        </row>
        <row r="7476">
          <cell r="AP7476" t="str">
            <v>56224154</v>
          </cell>
          <cell r="AQ7476" t="str">
            <v>公益支出</v>
          </cell>
          <cell r="AR7476">
            <v>56224</v>
          </cell>
          <cell r="AS7476" t="str">
            <v>154</v>
          </cell>
          <cell r="AT7476" t="str">
            <v>審判ﾄﾚｾﾝ6 47FAﾄﾚｾﾝ/日当1級ｲﾝｽ</v>
          </cell>
          <cell r="AU7476" t="str">
            <v>審判</v>
          </cell>
        </row>
        <row r="7477">
          <cell r="AP7477" t="str">
            <v>56224160</v>
          </cell>
          <cell r="AQ7477" t="str">
            <v>公益支出</v>
          </cell>
          <cell r="AR7477">
            <v>56224</v>
          </cell>
          <cell r="AS7477" t="str">
            <v>160</v>
          </cell>
          <cell r="AT7477" t="str">
            <v>審判ﾄﾚｾﾝ8 47FA女ﾄﾚｾﾝ/補助金</v>
          </cell>
          <cell r="AU7477" t="str">
            <v>審判</v>
          </cell>
        </row>
        <row r="7478">
          <cell r="AP7478" t="str">
            <v>56224161</v>
          </cell>
          <cell r="AQ7478" t="str">
            <v>公益支出</v>
          </cell>
          <cell r="AR7478">
            <v>56224</v>
          </cell>
          <cell r="AS7478" t="str">
            <v>161</v>
          </cell>
          <cell r="AT7478" t="str">
            <v>審判ﾄﾚｾﾝ8 47FA女ﾄﾚｾﾝ/旅費1級ｲﾝｽ</v>
          </cell>
          <cell r="AU7478" t="str">
            <v>審判</v>
          </cell>
        </row>
        <row r="7479">
          <cell r="AP7479" t="str">
            <v>56224163</v>
          </cell>
          <cell r="AQ7479" t="str">
            <v>公益支出</v>
          </cell>
          <cell r="AR7479">
            <v>56224</v>
          </cell>
          <cell r="AS7479" t="str">
            <v>163</v>
          </cell>
          <cell r="AT7479" t="str">
            <v>審判ﾄﾚｾﾝ8 47FA女ﾄﾚｾﾝ/謝金1級ｲﾝｽ</v>
          </cell>
          <cell r="AU7479" t="str">
            <v>審判</v>
          </cell>
        </row>
        <row r="7480">
          <cell r="AP7480" t="str">
            <v>56224164</v>
          </cell>
          <cell r="AQ7480" t="str">
            <v>公益支出</v>
          </cell>
          <cell r="AR7480">
            <v>56224</v>
          </cell>
          <cell r="AS7480" t="str">
            <v>164</v>
          </cell>
          <cell r="AT7480" t="str">
            <v>審判ﾄﾚｾﾝ8 47FA女ﾄﾚｾﾝ/日当1級ｲﾝｽ</v>
          </cell>
          <cell r="AU7480" t="str">
            <v>審判</v>
          </cell>
        </row>
        <row r="7481">
          <cell r="AP7481" t="str">
            <v>56225</v>
          </cell>
          <cell r="AQ7481" t="str">
            <v>公益支出</v>
          </cell>
          <cell r="AR7481">
            <v>56225</v>
          </cell>
          <cell r="AT7481" t="str">
            <v>ﾚﾌﾘｰｲﾝﾀｰﾅｼｮﾅﾙｺｰｽ</v>
          </cell>
          <cell r="AU7481" t="str">
            <v>審判</v>
          </cell>
        </row>
        <row r="7482">
          <cell r="AP7482" t="str">
            <v>56225111</v>
          </cell>
          <cell r="AQ7482" t="str">
            <v>公益支出</v>
          </cell>
          <cell r="AR7482">
            <v>56225</v>
          </cell>
          <cell r="AS7482" t="str">
            <v>111</v>
          </cell>
          <cell r="AT7482" t="str">
            <v>ﾚﾌﾘｰｲﾝﾀｰﾅｼｮﾅﾙｺｰｽ2MAｺｰｽ②男子/旅費</v>
          </cell>
          <cell r="AU7482" t="str">
            <v>審判</v>
          </cell>
        </row>
        <row r="7483">
          <cell r="AP7483" t="str">
            <v>56225112</v>
          </cell>
          <cell r="AQ7483" t="str">
            <v>公益支出</v>
          </cell>
          <cell r="AR7483">
            <v>56225</v>
          </cell>
          <cell r="AS7483" t="str">
            <v>112</v>
          </cell>
          <cell r="AT7483" t="str">
            <v>ﾚﾌﾘｰｲﾝﾀｰﾅｼｮﾅﾙｺｰｽ2MAｺｰｽ②男子/宿泊費</v>
          </cell>
          <cell r="AU7483" t="str">
            <v>審判</v>
          </cell>
        </row>
        <row r="7484">
          <cell r="AP7484" t="str">
            <v>56225115</v>
          </cell>
          <cell r="AQ7484" t="str">
            <v>公益支出</v>
          </cell>
          <cell r="AR7484">
            <v>56225</v>
          </cell>
          <cell r="AS7484" t="str">
            <v>115</v>
          </cell>
          <cell r="AT7484" t="str">
            <v>ﾚﾌﾘｰｲﾝﾀｰﾅｼｮﾅﾙｺｰｽ2MAｺｰｽ②男子/会場費</v>
          </cell>
          <cell r="AU7484" t="str">
            <v>審判</v>
          </cell>
        </row>
        <row r="7485">
          <cell r="AP7485" t="str">
            <v>56225116</v>
          </cell>
          <cell r="AQ7485" t="str">
            <v>公益支出</v>
          </cell>
          <cell r="AR7485">
            <v>56225</v>
          </cell>
          <cell r="AS7485" t="str">
            <v>116</v>
          </cell>
          <cell r="AT7485" t="str">
            <v>ﾚﾌﾘｰｲﾝﾀｰﾅｼｮﾅﾙｺｰｽ2MAｺｰｽ②男子/雑費</v>
          </cell>
          <cell r="AU7485" t="str">
            <v>審判</v>
          </cell>
        </row>
        <row r="7486">
          <cell r="AP7486" t="str">
            <v>56225117</v>
          </cell>
          <cell r="AQ7486" t="str">
            <v>公益支出</v>
          </cell>
          <cell r="AR7486">
            <v>56225</v>
          </cell>
          <cell r="AS7486" t="str">
            <v>117</v>
          </cell>
          <cell r="AT7486" t="str">
            <v>ﾚﾌﾘｰｲﾝﾀｰﾅｼｮﾅﾙｺｰｽ2MAｺｰｽ②男子/ﾃﾞﾓ謝金</v>
          </cell>
          <cell r="AU7486" t="str">
            <v>審判</v>
          </cell>
        </row>
        <row r="7487">
          <cell r="AP7487" t="str">
            <v>56225121</v>
          </cell>
          <cell r="AQ7487" t="str">
            <v>公益支出</v>
          </cell>
          <cell r="AR7487">
            <v>56225</v>
          </cell>
          <cell r="AS7487" t="str">
            <v>121</v>
          </cell>
          <cell r="AT7487" t="str">
            <v>ﾚﾌﾘｰｲﾝﾀｰﾅｼｮﾅﾙｺｰｽ3MAｺｰｽ③FTS/旅費</v>
          </cell>
          <cell r="AU7487" t="str">
            <v>審判</v>
          </cell>
        </row>
        <row r="7488">
          <cell r="AP7488" t="str">
            <v>56225122</v>
          </cell>
          <cell r="AQ7488" t="str">
            <v>公益支出</v>
          </cell>
          <cell r="AR7488">
            <v>56225</v>
          </cell>
          <cell r="AS7488" t="str">
            <v>122</v>
          </cell>
          <cell r="AT7488" t="str">
            <v>ﾚﾌﾘｰｲﾝﾀｰﾅｼｮﾅﾙｺｰｽ3MAｺｰｽ③FTS/宿泊費</v>
          </cell>
          <cell r="AU7488" t="str">
            <v>審判</v>
          </cell>
        </row>
        <row r="7489">
          <cell r="AP7489" t="str">
            <v>56225125</v>
          </cell>
          <cell r="AQ7489" t="str">
            <v>公益支出</v>
          </cell>
          <cell r="AR7489">
            <v>56225</v>
          </cell>
          <cell r="AS7489" t="str">
            <v>125</v>
          </cell>
          <cell r="AT7489" t="str">
            <v>ﾚﾌﾘｰｲﾝﾀｰﾅｼｮﾅﾙｺｰｽ3MAｺｰｽ③FTS/会場費</v>
          </cell>
          <cell r="AU7489" t="str">
            <v>審判</v>
          </cell>
        </row>
        <row r="7490">
          <cell r="AP7490" t="str">
            <v>56225126</v>
          </cell>
          <cell r="AQ7490" t="str">
            <v>公益支出</v>
          </cell>
          <cell r="AR7490">
            <v>56225</v>
          </cell>
          <cell r="AS7490" t="str">
            <v>126</v>
          </cell>
          <cell r="AT7490" t="str">
            <v>ﾚﾌﾘｰｲﾝﾀｰﾅｼｮﾅﾙｺｰｽ3MAｺｰｽ③FTS/雑費</v>
          </cell>
          <cell r="AU7490" t="str">
            <v>審判</v>
          </cell>
        </row>
        <row r="7491">
          <cell r="AP7491" t="str">
            <v>56225127</v>
          </cell>
          <cell r="AQ7491" t="str">
            <v>公益支出</v>
          </cell>
          <cell r="AR7491">
            <v>56225</v>
          </cell>
          <cell r="AS7491" t="str">
            <v>127</v>
          </cell>
          <cell r="AT7491" t="str">
            <v>ﾚﾌﾘｰｲﾝﾀｰﾅｼｮﾅﾙｺｰｽ3MAｺｰｽ③FTS/ﾃﾞﾓ謝金</v>
          </cell>
          <cell r="AU7491" t="str">
            <v>審判</v>
          </cell>
        </row>
        <row r="7492">
          <cell r="AP7492" t="str">
            <v>56225131</v>
          </cell>
          <cell r="AQ7492" t="str">
            <v>公益支出</v>
          </cell>
          <cell r="AR7492">
            <v>56225</v>
          </cell>
          <cell r="AS7492" t="str">
            <v>131</v>
          </cell>
          <cell r="AT7492" t="str">
            <v>ﾚﾌﾘｰｲﾝﾀｰﾅｼｮﾅﾙｺｰｽ2AFCﾌｭｰﾁｬｰ/旅費事務局</v>
          </cell>
          <cell r="AU7492" t="str">
            <v>審判</v>
          </cell>
        </row>
        <row r="7493">
          <cell r="AP7493" t="str">
            <v>56225132</v>
          </cell>
          <cell r="AQ7493" t="str">
            <v>公益支出</v>
          </cell>
          <cell r="AR7493">
            <v>56225</v>
          </cell>
          <cell r="AS7493" t="str">
            <v>132</v>
          </cell>
          <cell r="AT7493" t="str">
            <v>ﾚﾌﾘｰｲﾝﾀｰﾅｼｮﾅﾙｺｰｽ2AFCﾌｭｰﾁｬｰ/宿泊事務局</v>
          </cell>
          <cell r="AU7493" t="str">
            <v>審判</v>
          </cell>
        </row>
        <row r="7494">
          <cell r="AP7494" t="str">
            <v>56225137</v>
          </cell>
          <cell r="AQ7494" t="str">
            <v>公益支出</v>
          </cell>
          <cell r="AR7494">
            <v>56225</v>
          </cell>
          <cell r="AS7494" t="str">
            <v>137</v>
          </cell>
          <cell r="AT7494" t="str">
            <v>ﾚﾌﾘｰｲﾝﾀｰﾅｼｮﾅﾙｺｰｽ2AFCﾌｭｰﾁｬｰ/懇親会費</v>
          </cell>
          <cell r="AU7494" t="str">
            <v>審判</v>
          </cell>
        </row>
        <row r="7495">
          <cell r="AP7495" t="str">
            <v>56226</v>
          </cell>
          <cell r="AQ7495" t="str">
            <v>公益支出</v>
          </cell>
          <cell r="AR7495">
            <v>56226</v>
          </cell>
          <cell r="AT7495" t="str">
            <v>審判業務委託･人件費</v>
          </cell>
          <cell r="AU7495" t="str">
            <v>審判</v>
          </cell>
        </row>
        <row r="7496">
          <cell r="AP7496" t="str">
            <v>5622601</v>
          </cell>
          <cell r="AQ7496" t="str">
            <v>公益支出</v>
          </cell>
          <cell r="AR7496">
            <v>56226</v>
          </cell>
          <cell r="AS7496" t="str">
            <v>01</v>
          </cell>
          <cell r="AT7496" t="str">
            <v>審判業務委託･人件費1ﾌﾟﾛ審判/PR契約金</v>
          </cell>
          <cell r="AU7496" t="str">
            <v>審判</v>
          </cell>
        </row>
        <row r="7497">
          <cell r="AP7497" t="str">
            <v>5622602</v>
          </cell>
          <cell r="AQ7497" t="str">
            <v>公益支出</v>
          </cell>
          <cell r="AR7497">
            <v>56226</v>
          </cell>
          <cell r="AS7497" t="str">
            <v>02</v>
          </cell>
          <cell r="AT7497" t="str">
            <v>審判業務委託･人件費1ﾌﾟﾛ審判/ﾒﾃﾞｨｶﾙﾁｪｯｸ費</v>
          </cell>
          <cell r="AU7497" t="str">
            <v>審判</v>
          </cell>
        </row>
        <row r="7498">
          <cell r="AP7498" t="str">
            <v>5622603</v>
          </cell>
          <cell r="AQ7498" t="str">
            <v>公益支出</v>
          </cell>
          <cell r="AR7498">
            <v>56226</v>
          </cell>
          <cell r="AS7498" t="str">
            <v>03</v>
          </cell>
          <cell r="AT7498" t="str">
            <v>審判業務委託･人件費1ﾌﾟﾛ審判/ﾒﾃﾞｨｶﾙﾁｪｯｸ交通</v>
          </cell>
          <cell r="AU7498" t="str">
            <v>審判</v>
          </cell>
        </row>
        <row r="7499">
          <cell r="AP7499" t="str">
            <v>5622604</v>
          </cell>
          <cell r="AQ7499" t="str">
            <v>公益支出</v>
          </cell>
          <cell r="AR7499">
            <v>56226</v>
          </cell>
          <cell r="AS7499" t="str">
            <v>04</v>
          </cell>
          <cell r="AT7499" t="str">
            <v>審判業務委託･人件費1ﾌﾟﾛ審判/TR関係費</v>
          </cell>
          <cell r="AU7499" t="str">
            <v>審判</v>
          </cell>
        </row>
        <row r="7500">
          <cell r="AP7500" t="str">
            <v>5622611</v>
          </cell>
          <cell r="AQ7500" t="str">
            <v>公益支出</v>
          </cell>
          <cell r="AR7500">
            <v>56226</v>
          </cell>
          <cell r="AS7500" t="str">
            <v>11</v>
          </cell>
          <cell r="AT7500" t="str">
            <v>審判業務委託･人件費2専従ｲﾝｽﾄ/契約金</v>
          </cell>
          <cell r="AU7500" t="str">
            <v>審判</v>
          </cell>
        </row>
        <row r="7501">
          <cell r="AP7501" t="str">
            <v>5622612</v>
          </cell>
          <cell r="AQ7501" t="str">
            <v>公益支出</v>
          </cell>
          <cell r="AR7501">
            <v>56226</v>
          </cell>
          <cell r="AS7501" t="str">
            <v>12</v>
          </cell>
          <cell r="AT7501" t="str">
            <v>審判業務委託･人件費2専従ｲﾝｽﾄ/通信費</v>
          </cell>
          <cell r="AU7501" t="str">
            <v>審判</v>
          </cell>
        </row>
        <row r="7502">
          <cell r="AP7502" t="str">
            <v>5622613</v>
          </cell>
          <cell r="AQ7502" t="str">
            <v>公益支出</v>
          </cell>
          <cell r="AR7502">
            <v>56226</v>
          </cell>
          <cell r="AS7502" t="str">
            <v>13</v>
          </cell>
          <cell r="AT7502" t="str">
            <v>審判業務委託･人件費2専従ｲﾝｽﾄ/交通費</v>
          </cell>
          <cell r="AU7502" t="str">
            <v>審判</v>
          </cell>
        </row>
        <row r="7503">
          <cell r="AP7503" t="str">
            <v>5622614</v>
          </cell>
          <cell r="AQ7503" t="str">
            <v>公益支出</v>
          </cell>
          <cell r="AR7503">
            <v>56226</v>
          </cell>
          <cell r="AS7503" t="str">
            <v>14</v>
          </cell>
          <cell r="AT7503" t="str">
            <v>審判業務委託･人件費2専従ｲﾝｽﾄ/健康診断</v>
          </cell>
          <cell r="AU7503" t="str">
            <v>審判</v>
          </cell>
        </row>
        <row r="7504">
          <cell r="AP7504" t="str">
            <v>5622621</v>
          </cell>
          <cell r="AQ7504" t="str">
            <v>公益支出</v>
          </cell>
          <cell r="AR7504">
            <v>56226</v>
          </cell>
          <cell r="AS7504" t="str">
            <v>21</v>
          </cell>
          <cell r="AT7504" t="str">
            <v>審判業務委託･人件費3専従ｽﾀｯﾌ/ﾃｸﾆｶﾙｽﾀｯﾌ</v>
          </cell>
          <cell r="AU7504" t="str">
            <v>審判</v>
          </cell>
        </row>
        <row r="7505">
          <cell r="AP7505" t="str">
            <v>5622641</v>
          </cell>
          <cell r="AQ7505" t="str">
            <v>公益支出</v>
          </cell>
          <cell r="AR7505">
            <v>56226</v>
          </cell>
          <cell r="AS7505" t="str">
            <v>41</v>
          </cell>
          <cell r="AT7505" t="str">
            <v>審判業務委託･人件費5ｱﾙﾊﾞｲﾄ/ｱﾙﾊﾞｲﾄ</v>
          </cell>
          <cell r="AU7505" t="str">
            <v>審判</v>
          </cell>
        </row>
        <row r="7506">
          <cell r="AP7506" t="str">
            <v>5622642</v>
          </cell>
          <cell r="AQ7506" t="str">
            <v>公益支出</v>
          </cell>
          <cell r="AR7506">
            <v>56226</v>
          </cell>
          <cell r="AS7506" t="str">
            <v>42</v>
          </cell>
          <cell r="AT7506" t="str">
            <v>審判業務委託･人件費5ｱﾙﾊﾞｲﾄ/交通費</v>
          </cell>
          <cell r="AU7506" t="str">
            <v>審判</v>
          </cell>
        </row>
        <row r="7507">
          <cell r="AP7507" t="str">
            <v>56228</v>
          </cell>
          <cell r="AQ7507" t="str">
            <v>公益支出</v>
          </cell>
          <cell r="AR7507">
            <v>56228</v>
          </cell>
          <cell r="AT7507" t="str">
            <v>ｺﾐｭﾆｹｰｼｮﾝｼｽﾃﾑ</v>
          </cell>
          <cell r="AU7507" t="str">
            <v>審判</v>
          </cell>
        </row>
        <row r="7508">
          <cell r="AP7508" t="str">
            <v>5622801</v>
          </cell>
          <cell r="AQ7508" t="str">
            <v>公益支出</v>
          </cell>
          <cell r="AR7508">
            <v>56228</v>
          </cell>
          <cell r="AS7508" t="str">
            <v>01</v>
          </cell>
          <cell r="AT7508" t="str">
            <v>ｺﾐｭﾆｹｰｼｮﾝｼｽﾃﾑ3級陸上特殊無線技師資格</v>
          </cell>
          <cell r="AU7508" t="str">
            <v>審判</v>
          </cell>
        </row>
        <row r="7509">
          <cell r="AP7509" t="str">
            <v>5622802</v>
          </cell>
          <cell r="AQ7509" t="str">
            <v>公益支出</v>
          </cell>
          <cell r="AR7509">
            <v>56228</v>
          </cell>
          <cell r="AS7509" t="str">
            <v>02</v>
          </cell>
          <cell r="AT7509" t="str">
            <v>ｺﾐｭﾆｹｰｼｮﾝｼｽﾃﾑその他関連経費</v>
          </cell>
          <cell r="AU7509" t="str">
            <v>審判</v>
          </cell>
        </row>
        <row r="7510">
          <cell r="AP7510" t="str">
            <v>5622811</v>
          </cell>
          <cell r="AQ7510" t="str">
            <v>公益支出</v>
          </cell>
          <cell r="AR7510">
            <v>56228</v>
          </cell>
          <cell r="AS7510" t="str">
            <v>11</v>
          </cell>
          <cell r="AT7510" t="str">
            <v>ｺﾐｭﾆｹｰｼｮﾝｼｽﾃﾑFTS G-talkﾘｰｽ料</v>
          </cell>
          <cell r="AU7510" t="str">
            <v>審判</v>
          </cell>
        </row>
        <row r="7511">
          <cell r="AP7511" t="str">
            <v>5622812</v>
          </cell>
          <cell r="AQ7511" t="str">
            <v>公益支出</v>
          </cell>
          <cell r="AR7511">
            <v>56228</v>
          </cell>
          <cell r="AS7511" t="str">
            <v>12</v>
          </cell>
          <cell r="AT7511" t="str">
            <v>ｺﾐｭﾆｹｰｼｮﾝｼｽﾃﾑFTS G-talkｲﾔﾎﾝ購入</v>
          </cell>
          <cell r="AU7511" t="str">
            <v>審判</v>
          </cell>
        </row>
        <row r="7512">
          <cell r="AP7512" t="str">
            <v>56229</v>
          </cell>
          <cell r="AQ7512" t="str">
            <v>公益支出</v>
          </cell>
          <cell r="AR7512">
            <v>56229</v>
          </cell>
          <cell r="AT7512" t="str">
            <v>ﾚﾌﾘｰｶﾚｯｼﾞ</v>
          </cell>
          <cell r="AU7512" t="str">
            <v>審判</v>
          </cell>
        </row>
        <row r="7513">
          <cell r="AP7513" t="str">
            <v>56229101</v>
          </cell>
          <cell r="AQ7513" t="str">
            <v>公益支出</v>
          </cell>
          <cell r="AR7513">
            <v>56229</v>
          </cell>
          <cell r="AS7513" t="str">
            <v>101</v>
          </cell>
          <cell r="AT7513" t="str">
            <v>ﾚﾌﾘｰｶﾚｯｼﾞ1定期講習/謝金講師</v>
          </cell>
          <cell r="AU7513" t="str">
            <v>審判</v>
          </cell>
        </row>
        <row r="7514">
          <cell r="AP7514" t="str">
            <v>56229102</v>
          </cell>
          <cell r="AQ7514" t="str">
            <v>公益支出</v>
          </cell>
          <cell r="AR7514">
            <v>56229</v>
          </cell>
          <cell r="AS7514" t="str">
            <v>102</v>
          </cell>
          <cell r="AT7514" t="str">
            <v>ﾚﾌﾘｰｶﾚｯｼﾞ1定期講習/交通費講師</v>
          </cell>
          <cell r="AU7514" t="str">
            <v>審判</v>
          </cell>
        </row>
        <row r="7515">
          <cell r="AP7515" t="str">
            <v>56229103</v>
          </cell>
          <cell r="AQ7515" t="str">
            <v>公益支出</v>
          </cell>
          <cell r="AR7515">
            <v>56229</v>
          </cell>
          <cell r="AS7515" t="str">
            <v>103</v>
          </cell>
          <cell r="AT7515" t="str">
            <v>ﾚﾌﾘｰｶﾚｯｼﾞ1定期講習/交通費学生</v>
          </cell>
          <cell r="AU7515" t="str">
            <v>審判</v>
          </cell>
        </row>
        <row r="7516">
          <cell r="AP7516" t="str">
            <v>56229104</v>
          </cell>
          <cell r="AQ7516" t="str">
            <v>公益支出</v>
          </cell>
          <cell r="AR7516">
            <v>56229</v>
          </cell>
          <cell r="AS7516" t="str">
            <v>104</v>
          </cell>
          <cell r="AT7516" t="str">
            <v>ﾚﾌﾘｰｶﾚｯｼﾞ1定期講習/宿泊費学生</v>
          </cell>
          <cell r="AU7516" t="str">
            <v>審判</v>
          </cell>
        </row>
        <row r="7517">
          <cell r="AP7517" t="str">
            <v>56229105</v>
          </cell>
          <cell r="AQ7517" t="str">
            <v>公益支出</v>
          </cell>
          <cell r="AR7517">
            <v>56229</v>
          </cell>
          <cell r="AS7517" t="str">
            <v>105</v>
          </cell>
          <cell r="AT7517" t="str">
            <v>ﾚﾌﾘｰｶﾚｯｼﾞ1定期講習/宿泊費講師</v>
          </cell>
          <cell r="AU7517" t="str">
            <v>審判</v>
          </cell>
        </row>
        <row r="7518">
          <cell r="AP7518" t="str">
            <v>56229106</v>
          </cell>
          <cell r="AQ7518" t="str">
            <v>公益支出</v>
          </cell>
          <cell r="AR7518">
            <v>56229</v>
          </cell>
          <cell r="AS7518" t="str">
            <v>106</v>
          </cell>
          <cell r="AT7518" t="str">
            <v>ﾚﾌﾘｰｶﾚｯｼﾞ1定期講習/ﾒﾃﾞｨｶﾙﾁｪｯｸ費</v>
          </cell>
          <cell r="AU7518" t="str">
            <v>審判</v>
          </cell>
        </row>
        <row r="7519">
          <cell r="AP7519" t="str">
            <v>56229107</v>
          </cell>
          <cell r="AQ7519" t="str">
            <v>公益支出</v>
          </cell>
          <cell r="AR7519">
            <v>56229</v>
          </cell>
          <cell r="AS7519" t="str">
            <v>107</v>
          </cell>
          <cell r="AT7519" t="str">
            <v>ﾚﾌﾘｰｶﾚｯｼﾞ1定期講習/傷害保険料</v>
          </cell>
          <cell r="AU7519" t="str">
            <v>審判</v>
          </cell>
        </row>
        <row r="7520">
          <cell r="AP7520" t="str">
            <v>56229108</v>
          </cell>
          <cell r="AQ7520" t="str">
            <v>公益支出</v>
          </cell>
          <cell r="AR7520">
            <v>56229</v>
          </cell>
          <cell r="AS7520" t="str">
            <v>108</v>
          </cell>
          <cell r="AT7520" t="str">
            <v>ﾚﾌﾘｰｶﾚｯｼﾞ1定期講習/会場使用料</v>
          </cell>
          <cell r="AU7520" t="str">
            <v>審判</v>
          </cell>
        </row>
        <row r="7521">
          <cell r="AP7521" t="str">
            <v>56229109</v>
          </cell>
          <cell r="AQ7521" t="str">
            <v>公益支出</v>
          </cell>
          <cell r="AR7521">
            <v>56229</v>
          </cell>
          <cell r="AS7521" t="str">
            <v>109</v>
          </cell>
          <cell r="AT7521" t="str">
            <v>ﾚﾌﾘｰｶﾚｯｼﾞ1定期講習/教材制作費</v>
          </cell>
          <cell r="AU7521" t="str">
            <v>審判</v>
          </cell>
        </row>
        <row r="7522">
          <cell r="AP7522" t="str">
            <v>56229110</v>
          </cell>
          <cell r="AQ7522" t="str">
            <v>公益支出</v>
          </cell>
          <cell r="AR7522">
            <v>56229</v>
          </cell>
          <cell r="AS7522" t="str">
            <v>110</v>
          </cell>
          <cell r="AT7522" t="str">
            <v>ﾚﾌﾘｰｶﾚｯｼﾞ1定期講習/体力測定</v>
          </cell>
          <cell r="AU7522" t="str">
            <v>審判</v>
          </cell>
        </row>
        <row r="7523">
          <cell r="AP7523" t="str">
            <v>56229111</v>
          </cell>
          <cell r="AQ7523" t="str">
            <v>公益支出</v>
          </cell>
          <cell r="AR7523">
            <v>56229</v>
          </cell>
          <cell r="AS7523" t="str">
            <v>111</v>
          </cell>
          <cell r="AT7523" t="str">
            <v>ﾚﾌﾘｰｶﾚｯｼﾞ1定期講習/図書費</v>
          </cell>
          <cell r="AU7523" t="str">
            <v>審判</v>
          </cell>
        </row>
        <row r="7524">
          <cell r="AP7524" t="str">
            <v>56229112</v>
          </cell>
          <cell r="AQ7524" t="str">
            <v>公益支出</v>
          </cell>
          <cell r="AR7524">
            <v>56229</v>
          </cell>
          <cell r="AS7524" t="str">
            <v>112</v>
          </cell>
          <cell r="AT7524" t="str">
            <v>ﾚﾌﾘｰｶﾚｯｼﾞ1定期講習/物品購入費</v>
          </cell>
          <cell r="AU7524" t="str">
            <v>審判</v>
          </cell>
        </row>
        <row r="7525">
          <cell r="AP7525" t="str">
            <v>56229113</v>
          </cell>
          <cell r="AQ7525" t="str">
            <v>公益支出</v>
          </cell>
          <cell r="AR7525">
            <v>56229</v>
          </cell>
          <cell r="AS7525" t="str">
            <v>113</v>
          </cell>
          <cell r="AT7525" t="str">
            <v>ﾚﾌﾘｰｶﾚｯｼﾞ1定期講習/TOEIC受験料</v>
          </cell>
          <cell r="AU7525" t="str">
            <v>審判</v>
          </cell>
        </row>
        <row r="7526">
          <cell r="AP7526" t="str">
            <v>56229121</v>
          </cell>
          <cell r="AQ7526" t="str">
            <v>公益支出</v>
          </cell>
          <cell r="AR7526">
            <v>56229</v>
          </cell>
          <cell r="AS7526" t="str">
            <v>121</v>
          </cell>
          <cell r="AT7526" t="str">
            <v>ﾚﾌﾘｰｶﾚｯｼﾞ2合宿講習/交通費（CM/CI</v>
          </cell>
          <cell r="AU7526" t="str">
            <v>審判</v>
          </cell>
        </row>
        <row r="7527">
          <cell r="AP7527" t="str">
            <v>56229122</v>
          </cell>
          <cell r="AQ7527" t="str">
            <v>公益支出</v>
          </cell>
          <cell r="AR7527">
            <v>56229</v>
          </cell>
          <cell r="AS7527" t="str">
            <v>122</v>
          </cell>
          <cell r="AT7527" t="str">
            <v>ﾚﾌﾘｰｶﾚｯｼﾞ2合宿講習/宿泊費（CM/CI</v>
          </cell>
          <cell r="AU7527" t="str">
            <v>審判</v>
          </cell>
        </row>
        <row r="7528">
          <cell r="AP7528" t="str">
            <v>56229123</v>
          </cell>
          <cell r="AQ7528" t="str">
            <v>公益支出</v>
          </cell>
          <cell r="AR7528">
            <v>56229</v>
          </cell>
          <cell r="AS7528" t="str">
            <v>123</v>
          </cell>
          <cell r="AT7528" t="str">
            <v>ﾚﾌﾘｰｶﾚｯｼﾞ2合宿講習/交通費学生</v>
          </cell>
          <cell r="AU7528" t="str">
            <v>審判</v>
          </cell>
        </row>
        <row r="7529">
          <cell r="AP7529" t="str">
            <v>56229124</v>
          </cell>
          <cell r="AQ7529" t="str">
            <v>公益支出</v>
          </cell>
          <cell r="AR7529">
            <v>56229</v>
          </cell>
          <cell r="AS7529" t="str">
            <v>124</v>
          </cell>
          <cell r="AT7529" t="str">
            <v>ﾚﾌﾘｰｶﾚｯｼﾞ2合宿講習/宿泊費学生</v>
          </cell>
          <cell r="AU7529" t="str">
            <v>審判</v>
          </cell>
        </row>
        <row r="7530">
          <cell r="AP7530" t="str">
            <v>56229125</v>
          </cell>
          <cell r="AQ7530" t="str">
            <v>公益支出</v>
          </cell>
          <cell r="AR7530">
            <v>56229</v>
          </cell>
          <cell r="AS7530" t="str">
            <v>125</v>
          </cell>
          <cell r="AT7530" t="str">
            <v>ﾚﾌﾘｰｶﾚｯｼﾞ2合宿講習/会場使用料</v>
          </cell>
          <cell r="AU7530" t="str">
            <v>審判</v>
          </cell>
        </row>
        <row r="7531">
          <cell r="AP7531" t="str">
            <v>56229131</v>
          </cell>
          <cell r="AQ7531" t="str">
            <v>公益支出</v>
          </cell>
          <cell r="AR7531">
            <v>56229</v>
          </cell>
          <cell r="AS7531" t="str">
            <v>131</v>
          </cell>
          <cell r="AT7531" t="str">
            <v>ﾚﾌﾘｰｶﾚｯｼﾞ3地元指導視察/交通費</v>
          </cell>
          <cell r="AU7531" t="str">
            <v>審判</v>
          </cell>
        </row>
        <row r="7532">
          <cell r="AP7532" t="str">
            <v>56229132</v>
          </cell>
          <cell r="AQ7532" t="str">
            <v>公益支出</v>
          </cell>
          <cell r="AR7532">
            <v>56229</v>
          </cell>
          <cell r="AS7532" t="str">
            <v>132</v>
          </cell>
          <cell r="AT7532" t="str">
            <v>ﾚﾌﾘｰｶﾚｯｼﾞ3地元指導視察/宿泊費</v>
          </cell>
          <cell r="AU7532" t="str">
            <v>審判</v>
          </cell>
        </row>
        <row r="7533">
          <cell r="AP7533" t="str">
            <v>56229141</v>
          </cell>
          <cell r="AQ7533" t="str">
            <v>公益支出</v>
          </cell>
          <cell r="AR7533">
            <v>56229</v>
          </cell>
          <cell r="AS7533" t="str">
            <v>141</v>
          </cell>
          <cell r="AT7533" t="str">
            <v>ﾚﾌﾘｰｶﾚｯｼﾞ4 1級昇級/交通費</v>
          </cell>
          <cell r="AU7533" t="str">
            <v>審判</v>
          </cell>
        </row>
        <row r="7534">
          <cell r="AP7534" t="str">
            <v>56229142</v>
          </cell>
          <cell r="AQ7534" t="str">
            <v>公益支出</v>
          </cell>
          <cell r="AR7534">
            <v>56229</v>
          </cell>
          <cell r="AS7534" t="str">
            <v>142</v>
          </cell>
          <cell r="AT7534" t="str">
            <v>ﾚﾌﾘｰｶﾚｯｼﾞ4 1級昇級/宿泊費</v>
          </cell>
          <cell r="AU7534" t="str">
            <v>審判</v>
          </cell>
        </row>
        <row r="7535">
          <cell r="AP7535" t="str">
            <v>56229143</v>
          </cell>
          <cell r="AQ7535" t="str">
            <v>公益支出</v>
          </cell>
          <cell r="AR7535">
            <v>56229</v>
          </cell>
          <cell r="AS7535" t="str">
            <v>143</v>
          </cell>
          <cell r="AT7535" t="str">
            <v>ﾚﾌﾘｰｶﾚｯｼﾞ4 1級昇級/謝金</v>
          </cell>
          <cell r="AU7535" t="str">
            <v>審判</v>
          </cell>
        </row>
        <row r="7536">
          <cell r="AP7536" t="str">
            <v>56229151</v>
          </cell>
          <cell r="AQ7536" t="str">
            <v>公益支出</v>
          </cell>
          <cell r="AR7536">
            <v>56229</v>
          </cell>
          <cell r="AS7536" t="str">
            <v>151</v>
          </cell>
          <cell r="AT7536" t="str">
            <v>ﾚﾌﾘｰｶﾚｯｼﾞ5 ﾒﾝﾀｰ費用/旅費</v>
          </cell>
          <cell r="AU7536" t="str">
            <v>審判</v>
          </cell>
        </row>
        <row r="7537">
          <cell r="AP7537" t="str">
            <v>56229152</v>
          </cell>
          <cell r="AQ7537" t="str">
            <v>公益支出</v>
          </cell>
          <cell r="AR7537">
            <v>56229</v>
          </cell>
          <cell r="AS7537" t="str">
            <v>152</v>
          </cell>
          <cell r="AT7537" t="str">
            <v>ﾚﾌﾘｰｶﾚｯｼﾞ5 ﾒﾝﾀｰ費用/宿泊費</v>
          </cell>
          <cell r="AU7537" t="str">
            <v>審判</v>
          </cell>
        </row>
        <row r="7538">
          <cell r="AP7538" t="str">
            <v>56229153</v>
          </cell>
          <cell r="AQ7538" t="str">
            <v>公益支出</v>
          </cell>
          <cell r="AR7538">
            <v>56229</v>
          </cell>
          <cell r="AS7538" t="str">
            <v>153</v>
          </cell>
          <cell r="AT7538" t="str">
            <v>ﾚﾌﾘｰｶﾚｯｼﾞ5 ﾒﾝﾀｰ費用/謝金</v>
          </cell>
          <cell r="AU7538" t="str">
            <v>審判</v>
          </cell>
        </row>
        <row r="7539">
          <cell r="AP7539" t="str">
            <v>56230</v>
          </cell>
          <cell r="AQ7539" t="str">
            <v>公益支出</v>
          </cell>
          <cell r="AR7539">
            <v>56230</v>
          </cell>
          <cell r="AT7539" t="str">
            <v>ﾚﾌﾘｰｱｶﾃﾞﾐｰ</v>
          </cell>
          <cell r="AU7539" t="str">
            <v>審判</v>
          </cell>
        </row>
        <row r="7540">
          <cell r="AP7540" t="str">
            <v>5623001</v>
          </cell>
          <cell r="AQ7540" t="str">
            <v>公益支出</v>
          </cell>
          <cell r="AR7540">
            <v>56230</v>
          </cell>
          <cell r="AS7540" t="str">
            <v>01</v>
          </cell>
          <cell r="AT7540" t="str">
            <v>ﾚﾌﾘｰｱｶﾃﾞﾐｰCaravan/旅費</v>
          </cell>
          <cell r="AU7540" t="str">
            <v>審判</v>
          </cell>
        </row>
        <row r="7541">
          <cell r="AP7541" t="str">
            <v>5623002</v>
          </cell>
          <cell r="AQ7541" t="str">
            <v>公益支出</v>
          </cell>
          <cell r="AR7541">
            <v>56230</v>
          </cell>
          <cell r="AS7541" t="str">
            <v>02</v>
          </cell>
          <cell r="AT7541" t="str">
            <v>ﾚﾌﾘｰｱｶﾃﾞﾐｰCaravan/宿泊費</v>
          </cell>
          <cell r="AU7541" t="str">
            <v>審判</v>
          </cell>
        </row>
        <row r="7542">
          <cell r="AP7542" t="str">
            <v>5623004</v>
          </cell>
          <cell r="AQ7542" t="str">
            <v>公益支出</v>
          </cell>
          <cell r="AR7542">
            <v>56230</v>
          </cell>
          <cell r="AS7542" t="str">
            <v>04</v>
          </cell>
          <cell r="AT7542" t="str">
            <v>ﾚﾌﾘｰｱｶﾃﾞﾐｰCaravan/旅費日当</v>
          </cell>
          <cell r="AU7542" t="str">
            <v>審判</v>
          </cell>
        </row>
        <row r="7543">
          <cell r="AP7543" t="str">
            <v>5623005</v>
          </cell>
          <cell r="AQ7543" t="str">
            <v>公益支出</v>
          </cell>
          <cell r="AR7543">
            <v>56230</v>
          </cell>
          <cell r="AS7543" t="str">
            <v>05</v>
          </cell>
          <cell r="AT7543" t="str">
            <v>ﾚﾌﾘｰｱｶﾃﾞﾐｰCaravan/会場費</v>
          </cell>
          <cell r="AU7543" t="str">
            <v>審判</v>
          </cell>
        </row>
        <row r="7544">
          <cell r="AP7544" t="str">
            <v>5623006</v>
          </cell>
          <cell r="AQ7544" t="str">
            <v>公益支出</v>
          </cell>
          <cell r="AR7544">
            <v>56230</v>
          </cell>
          <cell r="AS7544" t="str">
            <v>06</v>
          </cell>
          <cell r="AT7544" t="str">
            <v>ﾚﾌﾘｰｱｶﾃﾞﾐｰCaravan/雑費</v>
          </cell>
          <cell r="AU7544" t="str">
            <v>審判</v>
          </cell>
        </row>
        <row r="7545">
          <cell r="AP7545" t="str">
            <v>56301</v>
          </cell>
          <cell r="AQ7545" t="str">
            <v>公益支出</v>
          </cell>
          <cell r="AR7545">
            <v>56301</v>
          </cell>
          <cell r="AT7545" t="str">
            <v>新ﾌｪｽﾃｨﾊﾞﾙ</v>
          </cell>
          <cell r="AU7545" t="str">
            <v>競技</v>
          </cell>
        </row>
        <row r="7546">
          <cell r="AP7546" t="str">
            <v>563010101</v>
          </cell>
          <cell r="AQ7546" t="str">
            <v>公益支出</v>
          </cell>
          <cell r="AR7546">
            <v>56301</v>
          </cell>
          <cell r="AS7546" t="str">
            <v>0101</v>
          </cell>
          <cell r="AT7546" t="str">
            <v>新ﾌｪｽﾃｨﾊﾞﾙﾁｰﾑ旅費</v>
          </cell>
          <cell r="AU7546" t="str">
            <v>競技</v>
          </cell>
        </row>
        <row r="7547">
          <cell r="AP7547" t="str">
            <v>563010102</v>
          </cell>
          <cell r="AQ7547" t="str">
            <v>公益支出</v>
          </cell>
          <cell r="AR7547">
            <v>56301</v>
          </cell>
          <cell r="AS7547" t="str">
            <v>0102</v>
          </cell>
          <cell r="AT7547" t="str">
            <v>新ﾌｪｽﾃｨﾊﾞﾙﾁｰﾑ宿泊費</v>
          </cell>
          <cell r="AU7547" t="str">
            <v>競技</v>
          </cell>
        </row>
        <row r="7548">
          <cell r="AP7548" t="str">
            <v>563010201</v>
          </cell>
          <cell r="AQ7548" t="str">
            <v>公益支出</v>
          </cell>
          <cell r="AR7548">
            <v>56301</v>
          </cell>
          <cell r="AS7548" t="str">
            <v>0201</v>
          </cell>
          <cell r="AT7548" t="str">
            <v>新ﾌｪｽﾃｨﾊﾞﾙ会議費/委員会･監督会議</v>
          </cell>
          <cell r="AU7548" t="str">
            <v>競技</v>
          </cell>
        </row>
        <row r="7549">
          <cell r="AP7549" t="str">
            <v>563010203</v>
          </cell>
          <cell r="AQ7549" t="str">
            <v>公益支出</v>
          </cell>
          <cell r="AR7549">
            <v>56301</v>
          </cell>
          <cell r="AS7549" t="str">
            <v>0203</v>
          </cell>
          <cell r="AT7549" t="str">
            <v>新ﾌｪｽﾃｨﾊﾞﾙ会議費/その他打合会議</v>
          </cell>
          <cell r="AU7549" t="str">
            <v>競技</v>
          </cell>
        </row>
        <row r="7550">
          <cell r="AP7550" t="str">
            <v>563010301</v>
          </cell>
          <cell r="AQ7550" t="str">
            <v>公益支出</v>
          </cell>
          <cell r="AR7550">
            <v>56301</v>
          </cell>
          <cell r="AS7550" t="str">
            <v>0301</v>
          </cell>
          <cell r="AT7550" t="str">
            <v>新ﾌｪｽﾃｨﾊﾞﾙ主管FA運営費</v>
          </cell>
          <cell r="AU7550" t="str">
            <v>競技</v>
          </cell>
        </row>
        <row r="7551">
          <cell r="AP7551" t="str">
            <v>563010302</v>
          </cell>
          <cell r="AQ7551" t="str">
            <v>公益支出</v>
          </cell>
          <cell r="AR7551">
            <v>56301</v>
          </cell>
          <cell r="AS7551" t="str">
            <v>0302</v>
          </cell>
          <cell r="AT7551" t="str">
            <v>新ﾌｪｽﾃｨﾊﾞﾙ競技場使用料</v>
          </cell>
          <cell r="AU7551" t="str">
            <v>競技</v>
          </cell>
        </row>
        <row r="7552">
          <cell r="AP7552" t="str">
            <v>563010303</v>
          </cell>
          <cell r="AQ7552" t="str">
            <v>公益支出</v>
          </cell>
          <cell r="AR7552">
            <v>56301</v>
          </cell>
          <cell r="AS7552" t="str">
            <v>0303</v>
          </cell>
          <cell r="AT7552" t="str">
            <v>新ﾌｪｽﾃｨﾊﾞﾙ警備費</v>
          </cell>
          <cell r="AU7552" t="str">
            <v>競技</v>
          </cell>
        </row>
        <row r="7553">
          <cell r="AP7553" t="str">
            <v>563010304</v>
          </cell>
          <cell r="AQ7553" t="str">
            <v>公益支出</v>
          </cell>
          <cell r="AR7553">
            <v>56301</v>
          </cell>
          <cell r="AS7553" t="str">
            <v>0304</v>
          </cell>
          <cell r="AT7553" t="str">
            <v>新ﾌｪｽﾃｨﾊﾞﾙ清掃費</v>
          </cell>
          <cell r="AU7553" t="str">
            <v>競技</v>
          </cell>
        </row>
        <row r="7554">
          <cell r="AP7554" t="str">
            <v>563010305</v>
          </cell>
          <cell r="AQ7554" t="str">
            <v>公益支出</v>
          </cell>
          <cell r="AR7554">
            <v>56301</v>
          </cell>
          <cell r="AS7554" t="str">
            <v>0305</v>
          </cell>
          <cell r="AT7554" t="str">
            <v>新ﾌｪｽﾃｨﾊﾞﾙ広告掲出料</v>
          </cell>
          <cell r="AU7554" t="str">
            <v>競技</v>
          </cell>
        </row>
        <row r="7555">
          <cell r="AP7555" t="str">
            <v>563010306</v>
          </cell>
          <cell r="AQ7555" t="str">
            <v>公益支出</v>
          </cell>
          <cell r="AR7555">
            <v>56301</v>
          </cell>
          <cell r="AS7555" t="str">
            <v>0306</v>
          </cell>
          <cell r="AT7555" t="str">
            <v>新ﾌｪｽﾃｨﾊﾞﾙ競技関連設営費</v>
          </cell>
          <cell r="AU7555" t="str">
            <v>競技</v>
          </cell>
        </row>
        <row r="7556">
          <cell r="AP7556" t="str">
            <v>563010401</v>
          </cell>
          <cell r="AQ7556" t="str">
            <v>公益支出</v>
          </cell>
          <cell r="AR7556">
            <v>56301</v>
          </cell>
          <cell r="AS7556" t="str">
            <v>0401</v>
          </cell>
          <cell r="AT7556" t="str">
            <v>新ﾌｪｽﾃｨﾊﾞﾙ役員経費</v>
          </cell>
          <cell r="AU7556" t="str">
            <v>競技</v>
          </cell>
        </row>
        <row r="7557">
          <cell r="AP7557" t="str">
            <v>563010402</v>
          </cell>
          <cell r="AQ7557" t="str">
            <v>公益支出</v>
          </cell>
          <cell r="AR7557">
            <v>56301</v>
          </cell>
          <cell r="AS7557" t="str">
            <v>0402</v>
          </cell>
          <cell r="AT7557" t="str">
            <v>新ﾌｪｽﾃｨﾊﾞﾙJFA事務局経費</v>
          </cell>
          <cell r="AU7557" t="str">
            <v>競技</v>
          </cell>
        </row>
        <row r="7558">
          <cell r="AP7558" t="str">
            <v>563010403</v>
          </cell>
          <cell r="AQ7558" t="str">
            <v>公益支出</v>
          </cell>
          <cell r="AR7558">
            <v>56301</v>
          </cell>
          <cell r="AS7558" t="str">
            <v>0403</v>
          </cell>
          <cell r="AT7558" t="str">
            <v>新ﾌｪｽﾃｨﾊﾞﾙ大会事務局経費</v>
          </cell>
          <cell r="AU7558" t="str">
            <v>競技</v>
          </cell>
        </row>
        <row r="7559">
          <cell r="AP7559" t="str">
            <v>563010404</v>
          </cell>
          <cell r="AQ7559" t="str">
            <v>公益支出</v>
          </cell>
          <cell r="AR7559">
            <v>56301</v>
          </cell>
          <cell r="AS7559" t="str">
            <v>0404</v>
          </cell>
          <cell r="AT7559" t="str">
            <v>新ﾌｪｽﾃｨﾊﾞﾙ演出･進行費</v>
          </cell>
          <cell r="AU7559" t="str">
            <v>競技</v>
          </cell>
        </row>
        <row r="7560">
          <cell r="AP7560" t="str">
            <v>563010405</v>
          </cell>
          <cell r="AQ7560" t="str">
            <v>公益支出</v>
          </cell>
          <cell r="AR7560">
            <v>56301</v>
          </cell>
          <cell r="AS7560" t="str">
            <v>0405</v>
          </cell>
          <cell r="AT7560" t="str">
            <v>新ﾌｪｽﾃｨﾊﾞﾙ設営･備品関係費</v>
          </cell>
          <cell r="AU7560" t="str">
            <v>競技</v>
          </cell>
        </row>
        <row r="7561">
          <cell r="AP7561" t="str">
            <v>563010406</v>
          </cell>
          <cell r="AQ7561" t="str">
            <v>公益支出</v>
          </cell>
          <cell r="AR7561">
            <v>56301</v>
          </cell>
          <cell r="AS7561" t="str">
            <v>0406</v>
          </cell>
          <cell r="AT7561" t="str">
            <v>新ﾌｪｽﾃｨﾊﾞﾙﾌﾟﾛﾄｺｰﾙ費</v>
          </cell>
          <cell r="AU7561" t="str">
            <v>競技</v>
          </cell>
        </row>
        <row r="7562">
          <cell r="AP7562" t="str">
            <v>563010407</v>
          </cell>
          <cell r="AQ7562" t="str">
            <v>公益支出</v>
          </cell>
          <cell r="AR7562">
            <v>56301</v>
          </cell>
          <cell r="AS7562" t="str">
            <v>0407</v>
          </cell>
          <cell r="AT7562" t="str">
            <v>新ﾌｪｽﾃｨﾊﾞﾙ事務局その他･映像管理費</v>
          </cell>
          <cell r="AU7562" t="str">
            <v>競技</v>
          </cell>
        </row>
        <row r="7563">
          <cell r="AP7563" t="str">
            <v>563010501</v>
          </cell>
          <cell r="AQ7563" t="str">
            <v>公益支出</v>
          </cell>
          <cell r="AR7563">
            <v>56301</v>
          </cell>
          <cell r="AS7563" t="str">
            <v>0501</v>
          </cell>
          <cell r="AT7563" t="str">
            <v>新ﾌｪｽﾃｨﾊﾞﾙﾁｹｯﾄ製作費</v>
          </cell>
          <cell r="AU7563" t="str">
            <v>競技</v>
          </cell>
        </row>
        <row r="7564">
          <cell r="AP7564" t="str">
            <v>563010502</v>
          </cell>
          <cell r="AQ7564" t="str">
            <v>公益支出</v>
          </cell>
          <cell r="AR7564">
            <v>56301</v>
          </cell>
          <cell r="AS7564" t="str">
            <v>0502</v>
          </cell>
          <cell r="AT7564" t="str">
            <v>新ﾌｪｽﾃｨﾊﾞﾙ告知物印刷費</v>
          </cell>
          <cell r="AU7564" t="str">
            <v>競技</v>
          </cell>
        </row>
        <row r="7565">
          <cell r="AP7565" t="str">
            <v>563010503</v>
          </cell>
          <cell r="AQ7565" t="str">
            <v>公益支出</v>
          </cell>
          <cell r="AR7565">
            <v>56301</v>
          </cell>
          <cell r="AS7565" t="str">
            <v>0503</v>
          </cell>
          <cell r="AT7565" t="str">
            <v>新ﾌｪｽﾃｨﾊﾞﾙﾌﾟﾛｸﾞﾗﾑ制作費</v>
          </cell>
          <cell r="AU7565" t="str">
            <v>競技</v>
          </cell>
        </row>
        <row r="7566">
          <cell r="AP7566" t="str">
            <v>563010504</v>
          </cell>
          <cell r="AQ7566" t="str">
            <v>公益支出</v>
          </cell>
          <cell r="AR7566">
            <v>56301</v>
          </cell>
          <cell r="AS7566" t="str">
            <v>0504</v>
          </cell>
          <cell r="AT7566" t="str">
            <v>新ﾌｪｽﾃｨﾊﾞﾙ表彰関連費</v>
          </cell>
          <cell r="AU7566" t="str">
            <v>競技</v>
          </cell>
        </row>
        <row r="7567">
          <cell r="AP7567" t="str">
            <v>563010505</v>
          </cell>
          <cell r="AQ7567" t="str">
            <v>公益支出</v>
          </cell>
          <cell r="AR7567">
            <v>56301</v>
          </cell>
          <cell r="AS7567" t="str">
            <v>0505</v>
          </cell>
          <cell r="AT7567" t="str">
            <v>新ﾌｪｽﾃｨﾊﾞﾙ看板等制作費</v>
          </cell>
          <cell r="AU7567" t="str">
            <v>競技</v>
          </cell>
        </row>
        <row r="7568">
          <cell r="AP7568" t="str">
            <v>563010507</v>
          </cell>
          <cell r="AQ7568" t="str">
            <v>公益支出</v>
          </cell>
          <cell r="AR7568">
            <v>56301</v>
          </cell>
          <cell r="AS7568" t="str">
            <v>0507</v>
          </cell>
          <cell r="AT7568" t="str">
            <v>新ﾌｪｽﾃｨﾊﾞﾙ運営制作物AD駐車券他</v>
          </cell>
          <cell r="AU7568" t="str">
            <v>競技</v>
          </cell>
        </row>
        <row r="7569">
          <cell r="AP7569" t="str">
            <v>563010508</v>
          </cell>
          <cell r="AQ7569" t="str">
            <v>公益支出</v>
          </cell>
          <cell r="AR7569">
            <v>56301</v>
          </cell>
          <cell r="AS7569" t="str">
            <v>0508</v>
          </cell>
          <cell r="AT7569" t="str">
            <v>新ﾌｪｽﾃｨﾊﾞﾙ製作費･その他</v>
          </cell>
          <cell r="AU7569" t="str">
            <v>競技</v>
          </cell>
        </row>
        <row r="7570">
          <cell r="AP7570" t="str">
            <v>563010601</v>
          </cell>
          <cell r="AQ7570" t="str">
            <v>公益支出</v>
          </cell>
          <cell r="AR7570">
            <v>56301</v>
          </cell>
          <cell r="AS7570" t="str">
            <v>0601</v>
          </cell>
          <cell r="AT7570" t="str">
            <v>新ﾌｪｽﾃｨﾊﾞﾙ手数料/ﾌﾟﾛｸﾞﾗﾑ販売</v>
          </cell>
          <cell r="AU7570" t="str">
            <v>競技</v>
          </cell>
        </row>
        <row r="7571">
          <cell r="AP7571" t="str">
            <v>563010602</v>
          </cell>
          <cell r="AQ7571" t="str">
            <v>公益支出</v>
          </cell>
          <cell r="AR7571">
            <v>56301</v>
          </cell>
          <cell r="AS7571" t="str">
            <v>0602</v>
          </cell>
          <cell r="AT7571" t="str">
            <v>新ﾌｪｽﾃｨﾊﾞﾙ手数料/ｵﾝﾗｲﾝ</v>
          </cell>
          <cell r="AU7571" t="str">
            <v>競技</v>
          </cell>
        </row>
        <row r="7572">
          <cell r="AP7572" t="str">
            <v>563010603</v>
          </cell>
          <cell r="AQ7572" t="str">
            <v>公益支出</v>
          </cell>
          <cell r="AR7572">
            <v>56301</v>
          </cell>
          <cell r="AS7572" t="str">
            <v>0603</v>
          </cell>
          <cell r="AT7572" t="str">
            <v>新ﾌｪｽﾃｨﾊﾞﾙ手数料/代理店</v>
          </cell>
          <cell r="AU7572" t="str">
            <v>競技</v>
          </cell>
        </row>
        <row r="7573">
          <cell r="AP7573" t="str">
            <v>563010604</v>
          </cell>
          <cell r="AQ7573" t="str">
            <v>公益支出</v>
          </cell>
          <cell r="AR7573">
            <v>56301</v>
          </cell>
          <cell r="AS7573" t="str">
            <v>0604</v>
          </cell>
          <cell r="AT7573" t="str">
            <v>新ﾌｪｽﾃｨﾊﾞﾙ手数料/旅行代理店</v>
          </cell>
          <cell r="AU7573" t="str">
            <v>競技</v>
          </cell>
        </row>
        <row r="7574">
          <cell r="AP7574" t="str">
            <v>563010605</v>
          </cell>
          <cell r="AQ7574" t="str">
            <v>公益支出</v>
          </cell>
          <cell r="AR7574">
            <v>56301</v>
          </cell>
          <cell r="AS7574" t="str">
            <v>0605</v>
          </cell>
          <cell r="AT7574" t="str">
            <v>新ﾌｪｽﾃｨﾊﾞﾙ手数料/主管FAﾁｹｯﾄ販売</v>
          </cell>
          <cell r="AU7574" t="str">
            <v>競技</v>
          </cell>
        </row>
        <row r="7575">
          <cell r="AP7575" t="str">
            <v>563010701</v>
          </cell>
          <cell r="AQ7575" t="str">
            <v>公益支出</v>
          </cell>
          <cell r="AR7575">
            <v>56301</v>
          </cell>
          <cell r="AS7575" t="str">
            <v>0701</v>
          </cell>
          <cell r="AT7575" t="str">
            <v>新ﾌｪｽﾃｨﾊﾞﾙ補助金/47FA</v>
          </cell>
          <cell r="AU7575" t="str">
            <v>競技</v>
          </cell>
        </row>
        <row r="7576">
          <cell r="AP7576" t="str">
            <v>563010702</v>
          </cell>
          <cell r="AQ7576" t="str">
            <v>公益支出</v>
          </cell>
          <cell r="AR7576">
            <v>56301</v>
          </cell>
          <cell r="AS7576" t="str">
            <v>0702</v>
          </cell>
          <cell r="AT7576" t="str">
            <v>新ﾌｪｽﾃｨﾊﾞﾙ補助金/9地域FA</v>
          </cell>
          <cell r="AU7576" t="str">
            <v>競技</v>
          </cell>
        </row>
        <row r="7577">
          <cell r="AP7577" t="str">
            <v>563010703</v>
          </cell>
          <cell r="AQ7577" t="str">
            <v>公益支出</v>
          </cell>
          <cell r="AR7577">
            <v>56301</v>
          </cell>
          <cell r="AS7577" t="str">
            <v>0703</v>
          </cell>
          <cell r="AT7577" t="str">
            <v>新ﾌｪｽﾃｨﾊﾞﾙ補助金/連盟等</v>
          </cell>
          <cell r="AU7577" t="str">
            <v>競技</v>
          </cell>
        </row>
        <row r="7578">
          <cell r="AP7578" t="str">
            <v>563010801</v>
          </cell>
          <cell r="AQ7578" t="str">
            <v>公益支出</v>
          </cell>
          <cell r="AR7578">
            <v>56301</v>
          </cell>
          <cell r="AS7578" t="str">
            <v>0801</v>
          </cell>
          <cell r="AT7578" t="str">
            <v>新ﾌｪｽﾃｨﾊﾞﾙﾚｾﾌﾟｼｮﾝ･抽選会</v>
          </cell>
          <cell r="AU7578" t="str">
            <v>競技</v>
          </cell>
        </row>
        <row r="7579">
          <cell r="AP7579" t="str">
            <v>563010901</v>
          </cell>
          <cell r="AQ7579" t="str">
            <v>公益支出</v>
          </cell>
          <cell r="AR7579">
            <v>56301</v>
          </cell>
          <cell r="AS7579" t="str">
            <v>0901</v>
          </cell>
          <cell r="AT7579" t="str">
            <v>新ﾌｪｽﾃｨﾊﾞﾙ記念品/ｸﾞｯｽﾞ製作費</v>
          </cell>
          <cell r="AU7579" t="str">
            <v>競技</v>
          </cell>
        </row>
        <row r="7580">
          <cell r="AP7580" t="str">
            <v>563011001</v>
          </cell>
          <cell r="AQ7580" t="str">
            <v>公益支出</v>
          </cell>
          <cell r="AR7580">
            <v>56301</v>
          </cell>
          <cell r="AS7580" t="str">
            <v>1001</v>
          </cell>
          <cell r="AT7580" t="str">
            <v>新ﾌｪｽﾃｨﾊﾞﾙ保険料/傷害保険</v>
          </cell>
          <cell r="AU7580" t="str">
            <v>競技</v>
          </cell>
        </row>
        <row r="7581">
          <cell r="AP7581" t="str">
            <v>563011002</v>
          </cell>
          <cell r="AQ7581" t="str">
            <v>公益支出</v>
          </cell>
          <cell r="AR7581">
            <v>56301</v>
          </cell>
          <cell r="AS7581" t="str">
            <v>1002</v>
          </cell>
          <cell r="AT7581" t="str">
            <v>新ﾌｪｽﾃｨﾊﾞﾙ保険料/興行中止</v>
          </cell>
          <cell r="AU7581" t="str">
            <v>競技</v>
          </cell>
        </row>
        <row r="7582">
          <cell r="AP7582" t="str">
            <v>563011101</v>
          </cell>
          <cell r="AQ7582" t="str">
            <v>公益支出</v>
          </cell>
          <cell r="AR7582">
            <v>56301</v>
          </cell>
          <cell r="AS7582" t="str">
            <v>1101</v>
          </cell>
          <cell r="AT7582" t="str">
            <v>新ﾌｪｽﾃｨﾊﾞﾙ広告/記者会見</v>
          </cell>
          <cell r="AU7582" t="str">
            <v>競技</v>
          </cell>
        </row>
        <row r="7583">
          <cell r="AP7583" t="str">
            <v>563011102</v>
          </cell>
          <cell r="AQ7583" t="str">
            <v>公益支出</v>
          </cell>
          <cell r="AR7583">
            <v>56301</v>
          </cell>
          <cell r="AS7583" t="str">
            <v>1102</v>
          </cell>
          <cell r="AT7583" t="str">
            <v>新ﾌｪｽﾃｨﾊﾞﾙ広告/ﾌﾟﾛﾓｰｼｮﾝ</v>
          </cell>
          <cell r="AU7583" t="str">
            <v>競技</v>
          </cell>
        </row>
        <row r="7584">
          <cell r="AP7584" t="str">
            <v>563011103</v>
          </cell>
          <cell r="AQ7584" t="str">
            <v>公益支出</v>
          </cell>
          <cell r="AR7584">
            <v>56301</v>
          </cell>
          <cell r="AS7584" t="str">
            <v>1103</v>
          </cell>
          <cell r="AT7584" t="str">
            <v>新ﾌｪｽﾃｨﾊﾞﾙ広告/ﾎｰﾑﾍﾟｰｼﾞ制作費</v>
          </cell>
          <cell r="AU7584" t="str">
            <v>競技</v>
          </cell>
        </row>
        <row r="7585">
          <cell r="AP7585" t="str">
            <v>563011104</v>
          </cell>
          <cell r="AQ7585" t="str">
            <v>公益支出</v>
          </cell>
          <cell r="AR7585">
            <v>56301</v>
          </cell>
          <cell r="AS7585" t="str">
            <v>1104</v>
          </cell>
          <cell r="AT7585" t="str">
            <v>新ﾌｪｽﾃｨﾊﾞﾙ広告/その他</v>
          </cell>
          <cell r="AU7585" t="str">
            <v>競技</v>
          </cell>
        </row>
        <row r="7586">
          <cell r="AP7586" t="str">
            <v>563011201</v>
          </cell>
          <cell r="AQ7586" t="str">
            <v>公益支出</v>
          </cell>
          <cell r="AR7586">
            <v>56301</v>
          </cell>
          <cell r="AS7586" t="str">
            <v>1201</v>
          </cell>
          <cell r="AT7586" t="str">
            <v>新ﾌｪｽﾃｨﾊﾞﾙﾌﾟﾚｽ/大会記録費</v>
          </cell>
          <cell r="AU7586" t="str">
            <v>競技</v>
          </cell>
        </row>
        <row r="7587">
          <cell r="AP7587" t="str">
            <v>563011202</v>
          </cell>
          <cell r="AQ7587" t="str">
            <v>公益支出</v>
          </cell>
          <cell r="AR7587">
            <v>56301</v>
          </cell>
          <cell r="AS7587" t="str">
            <v>1202</v>
          </cell>
          <cell r="AT7587" t="str">
            <v>新ﾌｪｽﾃｨﾊﾞﾙﾌﾟﾚｽ/広報業務委託費</v>
          </cell>
          <cell r="AU7587" t="str">
            <v>競技</v>
          </cell>
        </row>
        <row r="7588">
          <cell r="AP7588" t="str">
            <v>563011301</v>
          </cell>
          <cell r="AQ7588" t="str">
            <v>公益支出</v>
          </cell>
          <cell r="AR7588">
            <v>56301</v>
          </cell>
          <cell r="AS7588" t="str">
            <v>1301</v>
          </cell>
          <cell r="AT7588" t="str">
            <v>新ﾌｪｽﾃｨﾊﾞﾙMｵﾌｨｼｬﾙ/審判宿泊</v>
          </cell>
          <cell r="AU7588" t="str">
            <v>競技</v>
          </cell>
        </row>
        <row r="7589">
          <cell r="AP7589" t="str">
            <v>563011302</v>
          </cell>
          <cell r="AQ7589" t="str">
            <v>公益支出</v>
          </cell>
          <cell r="AR7589">
            <v>56301</v>
          </cell>
          <cell r="AS7589" t="str">
            <v>1302</v>
          </cell>
          <cell r="AT7589" t="str">
            <v>新ﾌｪｽﾃｨﾊﾞﾙMｵﾌｨｼｬﾙ/審判交通費日当</v>
          </cell>
          <cell r="AU7589" t="str">
            <v>競技</v>
          </cell>
        </row>
        <row r="7590">
          <cell r="AP7590" t="str">
            <v>563011303</v>
          </cell>
          <cell r="AQ7590" t="str">
            <v>公益支出</v>
          </cell>
          <cell r="AR7590">
            <v>56301</v>
          </cell>
          <cell r="AS7590" t="str">
            <v>1303</v>
          </cell>
          <cell r="AT7590" t="str">
            <v>新ﾌｪｽﾃｨﾊﾞﾙMｵﾌｨｼｬﾙ/MC宿泊費</v>
          </cell>
          <cell r="AU7590" t="str">
            <v>競技</v>
          </cell>
        </row>
        <row r="7591">
          <cell r="AP7591" t="str">
            <v>563011304</v>
          </cell>
          <cell r="AQ7591" t="str">
            <v>公益支出</v>
          </cell>
          <cell r="AR7591">
            <v>56301</v>
          </cell>
          <cell r="AS7591" t="str">
            <v>1304</v>
          </cell>
          <cell r="AT7591" t="str">
            <v>新ﾌｪｽﾃｨﾊﾞﾙMｵﾌｨｼｬﾙ/MC交通費日当</v>
          </cell>
          <cell r="AU7591" t="str">
            <v>競技</v>
          </cell>
        </row>
        <row r="7592">
          <cell r="AP7592" t="str">
            <v>563011501</v>
          </cell>
          <cell r="AQ7592" t="str">
            <v>公益支出</v>
          </cell>
          <cell r="AR7592">
            <v>56301</v>
          </cell>
          <cell r="AS7592" t="str">
            <v>1501</v>
          </cell>
          <cell r="AT7592" t="str">
            <v>新ﾌｪｽﾃｨﾊﾞﾙその他予備費</v>
          </cell>
          <cell r="AU7592" t="str">
            <v>競技</v>
          </cell>
        </row>
        <row r="7593">
          <cell r="AP7593" t="str">
            <v>56302</v>
          </cell>
          <cell r="AQ7593" t="str">
            <v>公益支出</v>
          </cell>
          <cell r="AR7593">
            <v>56302</v>
          </cell>
          <cell r="AT7593" t="str">
            <v>ｷｯｽﾞﾌｪｽﾃｨﾊﾞﾙ</v>
          </cell>
          <cell r="AU7593" t="str">
            <v>競技</v>
          </cell>
        </row>
        <row r="7594">
          <cell r="AP7594" t="str">
            <v>563020101</v>
          </cell>
          <cell r="AQ7594" t="str">
            <v>公益支出</v>
          </cell>
          <cell r="AR7594">
            <v>56302</v>
          </cell>
          <cell r="AS7594" t="str">
            <v>0101</v>
          </cell>
          <cell r="AT7594" t="str">
            <v>ｷｯｽﾞﾌｪｽﾃｨﾊﾞﾙﾁｰﾑ旅費</v>
          </cell>
          <cell r="AU7594" t="str">
            <v>競技</v>
          </cell>
        </row>
        <row r="7595">
          <cell r="AP7595" t="str">
            <v>563020102</v>
          </cell>
          <cell r="AQ7595" t="str">
            <v>公益支出</v>
          </cell>
          <cell r="AR7595">
            <v>56302</v>
          </cell>
          <cell r="AS7595" t="str">
            <v>0102</v>
          </cell>
          <cell r="AT7595" t="str">
            <v>ｷｯｽﾞﾌｪｽﾃｨﾊﾞﾙﾁｰﾑ宿泊費</v>
          </cell>
          <cell r="AU7595" t="str">
            <v>競技</v>
          </cell>
        </row>
        <row r="7596">
          <cell r="AP7596" t="str">
            <v>563020201</v>
          </cell>
          <cell r="AQ7596" t="str">
            <v>公益支出</v>
          </cell>
          <cell r="AR7596">
            <v>56302</v>
          </cell>
          <cell r="AS7596" t="str">
            <v>0201</v>
          </cell>
          <cell r="AT7596" t="str">
            <v>ｷｯｽﾞﾌｪｽﾃｨﾊﾞﾙ会議費/委員会･監督会議</v>
          </cell>
          <cell r="AU7596" t="str">
            <v>競技</v>
          </cell>
        </row>
        <row r="7597">
          <cell r="AP7597" t="str">
            <v>563020203</v>
          </cell>
          <cell r="AQ7597" t="str">
            <v>公益支出</v>
          </cell>
          <cell r="AR7597">
            <v>56302</v>
          </cell>
          <cell r="AS7597" t="str">
            <v>0203</v>
          </cell>
          <cell r="AT7597" t="str">
            <v>ｷｯｽﾞﾌｪｽﾃｨﾊﾞﾙ会議費/その他打合会議</v>
          </cell>
          <cell r="AU7597" t="str">
            <v>競技</v>
          </cell>
        </row>
        <row r="7598">
          <cell r="AP7598" t="str">
            <v>563020301</v>
          </cell>
          <cell r="AQ7598" t="str">
            <v>公益支出</v>
          </cell>
          <cell r="AR7598">
            <v>56302</v>
          </cell>
          <cell r="AS7598" t="str">
            <v>0301</v>
          </cell>
          <cell r="AT7598" t="str">
            <v>ｷｯｽﾞﾌｪｽﾃｨﾊﾞﾙ主管FA運営費</v>
          </cell>
          <cell r="AU7598" t="str">
            <v>競技</v>
          </cell>
        </row>
        <row r="7599">
          <cell r="AP7599" t="str">
            <v>563020302</v>
          </cell>
          <cell r="AQ7599" t="str">
            <v>公益支出</v>
          </cell>
          <cell r="AR7599">
            <v>56302</v>
          </cell>
          <cell r="AS7599" t="str">
            <v>0302</v>
          </cell>
          <cell r="AT7599" t="str">
            <v>ｷｯｽﾞﾌｪｽﾃｨﾊﾞﾙ競技場使用料</v>
          </cell>
          <cell r="AU7599" t="str">
            <v>競技</v>
          </cell>
        </row>
        <row r="7600">
          <cell r="AP7600" t="str">
            <v>563020303</v>
          </cell>
          <cell r="AQ7600" t="str">
            <v>公益支出</v>
          </cell>
          <cell r="AR7600">
            <v>56302</v>
          </cell>
          <cell r="AS7600" t="str">
            <v>0303</v>
          </cell>
          <cell r="AT7600" t="str">
            <v>ｷｯｽﾞﾌｪｽﾃｨﾊﾞﾙ警備費</v>
          </cell>
          <cell r="AU7600" t="str">
            <v>競技</v>
          </cell>
        </row>
        <row r="7601">
          <cell r="AP7601" t="str">
            <v>563020304</v>
          </cell>
          <cell r="AQ7601" t="str">
            <v>公益支出</v>
          </cell>
          <cell r="AR7601">
            <v>56302</v>
          </cell>
          <cell r="AS7601" t="str">
            <v>0304</v>
          </cell>
          <cell r="AT7601" t="str">
            <v>ｷｯｽﾞﾌｪｽﾃｨﾊﾞﾙ清掃費</v>
          </cell>
          <cell r="AU7601" t="str">
            <v>競技</v>
          </cell>
        </row>
        <row r="7602">
          <cell r="AP7602" t="str">
            <v>563020305</v>
          </cell>
          <cell r="AQ7602" t="str">
            <v>公益支出</v>
          </cell>
          <cell r="AR7602">
            <v>56302</v>
          </cell>
          <cell r="AS7602" t="str">
            <v>0305</v>
          </cell>
          <cell r="AT7602" t="str">
            <v>ｷｯｽﾞﾌｪｽﾃｨﾊﾞﾙ広告掲出料</v>
          </cell>
          <cell r="AU7602" t="str">
            <v>競技</v>
          </cell>
        </row>
        <row r="7603">
          <cell r="AP7603" t="str">
            <v>563020306</v>
          </cell>
          <cell r="AQ7603" t="str">
            <v>公益支出</v>
          </cell>
          <cell r="AR7603">
            <v>56302</v>
          </cell>
          <cell r="AS7603" t="str">
            <v>0306</v>
          </cell>
          <cell r="AT7603" t="str">
            <v>ｷｯｽﾞﾌｪｽﾃｨﾊﾞﾙ競技関連設営費</v>
          </cell>
          <cell r="AU7603" t="str">
            <v>競技</v>
          </cell>
        </row>
        <row r="7604">
          <cell r="AP7604" t="str">
            <v>563020401</v>
          </cell>
          <cell r="AQ7604" t="str">
            <v>公益支出</v>
          </cell>
          <cell r="AR7604">
            <v>56302</v>
          </cell>
          <cell r="AS7604" t="str">
            <v>0401</v>
          </cell>
          <cell r="AT7604" t="str">
            <v>ｷｯｽﾞﾌｪｽﾃｨﾊﾞﾙ役員経費</v>
          </cell>
          <cell r="AU7604" t="str">
            <v>競技</v>
          </cell>
        </row>
        <row r="7605">
          <cell r="AP7605" t="str">
            <v>563020402</v>
          </cell>
          <cell r="AQ7605" t="str">
            <v>公益支出</v>
          </cell>
          <cell r="AR7605">
            <v>56302</v>
          </cell>
          <cell r="AS7605" t="str">
            <v>0402</v>
          </cell>
          <cell r="AT7605" t="str">
            <v>ｷｯｽﾞﾌｪｽﾃｨﾊﾞﾙJFA事務局経費</v>
          </cell>
          <cell r="AU7605" t="str">
            <v>競技</v>
          </cell>
        </row>
        <row r="7606">
          <cell r="AP7606" t="str">
            <v>563020403</v>
          </cell>
          <cell r="AQ7606" t="str">
            <v>公益支出</v>
          </cell>
          <cell r="AR7606">
            <v>56302</v>
          </cell>
          <cell r="AS7606" t="str">
            <v>0403</v>
          </cell>
          <cell r="AT7606" t="str">
            <v>ｷｯｽﾞﾌｪｽﾃｨﾊﾞﾙ大会事務局経費</v>
          </cell>
          <cell r="AU7606" t="str">
            <v>競技</v>
          </cell>
        </row>
        <row r="7607">
          <cell r="AP7607" t="str">
            <v>563020404</v>
          </cell>
          <cell r="AQ7607" t="str">
            <v>公益支出</v>
          </cell>
          <cell r="AR7607">
            <v>56302</v>
          </cell>
          <cell r="AS7607" t="str">
            <v>0404</v>
          </cell>
          <cell r="AT7607" t="str">
            <v>ｷｯｽﾞﾌｪｽﾃｨﾊﾞﾙ演出･進行費</v>
          </cell>
          <cell r="AU7607" t="str">
            <v>競技</v>
          </cell>
        </row>
        <row r="7608">
          <cell r="AP7608" t="str">
            <v>563020405</v>
          </cell>
          <cell r="AQ7608" t="str">
            <v>公益支出</v>
          </cell>
          <cell r="AR7608">
            <v>56302</v>
          </cell>
          <cell r="AS7608" t="str">
            <v>0405</v>
          </cell>
          <cell r="AT7608" t="str">
            <v>ｷｯｽﾞﾌｪｽﾃｨﾊﾞﾙ設営･備品関係費</v>
          </cell>
          <cell r="AU7608" t="str">
            <v>競技</v>
          </cell>
        </row>
        <row r="7609">
          <cell r="AP7609" t="str">
            <v>563020406</v>
          </cell>
          <cell r="AQ7609" t="str">
            <v>公益支出</v>
          </cell>
          <cell r="AR7609">
            <v>56302</v>
          </cell>
          <cell r="AS7609" t="str">
            <v>0406</v>
          </cell>
          <cell r="AT7609" t="str">
            <v>ｷｯｽﾞﾌｪｽﾃｨﾊﾞﾙﾌﾟﾛﾄｺｰﾙ費</v>
          </cell>
          <cell r="AU7609" t="str">
            <v>競技</v>
          </cell>
        </row>
        <row r="7610">
          <cell r="AP7610" t="str">
            <v>563020407</v>
          </cell>
          <cell r="AQ7610" t="str">
            <v>公益支出</v>
          </cell>
          <cell r="AR7610">
            <v>56302</v>
          </cell>
          <cell r="AS7610" t="str">
            <v>0407</v>
          </cell>
          <cell r="AT7610" t="str">
            <v>ｷｯｽﾞﾌｪｽﾃｨﾊﾞﾙ事務局その他･映像管理費</v>
          </cell>
          <cell r="AU7610" t="str">
            <v>競技</v>
          </cell>
        </row>
        <row r="7611">
          <cell r="AP7611" t="str">
            <v>563020501</v>
          </cell>
          <cell r="AQ7611" t="str">
            <v>公益支出</v>
          </cell>
          <cell r="AR7611">
            <v>56302</v>
          </cell>
          <cell r="AS7611" t="str">
            <v>0501</v>
          </cell>
          <cell r="AT7611" t="str">
            <v>ｷｯｽﾞﾌｪｽﾃｨﾊﾞﾙﾁｹｯﾄ製作費</v>
          </cell>
          <cell r="AU7611" t="str">
            <v>競技</v>
          </cell>
        </row>
        <row r="7612">
          <cell r="AP7612" t="str">
            <v>563020502</v>
          </cell>
          <cell r="AQ7612" t="str">
            <v>公益支出</v>
          </cell>
          <cell r="AR7612">
            <v>56302</v>
          </cell>
          <cell r="AS7612" t="str">
            <v>0502</v>
          </cell>
          <cell r="AT7612" t="str">
            <v>ｷｯｽﾞﾌｪｽﾃｨﾊﾞﾙ告知物印刷費</v>
          </cell>
          <cell r="AU7612" t="str">
            <v>競技</v>
          </cell>
        </row>
        <row r="7613">
          <cell r="AP7613" t="str">
            <v>563020503</v>
          </cell>
          <cell r="AQ7613" t="str">
            <v>公益支出</v>
          </cell>
          <cell r="AR7613">
            <v>56302</v>
          </cell>
          <cell r="AS7613" t="str">
            <v>0503</v>
          </cell>
          <cell r="AT7613" t="str">
            <v>ｷｯｽﾞﾌｪｽﾃｨﾊﾞﾙﾌﾟﾛｸﾞﾗﾑ制作費</v>
          </cell>
          <cell r="AU7613" t="str">
            <v>競技</v>
          </cell>
        </row>
        <row r="7614">
          <cell r="AP7614" t="str">
            <v>563020504</v>
          </cell>
          <cell r="AQ7614" t="str">
            <v>公益支出</v>
          </cell>
          <cell r="AR7614">
            <v>56302</v>
          </cell>
          <cell r="AS7614" t="str">
            <v>0504</v>
          </cell>
          <cell r="AT7614" t="str">
            <v>ｷｯｽﾞﾌｪｽﾃｨﾊﾞﾙ表彰関連費</v>
          </cell>
          <cell r="AU7614" t="str">
            <v>競技</v>
          </cell>
        </row>
        <row r="7615">
          <cell r="AP7615" t="str">
            <v>563020505</v>
          </cell>
          <cell r="AQ7615" t="str">
            <v>公益支出</v>
          </cell>
          <cell r="AR7615">
            <v>56302</v>
          </cell>
          <cell r="AS7615" t="str">
            <v>0505</v>
          </cell>
          <cell r="AT7615" t="str">
            <v>ｷｯｽﾞﾌｪｽﾃｨﾊﾞﾙ看板等制作費</v>
          </cell>
          <cell r="AU7615" t="str">
            <v>競技</v>
          </cell>
        </row>
        <row r="7616">
          <cell r="AP7616" t="str">
            <v>563020507</v>
          </cell>
          <cell r="AQ7616" t="str">
            <v>公益支出</v>
          </cell>
          <cell r="AR7616">
            <v>56302</v>
          </cell>
          <cell r="AS7616" t="str">
            <v>0507</v>
          </cell>
          <cell r="AT7616" t="str">
            <v>ｷｯｽﾞﾌｪｽﾃｨﾊﾞﾙ運営制作物AD駐車券他</v>
          </cell>
          <cell r="AU7616" t="str">
            <v>競技</v>
          </cell>
        </row>
        <row r="7617">
          <cell r="AP7617" t="str">
            <v>563020508</v>
          </cell>
          <cell r="AQ7617" t="str">
            <v>公益支出</v>
          </cell>
          <cell r="AR7617">
            <v>56302</v>
          </cell>
          <cell r="AS7617" t="str">
            <v>0508</v>
          </cell>
          <cell r="AT7617" t="str">
            <v>ｷｯｽﾞﾌｪｽﾃｨﾊﾞﾙ製作費･その他</v>
          </cell>
          <cell r="AU7617" t="str">
            <v>競技</v>
          </cell>
        </row>
        <row r="7618">
          <cell r="AP7618" t="str">
            <v>563020601</v>
          </cell>
          <cell r="AQ7618" t="str">
            <v>公益支出</v>
          </cell>
          <cell r="AR7618">
            <v>56302</v>
          </cell>
          <cell r="AS7618" t="str">
            <v>0601</v>
          </cell>
          <cell r="AT7618" t="str">
            <v>ｷｯｽﾞﾌｪｽﾃｨﾊﾞﾙ手数料/ﾌﾟﾛｸﾞﾗﾑ販売</v>
          </cell>
          <cell r="AU7618" t="str">
            <v>競技</v>
          </cell>
        </row>
        <row r="7619">
          <cell r="AP7619" t="str">
            <v>563020602</v>
          </cell>
          <cell r="AQ7619" t="str">
            <v>公益支出</v>
          </cell>
          <cell r="AR7619">
            <v>56302</v>
          </cell>
          <cell r="AS7619" t="str">
            <v>0602</v>
          </cell>
          <cell r="AT7619" t="str">
            <v>ｷｯｽﾞﾌｪｽﾃｨﾊﾞﾙ手数料/ｵﾝﾗｲﾝ</v>
          </cell>
          <cell r="AU7619" t="str">
            <v>競技</v>
          </cell>
        </row>
        <row r="7620">
          <cell r="AP7620" t="str">
            <v>563020603</v>
          </cell>
          <cell r="AQ7620" t="str">
            <v>公益支出</v>
          </cell>
          <cell r="AR7620">
            <v>56302</v>
          </cell>
          <cell r="AS7620" t="str">
            <v>0603</v>
          </cell>
          <cell r="AT7620" t="str">
            <v>ｷｯｽﾞﾌｪｽﾃｨﾊﾞﾙ手数料/代理店</v>
          </cell>
          <cell r="AU7620" t="str">
            <v>競技</v>
          </cell>
        </row>
        <row r="7621">
          <cell r="AP7621" t="str">
            <v>563020604</v>
          </cell>
          <cell r="AQ7621" t="str">
            <v>公益支出</v>
          </cell>
          <cell r="AR7621">
            <v>56302</v>
          </cell>
          <cell r="AS7621" t="str">
            <v>0604</v>
          </cell>
          <cell r="AT7621" t="str">
            <v>ｷｯｽﾞﾌｪｽﾃｨﾊﾞﾙ手数料/旅行代理店</v>
          </cell>
          <cell r="AU7621" t="str">
            <v>競技</v>
          </cell>
        </row>
        <row r="7622">
          <cell r="AP7622" t="str">
            <v>563020605</v>
          </cell>
          <cell r="AQ7622" t="str">
            <v>公益支出</v>
          </cell>
          <cell r="AR7622">
            <v>56302</v>
          </cell>
          <cell r="AS7622" t="str">
            <v>0605</v>
          </cell>
          <cell r="AT7622" t="str">
            <v>ｷｯｽﾞﾌｪｽﾃｨﾊﾞﾙ手数料/主管FAﾁｹｯﾄ販売</v>
          </cell>
          <cell r="AU7622" t="str">
            <v>競技</v>
          </cell>
        </row>
        <row r="7623">
          <cell r="AP7623" t="str">
            <v>563020701</v>
          </cell>
          <cell r="AQ7623" t="str">
            <v>公益支出</v>
          </cell>
          <cell r="AR7623">
            <v>56302</v>
          </cell>
          <cell r="AS7623" t="str">
            <v>0701</v>
          </cell>
          <cell r="AT7623" t="str">
            <v>ｷｯｽﾞﾌｪｽﾃｨﾊﾞﾙ補助金/47FA</v>
          </cell>
          <cell r="AU7623" t="str">
            <v>競技</v>
          </cell>
        </row>
        <row r="7624">
          <cell r="AP7624" t="str">
            <v>563020702</v>
          </cell>
          <cell r="AQ7624" t="str">
            <v>公益支出</v>
          </cell>
          <cell r="AR7624">
            <v>56302</v>
          </cell>
          <cell r="AS7624" t="str">
            <v>0702</v>
          </cell>
          <cell r="AT7624" t="str">
            <v>ｷｯｽﾞﾌｪｽﾃｨﾊﾞﾙ補助金/9地域FA</v>
          </cell>
          <cell r="AU7624" t="str">
            <v>競技</v>
          </cell>
        </row>
        <row r="7625">
          <cell r="AP7625" t="str">
            <v>563020703</v>
          </cell>
          <cell r="AQ7625" t="str">
            <v>公益支出</v>
          </cell>
          <cell r="AR7625">
            <v>56302</v>
          </cell>
          <cell r="AS7625" t="str">
            <v>0703</v>
          </cell>
          <cell r="AT7625" t="str">
            <v>ｷｯｽﾞﾌｪｽﾃｨﾊﾞﾙ補助金/連盟等</v>
          </cell>
          <cell r="AU7625" t="str">
            <v>競技</v>
          </cell>
        </row>
        <row r="7626">
          <cell r="AP7626" t="str">
            <v>563020801</v>
          </cell>
          <cell r="AQ7626" t="str">
            <v>公益支出</v>
          </cell>
          <cell r="AR7626">
            <v>56302</v>
          </cell>
          <cell r="AS7626" t="str">
            <v>0801</v>
          </cell>
          <cell r="AT7626" t="str">
            <v>ｷｯｽﾞﾌｪｽﾃｨﾊﾞﾙﾚｾﾌﾟｼｮﾝ･抽選会</v>
          </cell>
          <cell r="AU7626" t="str">
            <v>競技</v>
          </cell>
        </row>
        <row r="7627">
          <cell r="AP7627" t="str">
            <v>563020901</v>
          </cell>
          <cell r="AQ7627" t="str">
            <v>公益支出</v>
          </cell>
          <cell r="AR7627">
            <v>56302</v>
          </cell>
          <cell r="AS7627" t="str">
            <v>0901</v>
          </cell>
          <cell r="AT7627" t="str">
            <v>ｷｯｽﾞﾌｪｽﾃｨﾊﾞﾙ記念品/ｸﾞｯｽﾞ製作費</v>
          </cell>
          <cell r="AU7627" t="str">
            <v>競技</v>
          </cell>
        </row>
        <row r="7628">
          <cell r="AP7628" t="str">
            <v>563021001</v>
          </cell>
          <cell r="AQ7628" t="str">
            <v>公益支出</v>
          </cell>
          <cell r="AR7628">
            <v>56302</v>
          </cell>
          <cell r="AS7628" t="str">
            <v>1001</v>
          </cell>
          <cell r="AT7628" t="str">
            <v>ｷｯｽﾞﾌｪｽﾃｨﾊﾞﾙ保険料/傷害保険</v>
          </cell>
          <cell r="AU7628" t="str">
            <v>競技</v>
          </cell>
        </row>
        <row r="7629">
          <cell r="AP7629" t="str">
            <v>563021002</v>
          </cell>
          <cell r="AQ7629" t="str">
            <v>公益支出</v>
          </cell>
          <cell r="AR7629">
            <v>56302</v>
          </cell>
          <cell r="AS7629" t="str">
            <v>1002</v>
          </cell>
          <cell r="AT7629" t="str">
            <v>ｷｯｽﾞﾌｪｽﾃｨﾊﾞﾙ保険料/興行中止</v>
          </cell>
          <cell r="AU7629" t="str">
            <v>競技</v>
          </cell>
        </row>
        <row r="7630">
          <cell r="AP7630" t="str">
            <v>563021101</v>
          </cell>
          <cell r="AQ7630" t="str">
            <v>公益支出</v>
          </cell>
          <cell r="AR7630">
            <v>56302</v>
          </cell>
          <cell r="AS7630" t="str">
            <v>1101</v>
          </cell>
          <cell r="AT7630" t="str">
            <v>ｷｯｽﾞﾌｪｽﾃｨﾊﾞﾙ広告/記者会見</v>
          </cell>
          <cell r="AU7630" t="str">
            <v>競技</v>
          </cell>
        </row>
        <row r="7631">
          <cell r="AP7631" t="str">
            <v>563021102</v>
          </cell>
          <cell r="AQ7631" t="str">
            <v>公益支出</v>
          </cell>
          <cell r="AR7631">
            <v>56302</v>
          </cell>
          <cell r="AS7631" t="str">
            <v>1102</v>
          </cell>
          <cell r="AT7631" t="str">
            <v>ｷｯｽﾞﾌｪｽﾃｨﾊﾞﾙ広告/ﾌﾟﾛﾓｰｼｮﾝ</v>
          </cell>
          <cell r="AU7631" t="str">
            <v>競技</v>
          </cell>
        </row>
        <row r="7632">
          <cell r="AP7632" t="str">
            <v>563021103</v>
          </cell>
          <cell r="AQ7632" t="str">
            <v>公益支出</v>
          </cell>
          <cell r="AR7632">
            <v>56302</v>
          </cell>
          <cell r="AS7632" t="str">
            <v>1103</v>
          </cell>
          <cell r="AT7632" t="str">
            <v>ｷｯｽﾞﾌｪｽﾃｨﾊﾞﾙ広告/ﾎｰﾑﾍﾟｰｼﾞ制作費</v>
          </cell>
          <cell r="AU7632" t="str">
            <v>競技</v>
          </cell>
        </row>
        <row r="7633">
          <cell r="AP7633" t="str">
            <v>563021104</v>
          </cell>
          <cell r="AQ7633" t="str">
            <v>公益支出</v>
          </cell>
          <cell r="AR7633">
            <v>56302</v>
          </cell>
          <cell r="AS7633" t="str">
            <v>1104</v>
          </cell>
          <cell r="AT7633" t="str">
            <v>ｷｯｽﾞﾌｪｽﾃｨﾊﾞﾙ広告/その他</v>
          </cell>
          <cell r="AU7633" t="str">
            <v>競技</v>
          </cell>
        </row>
        <row r="7634">
          <cell r="AP7634" t="str">
            <v>563021201</v>
          </cell>
          <cell r="AQ7634" t="str">
            <v>公益支出</v>
          </cell>
          <cell r="AR7634">
            <v>56302</v>
          </cell>
          <cell r="AS7634" t="str">
            <v>1201</v>
          </cell>
          <cell r="AT7634" t="str">
            <v>ｷｯｽﾞﾌｪｽﾃｨﾊﾞﾙﾌﾟﾚｽ/大会記録費</v>
          </cell>
          <cell r="AU7634" t="str">
            <v>競技</v>
          </cell>
        </row>
        <row r="7635">
          <cell r="AP7635" t="str">
            <v>563021202</v>
          </cell>
          <cell r="AQ7635" t="str">
            <v>公益支出</v>
          </cell>
          <cell r="AR7635">
            <v>56302</v>
          </cell>
          <cell r="AS7635" t="str">
            <v>1202</v>
          </cell>
          <cell r="AT7635" t="str">
            <v>ｷｯｽﾞﾌｪｽﾃｨﾊﾞﾙﾌﾟﾚｽ/広報業務委託費</v>
          </cell>
          <cell r="AU7635" t="str">
            <v>競技</v>
          </cell>
        </row>
        <row r="7636">
          <cell r="AP7636" t="str">
            <v>563021301</v>
          </cell>
          <cell r="AQ7636" t="str">
            <v>公益支出</v>
          </cell>
          <cell r="AR7636">
            <v>56302</v>
          </cell>
          <cell r="AS7636" t="str">
            <v>1301</v>
          </cell>
          <cell r="AT7636" t="str">
            <v>ｷｯｽﾞﾌｪｽﾃｨﾊﾞﾙMｵﾌｨｼｬﾙ/審判宿泊</v>
          </cell>
          <cell r="AU7636" t="str">
            <v>競技</v>
          </cell>
        </row>
        <row r="7637">
          <cell r="AP7637" t="str">
            <v>563021302</v>
          </cell>
          <cell r="AQ7637" t="str">
            <v>公益支出</v>
          </cell>
          <cell r="AR7637">
            <v>56302</v>
          </cell>
          <cell r="AS7637" t="str">
            <v>1302</v>
          </cell>
          <cell r="AT7637" t="str">
            <v>ｷｯｽﾞﾌｪｽﾃｨﾊﾞﾙMｵﾌｨｼｬﾙ/審判交通費日当</v>
          </cell>
          <cell r="AU7637" t="str">
            <v>競技</v>
          </cell>
        </row>
        <row r="7638">
          <cell r="AP7638" t="str">
            <v>563021303</v>
          </cell>
          <cell r="AQ7638" t="str">
            <v>公益支出</v>
          </cell>
          <cell r="AR7638">
            <v>56302</v>
          </cell>
          <cell r="AS7638" t="str">
            <v>1303</v>
          </cell>
          <cell r="AT7638" t="str">
            <v>ｷｯｽﾞﾌｪｽﾃｨﾊﾞﾙMｵﾌｨｼｬﾙ/MC宿泊費</v>
          </cell>
          <cell r="AU7638" t="str">
            <v>競技</v>
          </cell>
        </row>
        <row r="7639">
          <cell r="AP7639" t="str">
            <v>563021304</v>
          </cell>
          <cell r="AQ7639" t="str">
            <v>公益支出</v>
          </cell>
          <cell r="AR7639">
            <v>56302</v>
          </cell>
          <cell r="AS7639" t="str">
            <v>1304</v>
          </cell>
          <cell r="AT7639" t="str">
            <v>ｷｯｽﾞﾌｪｽﾃｨﾊﾞﾙMｵﾌｨｼｬﾙ/MC交通費日当</v>
          </cell>
          <cell r="AU7639" t="str">
            <v>競技</v>
          </cell>
        </row>
        <row r="7640">
          <cell r="AP7640" t="str">
            <v>563021501</v>
          </cell>
          <cell r="AQ7640" t="str">
            <v>公益支出</v>
          </cell>
          <cell r="AR7640">
            <v>56302</v>
          </cell>
          <cell r="AS7640" t="str">
            <v>1501</v>
          </cell>
          <cell r="AT7640" t="str">
            <v>ｷｯｽﾞﾌｪｽﾃｨﾊﾞﾙその他予備費</v>
          </cell>
          <cell r="AU7640" t="str">
            <v>競技</v>
          </cell>
        </row>
        <row r="7641">
          <cell r="AP7641" t="str">
            <v>56303</v>
          </cell>
          <cell r="AQ7641" t="str">
            <v>公益支出</v>
          </cell>
          <cell r="AR7641">
            <v>56303</v>
          </cell>
          <cell r="AT7641" t="str">
            <v>ｷﾘﾝﾌｪｽﾃｨﾊﾞﾙ</v>
          </cell>
          <cell r="AU7641" t="str">
            <v>競技</v>
          </cell>
        </row>
        <row r="7642">
          <cell r="AP7642" t="str">
            <v>563030101</v>
          </cell>
          <cell r="AQ7642" t="str">
            <v>公益支出</v>
          </cell>
          <cell r="AR7642">
            <v>56303</v>
          </cell>
          <cell r="AS7642" t="str">
            <v>0101</v>
          </cell>
          <cell r="AT7642" t="str">
            <v>ｷﾘﾝﾌｪｽﾃｨﾊﾞﾙﾁｰﾑ旅費</v>
          </cell>
          <cell r="AU7642" t="str">
            <v>競技</v>
          </cell>
        </row>
        <row r="7643">
          <cell r="AP7643" t="str">
            <v>563030102</v>
          </cell>
          <cell r="AQ7643" t="str">
            <v>公益支出</v>
          </cell>
          <cell r="AR7643">
            <v>56303</v>
          </cell>
          <cell r="AS7643" t="str">
            <v>0102</v>
          </cell>
          <cell r="AT7643" t="str">
            <v>ｷﾘﾝﾌｪｽﾃｨﾊﾞﾙﾁｰﾑ宿泊費</v>
          </cell>
          <cell r="AU7643" t="str">
            <v>競技</v>
          </cell>
        </row>
        <row r="7644">
          <cell r="AP7644" t="str">
            <v>563030201</v>
          </cell>
          <cell r="AQ7644" t="str">
            <v>公益支出</v>
          </cell>
          <cell r="AR7644">
            <v>56303</v>
          </cell>
          <cell r="AS7644" t="str">
            <v>0201</v>
          </cell>
          <cell r="AT7644" t="str">
            <v>ｷﾘﾝﾌｪｽﾃｨﾊﾞﾙ会議費/委員会･監督会議</v>
          </cell>
          <cell r="AU7644" t="str">
            <v>競技</v>
          </cell>
        </row>
        <row r="7645">
          <cell r="AP7645" t="str">
            <v>563030203</v>
          </cell>
          <cell r="AQ7645" t="str">
            <v>公益支出</v>
          </cell>
          <cell r="AR7645">
            <v>56303</v>
          </cell>
          <cell r="AS7645" t="str">
            <v>0203</v>
          </cell>
          <cell r="AT7645" t="str">
            <v>ｷﾘﾝﾌｪｽﾃｨﾊﾞﾙ会議費/その他打合会議</v>
          </cell>
          <cell r="AU7645" t="str">
            <v>競技</v>
          </cell>
        </row>
        <row r="7646">
          <cell r="AP7646" t="str">
            <v>563030301</v>
          </cell>
          <cell r="AQ7646" t="str">
            <v>公益支出</v>
          </cell>
          <cell r="AR7646">
            <v>56303</v>
          </cell>
          <cell r="AS7646" t="str">
            <v>0301</v>
          </cell>
          <cell r="AT7646" t="str">
            <v>ｷﾘﾝﾌｪｽﾃｨﾊﾞﾙ主管FA運営費</v>
          </cell>
          <cell r="AU7646" t="str">
            <v>競技</v>
          </cell>
        </row>
        <row r="7647">
          <cell r="AP7647" t="str">
            <v>563030302</v>
          </cell>
          <cell r="AQ7647" t="str">
            <v>公益支出</v>
          </cell>
          <cell r="AR7647">
            <v>56303</v>
          </cell>
          <cell r="AS7647" t="str">
            <v>0302</v>
          </cell>
          <cell r="AT7647" t="str">
            <v>ｷﾘﾝﾌｪｽﾃｨﾊﾞﾙ競技場使用料</v>
          </cell>
          <cell r="AU7647" t="str">
            <v>競技</v>
          </cell>
        </row>
        <row r="7648">
          <cell r="AP7648" t="str">
            <v>563030303</v>
          </cell>
          <cell r="AQ7648" t="str">
            <v>公益支出</v>
          </cell>
          <cell r="AR7648">
            <v>56303</v>
          </cell>
          <cell r="AS7648" t="str">
            <v>0303</v>
          </cell>
          <cell r="AT7648" t="str">
            <v>ｷﾘﾝﾌｪｽﾃｨﾊﾞﾙ警備費</v>
          </cell>
          <cell r="AU7648" t="str">
            <v>競技</v>
          </cell>
        </row>
        <row r="7649">
          <cell r="AP7649" t="str">
            <v>563030304</v>
          </cell>
          <cell r="AQ7649" t="str">
            <v>公益支出</v>
          </cell>
          <cell r="AR7649">
            <v>56303</v>
          </cell>
          <cell r="AS7649" t="str">
            <v>0304</v>
          </cell>
          <cell r="AT7649" t="str">
            <v>ｷﾘﾝﾌｪｽﾃｨﾊﾞﾙ清掃費</v>
          </cell>
          <cell r="AU7649" t="str">
            <v>競技</v>
          </cell>
        </row>
        <row r="7650">
          <cell r="AP7650" t="str">
            <v>563030305</v>
          </cell>
          <cell r="AQ7650" t="str">
            <v>公益支出</v>
          </cell>
          <cell r="AR7650">
            <v>56303</v>
          </cell>
          <cell r="AS7650" t="str">
            <v>0305</v>
          </cell>
          <cell r="AT7650" t="str">
            <v>ｷﾘﾝﾌｪｽﾃｨﾊﾞﾙ広告掲出料</v>
          </cell>
          <cell r="AU7650" t="str">
            <v>競技</v>
          </cell>
        </row>
        <row r="7651">
          <cell r="AP7651" t="str">
            <v>563030306</v>
          </cell>
          <cell r="AQ7651" t="str">
            <v>公益支出</v>
          </cell>
          <cell r="AR7651">
            <v>56303</v>
          </cell>
          <cell r="AS7651" t="str">
            <v>0306</v>
          </cell>
          <cell r="AT7651" t="str">
            <v>ｷﾘﾝﾌｪｽﾃｨﾊﾞﾙ競技関連設営費</v>
          </cell>
          <cell r="AU7651" t="str">
            <v>競技</v>
          </cell>
        </row>
        <row r="7652">
          <cell r="AP7652" t="str">
            <v>563030401</v>
          </cell>
          <cell r="AQ7652" t="str">
            <v>公益支出</v>
          </cell>
          <cell r="AR7652">
            <v>56303</v>
          </cell>
          <cell r="AS7652" t="str">
            <v>0401</v>
          </cell>
          <cell r="AT7652" t="str">
            <v>ｷﾘﾝﾌｪｽﾃｨﾊﾞﾙ役員経費</v>
          </cell>
          <cell r="AU7652" t="str">
            <v>競技</v>
          </cell>
        </row>
        <row r="7653">
          <cell r="AP7653" t="str">
            <v>563030402</v>
          </cell>
          <cell r="AQ7653" t="str">
            <v>公益支出</v>
          </cell>
          <cell r="AR7653">
            <v>56303</v>
          </cell>
          <cell r="AS7653" t="str">
            <v>0402</v>
          </cell>
          <cell r="AT7653" t="str">
            <v>ｷﾘﾝﾌｪｽﾃｨﾊﾞﾙJFA事務局経費</v>
          </cell>
          <cell r="AU7653" t="str">
            <v>競技</v>
          </cell>
        </row>
        <row r="7654">
          <cell r="AP7654" t="str">
            <v>563030403</v>
          </cell>
          <cell r="AQ7654" t="str">
            <v>公益支出</v>
          </cell>
          <cell r="AR7654">
            <v>56303</v>
          </cell>
          <cell r="AS7654" t="str">
            <v>0403</v>
          </cell>
          <cell r="AT7654" t="str">
            <v>ｷﾘﾝﾌｪｽﾃｨﾊﾞﾙ大会事務局経費</v>
          </cell>
          <cell r="AU7654" t="str">
            <v>競技</v>
          </cell>
        </row>
        <row r="7655">
          <cell r="AP7655" t="str">
            <v>563030404</v>
          </cell>
          <cell r="AQ7655" t="str">
            <v>公益支出</v>
          </cell>
          <cell r="AR7655">
            <v>56303</v>
          </cell>
          <cell r="AS7655" t="str">
            <v>0404</v>
          </cell>
          <cell r="AT7655" t="str">
            <v>ｷﾘﾝﾌｪｽﾃｨﾊﾞﾙ演出･進行費</v>
          </cell>
          <cell r="AU7655" t="str">
            <v>競技</v>
          </cell>
        </row>
        <row r="7656">
          <cell r="AP7656" t="str">
            <v>563030405</v>
          </cell>
          <cell r="AQ7656" t="str">
            <v>公益支出</v>
          </cell>
          <cell r="AR7656">
            <v>56303</v>
          </cell>
          <cell r="AS7656" t="str">
            <v>0405</v>
          </cell>
          <cell r="AT7656" t="str">
            <v>ｷﾘﾝﾌｪｽﾃｨﾊﾞﾙ設営･備品関係費</v>
          </cell>
          <cell r="AU7656" t="str">
            <v>競技</v>
          </cell>
        </row>
        <row r="7657">
          <cell r="AP7657" t="str">
            <v>563030406</v>
          </cell>
          <cell r="AQ7657" t="str">
            <v>公益支出</v>
          </cell>
          <cell r="AR7657">
            <v>56303</v>
          </cell>
          <cell r="AS7657" t="str">
            <v>0406</v>
          </cell>
          <cell r="AT7657" t="str">
            <v>ｷﾘﾝﾌｪｽﾃｨﾊﾞﾙﾌﾟﾛﾄｺｰﾙ費</v>
          </cell>
          <cell r="AU7657" t="str">
            <v>競技</v>
          </cell>
        </row>
        <row r="7658">
          <cell r="AP7658" t="str">
            <v>563030407</v>
          </cell>
          <cell r="AQ7658" t="str">
            <v>公益支出</v>
          </cell>
          <cell r="AR7658">
            <v>56303</v>
          </cell>
          <cell r="AS7658" t="str">
            <v>0407</v>
          </cell>
          <cell r="AT7658" t="str">
            <v>ｷﾘﾝﾌｪｽﾃｨﾊﾞﾙ事務局その他･映像管理費</v>
          </cell>
          <cell r="AU7658" t="str">
            <v>競技</v>
          </cell>
        </row>
        <row r="7659">
          <cell r="AP7659" t="str">
            <v>563030501</v>
          </cell>
          <cell r="AQ7659" t="str">
            <v>公益支出</v>
          </cell>
          <cell r="AR7659">
            <v>56303</v>
          </cell>
          <cell r="AS7659" t="str">
            <v>0501</v>
          </cell>
          <cell r="AT7659" t="str">
            <v>ｷﾘﾝﾌｪｽﾃｨﾊﾞﾙﾁｹｯﾄ製作費</v>
          </cell>
          <cell r="AU7659" t="str">
            <v>競技</v>
          </cell>
        </row>
        <row r="7660">
          <cell r="AP7660" t="str">
            <v>563030502</v>
          </cell>
          <cell r="AQ7660" t="str">
            <v>公益支出</v>
          </cell>
          <cell r="AR7660">
            <v>56303</v>
          </cell>
          <cell r="AS7660" t="str">
            <v>0502</v>
          </cell>
          <cell r="AT7660" t="str">
            <v>ｷﾘﾝﾌｪｽﾃｨﾊﾞﾙ告知物印刷費</v>
          </cell>
          <cell r="AU7660" t="str">
            <v>競技</v>
          </cell>
        </row>
        <row r="7661">
          <cell r="AP7661" t="str">
            <v>563030503</v>
          </cell>
          <cell r="AQ7661" t="str">
            <v>公益支出</v>
          </cell>
          <cell r="AR7661">
            <v>56303</v>
          </cell>
          <cell r="AS7661" t="str">
            <v>0503</v>
          </cell>
          <cell r="AT7661" t="str">
            <v>ｷﾘﾝﾌｪｽﾃｨﾊﾞﾙﾌﾟﾛｸﾞﾗﾑ制作費</v>
          </cell>
          <cell r="AU7661" t="str">
            <v>競技</v>
          </cell>
        </row>
        <row r="7662">
          <cell r="AP7662" t="str">
            <v>563030504</v>
          </cell>
          <cell r="AQ7662" t="str">
            <v>公益支出</v>
          </cell>
          <cell r="AR7662">
            <v>56303</v>
          </cell>
          <cell r="AS7662" t="str">
            <v>0504</v>
          </cell>
          <cell r="AT7662" t="str">
            <v>ｷﾘﾝﾌｪｽﾃｨﾊﾞﾙ表彰関連費</v>
          </cell>
          <cell r="AU7662" t="str">
            <v>競技</v>
          </cell>
        </row>
        <row r="7663">
          <cell r="AP7663" t="str">
            <v>563030505</v>
          </cell>
          <cell r="AQ7663" t="str">
            <v>公益支出</v>
          </cell>
          <cell r="AR7663">
            <v>56303</v>
          </cell>
          <cell r="AS7663" t="str">
            <v>0505</v>
          </cell>
          <cell r="AT7663" t="str">
            <v>ｷﾘﾝﾌｪｽﾃｨﾊﾞﾙ看板等制作費</v>
          </cell>
          <cell r="AU7663" t="str">
            <v>競技</v>
          </cell>
        </row>
        <row r="7664">
          <cell r="AP7664" t="str">
            <v>563030507</v>
          </cell>
          <cell r="AQ7664" t="str">
            <v>公益支出</v>
          </cell>
          <cell r="AR7664">
            <v>56303</v>
          </cell>
          <cell r="AS7664" t="str">
            <v>0507</v>
          </cell>
          <cell r="AT7664" t="str">
            <v>ｷﾘﾝﾌｪｽﾃｨﾊﾞﾙ運営制作物AD駐車券他</v>
          </cell>
          <cell r="AU7664" t="str">
            <v>競技</v>
          </cell>
        </row>
        <row r="7665">
          <cell r="AP7665" t="str">
            <v>563030508</v>
          </cell>
          <cell r="AQ7665" t="str">
            <v>公益支出</v>
          </cell>
          <cell r="AR7665">
            <v>56303</v>
          </cell>
          <cell r="AS7665" t="str">
            <v>0508</v>
          </cell>
          <cell r="AT7665" t="str">
            <v>ｷﾘﾝﾌｪｽﾃｨﾊﾞﾙ製作費･その他</v>
          </cell>
          <cell r="AU7665" t="str">
            <v>競技</v>
          </cell>
        </row>
        <row r="7666">
          <cell r="AP7666" t="str">
            <v>563030601</v>
          </cell>
          <cell r="AQ7666" t="str">
            <v>公益支出</v>
          </cell>
          <cell r="AR7666">
            <v>56303</v>
          </cell>
          <cell r="AS7666" t="str">
            <v>0601</v>
          </cell>
          <cell r="AT7666" t="str">
            <v>ｷﾘﾝﾌｪｽﾃｨﾊﾞﾙ手数料/ﾌﾟﾛｸﾞﾗﾑ販売</v>
          </cell>
          <cell r="AU7666" t="str">
            <v>競技</v>
          </cell>
        </row>
        <row r="7667">
          <cell r="AP7667" t="str">
            <v>563030602</v>
          </cell>
          <cell r="AQ7667" t="str">
            <v>公益支出</v>
          </cell>
          <cell r="AR7667">
            <v>56303</v>
          </cell>
          <cell r="AS7667" t="str">
            <v>0602</v>
          </cell>
          <cell r="AT7667" t="str">
            <v>ｷﾘﾝﾌｪｽﾃｨﾊﾞﾙ手数料/ｵﾝﾗｲﾝ</v>
          </cell>
          <cell r="AU7667" t="str">
            <v>競技</v>
          </cell>
        </row>
        <row r="7668">
          <cell r="AP7668" t="str">
            <v>563030603</v>
          </cell>
          <cell r="AQ7668" t="str">
            <v>公益支出</v>
          </cell>
          <cell r="AR7668">
            <v>56303</v>
          </cell>
          <cell r="AS7668" t="str">
            <v>0603</v>
          </cell>
          <cell r="AT7668" t="str">
            <v>ｷﾘﾝﾌｪｽﾃｨﾊﾞﾙ手数料/代理店</v>
          </cell>
          <cell r="AU7668" t="str">
            <v>競技</v>
          </cell>
        </row>
        <row r="7669">
          <cell r="AP7669" t="str">
            <v>563030604</v>
          </cell>
          <cell r="AQ7669" t="str">
            <v>公益支出</v>
          </cell>
          <cell r="AR7669">
            <v>56303</v>
          </cell>
          <cell r="AS7669" t="str">
            <v>0604</v>
          </cell>
          <cell r="AT7669" t="str">
            <v>ｷﾘﾝﾌｪｽﾃｨﾊﾞﾙ手数料/旅行代理店</v>
          </cell>
          <cell r="AU7669" t="str">
            <v>競技</v>
          </cell>
        </row>
        <row r="7670">
          <cell r="AP7670" t="str">
            <v>563030605</v>
          </cell>
          <cell r="AQ7670" t="str">
            <v>公益支出</v>
          </cell>
          <cell r="AR7670">
            <v>56303</v>
          </cell>
          <cell r="AS7670" t="str">
            <v>0605</v>
          </cell>
          <cell r="AT7670" t="str">
            <v>ｷﾘﾝﾌｪｽﾃｨﾊﾞﾙ手数料/主管FAﾁｹｯﾄ販売</v>
          </cell>
          <cell r="AU7670" t="str">
            <v>競技</v>
          </cell>
        </row>
        <row r="7671">
          <cell r="AP7671" t="str">
            <v>563030701</v>
          </cell>
          <cell r="AQ7671" t="str">
            <v>公益支出</v>
          </cell>
          <cell r="AR7671">
            <v>56303</v>
          </cell>
          <cell r="AS7671" t="str">
            <v>0701</v>
          </cell>
          <cell r="AT7671" t="str">
            <v>ｷﾘﾝﾌｪｽﾃｨﾊﾞﾙ補助金/47FA</v>
          </cell>
          <cell r="AU7671" t="str">
            <v>競技</v>
          </cell>
        </row>
        <row r="7672">
          <cell r="AP7672" t="str">
            <v>563030702</v>
          </cell>
          <cell r="AQ7672" t="str">
            <v>公益支出</v>
          </cell>
          <cell r="AR7672">
            <v>56303</v>
          </cell>
          <cell r="AS7672" t="str">
            <v>0702</v>
          </cell>
          <cell r="AT7672" t="str">
            <v>ｷﾘﾝﾌｪｽﾃｨﾊﾞﾙ補助金/9地域FA</v>
          </cell>
          <cell r="AU7672" t="str">
            <v>競技</v>
          </cell>
        </row>
        <row r="7673">
          <cell r="AP7673" t="str">
            <v>563030703</v>
          </cell>
          <cell r="AQ7673" t="str">
            <v>公益支出</v>
          </cell>
          <cell r="AR7673">
            <v>56303</v>
          </cell>
          <cell r="AS7673" t="str">
            <v>0703</v>
          </cell>
          <cell r="AT7673" t="str">
            <v>ｷﾘﾝﾌｪｽﾃｨﾊﾞﾙ補助金/連盟等</v>
          </cell>
          <cell r="AU7673" t="str">
            <v>競技</v>
          </cell>
        </row>
        <row r="7674">
          <cell r="AP7674" t="str">
            <v>563030801</v>
          </cell>
          <cell r="AQ7674" t="str">
            <v>公益支出</v>
          </cell>
          <cell r="AR7674">
            <v>56303</v>
          </cell>
          <cell r="AS7674" t="str">
            <v>0801</v>
          </cell>
          <cell r="AT7674" t="str">
            <v>ｷﾘﾝﾌｪｽﾃｨﾊﾞﾙﾚｾﾌﾟｼｮﾝ･抽選会</v>
          </cell>
          <cell r="AU7674" t="str">
            <v>競技</v>
          </cell>
        </row>
        <row r="7675">
          <cell r="AP7675" t="str">
            <v>563030901</v>
          </cell>
          <cell r="AQ7675" t="str">
            <v>公益支出</v>
          </cell>
          <cell r="AR7675">
            <v>56303</v>
          </cell>
          <cell r="AS7675" t="str">
            <v>0901</v>
          </cell>
          <cell r="AT7675" t="str">
            <v>ｷﾘﾝﾌｪｽﾃｨﾊﾞﾙ記念品/ｸﾞｯｽﾞ製作費</v>
          </cell>
          <cell r="AU7675" t="str">
            <v>競技</v>
          </cell>
        </row>
        <row r="7676">
          <cell r="AP7676" t="str">
            <v>563031001</v>
          </cell>
          <cell r="AQ7676" t="str">
            <v>公益支出</v>
          </cell>
          <cell r="AR7676">
            <v>56303</v>
          </cell>
          <cell r="AS7676" t="str">
            <v>1001</v>
          </cell>
          <cell r="AT7676" t="str">
            <v>ｷﾘﾝﾌｪｽﾃｨﾊﾞﾙ保険料/傷害保険</v>
          </cell>
          <cell r="AU7676" t="str">
            <v>競技</v>
          </cell>
        </row>
        <row r="7677">
          <cell r="AP7677" t="str">
            <v>563031002</v>
          </cell>
          <cell r="AQ7677" t="str">
            <v>公益支出</v>
          </cell>
          <cell r="AR7677">
            <v>56303</v>
          </cell>
          <cell r="AS7677" t="str">
            <v>1002</v>
          </cell>
          <cell r="AT7677" t="str">
            <v>ｷﾘﾝﾌｪｽﾃｨﾊﾞﾙ保険料/興行中止</v>
          </cell>
          <cell r="AU7677" t="str">
            <v>競技</v>
          </cell>
        </row>
        <row r="7678">
          <cell r="AP7678" t="str">
            <v>563031101</v>
          </cell>
          <cell r="AQ7678" t="str">
            <v>公益支出</v>
          </cell>
          <cell r="AR7678">
            <v>56303</v>
          </cell>
          <cell r="AS7678" t="str">
            <v>1101</v>
          </cell>
          <cell r="AT7678" t="str">
            <v>ｷﾘﾝﾌｪｽﾃｨﾊﾞﾙ広告/記者会見</v>
          </cell>
          <cell r="AU7678" t="str">
            <v>競技</v>
          </cell>
        </row>
        <row r="7679">
          <cell r="AP7679" t="str">
            <v>563031102</v>
          </cell>
          <cell r="AQ7679" t="str">
            <v>公益支出</v>
          </cell>
          <cell r="AR7679">
            <v>56303</v>
          </cell>
          <cell r="AS7679" t="str">
            <v>1102</v>
          </cell>
          <cell r="AT7679" t="str">
            <v>ｷﾘﾝﾌｪｽﾃｨﾊﾞﾙ広告/ﾌﾟﾛﾓｰｼｮﾝ</v>
          </cell>
          <cell r="AU7679" t="str">
            <v>競技</v>
          </cell>
        </row>
        <row r="7680">
          <cell r="AP7680" t="str">
            <v>563031103</v>
          </cell>
          <cell r="AQ7680" t="str">
            <v>公益支出</v>
          </cell>
          <cell r="AR7680">
            <v>56303</v>
          </cell>
          <cell r="AS7680" t="str">
            <v>1103</v>
          </cell>
          <cell r="AT7680" t="str">
            <v>ｷﾘﾝﾌｪｽﾃｨﾊﾞﾙ広告/ﾎｰﾑﾍﾟｰｼﾞ制作費</v>
          </cell>
          <cell r="AU7680" t="str">
            <v>競技</v>
          </cell>
        </row>
        <row r="7681">
          <cell r="AP7681" t="str">
            <v>563031104</v>
          </cell>
          <cell r="AQ7681" t="str">
            <v>公益支出</v>
          </cell>
          <cell r="AR7681">
            <v>56303</v>
          </cell>
          <cell r="AS7681" t="str">
            <v>1104</v>
          </cell>
          <cell r="AT7681" t="str">
            <v>ｷﾘﾝﾌｪｽﾃｨﾊﾞﾙ広告/その他</v>
          </cell>
          <cell r="AU7681" t="str">
            <v>競技</v>
          </cell>
        </row>
        <row r="7682">
          <cell r="AP7682" t="str">
            <v>563031201</v>
          </cell>
          <cell r="AQ7682" t="str">
            <v>公益支出</v>
          </cell>
          <cell r="AR7682">
            <v>56303</v>
          </cell>
          <cell r="AS7682" t="str">
            <v>1201</v>
          </cell>
          <cell r="AT7682" t="str">
            <v>ｷﾘﾝﾌｪｽﾃｨﾊﾞﾙﾌﾟﾚｽ/大会記録費</v>
          </cell>
          <cell r="AU7682" t="str">
            <v>競技</v>
          </cell>
        </row>
        <row r="7683">
          <cell r="AP7683" t="str">
            <v>563031202</v>
          </cell>
          <cell r="AQ7683" t="str">
            <v>公益支出</v>
          </cell>
          <cell r="AR7683">
            <v>56303</v>
          </cell>
          <cell r="AS7683" t="str">
            <v>1202</v>
          </cell>
          <cell r="AT7683" t="str">
            <v>ｷﾘﾝﾌｪｽﾃｨﾊﾞﾙﾌﾟﾚｽ/広報業務委託費</v>
          </cell>
          <cell r="AU7683" t="str">
            <v>競技</v>
          </cell>
        </row>
        <row r="7684">
          <cell r="AP7684" t="str">
            <v>563031301</v>
          </cell>
          <cell r="AQ7684" t="str">
            <v>公益支出</v>
          </cell>
          <cell r="AR7684">
            <v>56303</v>
          </cell>
          <cell r="AS7684" t="str">
            <v>1301</v>
          </cell>
          <cell r="AT7684" t="str">
            <v>ｷﾘﾝﾌｪｽﾃｨﾊﾞﾙMｵﾌｨｼｬﾙ/審判宿泊</v>
          </cell>
          <cell r="AU7684" t="str">
            <v>競技</v>
          </cell>
        </row>
        <row r="7685">
          <cell r="AP7685" t="str">
            <v>563031302</v>
          </cell>
          <cell r="AQ7685" t="str">
            <v>公益支出</v>
          </cell>
          <cell r="AR7685">
            <v>56303</v>
          </cell>
          <cell r="AS7685" t="str">
            <v>1302</v>
          </cell>
          <cell r="AT7685" t="str">
            <v>ｷﾘﾝﾌｪｽﾃｨﾊﾞﾙMｵﾌｨｼｬﾙ/審判交通費日当</v>
          </cell>
          <cell r="AU7685" t="str">
            <v>競技</v>
          </cell>
        </row>
        <row r="7686">
          <cell r="AP7686" t="str">
            <v>563031303</v>
          </cell>
          <cell r="AQ7686" t="str">
            <v>公益支出</v>
          </cell>
          <cell r="AR7686">
            <v>56303</v>
          </cell>
          <cell r="AS7686" t="str">
            <v>1303</v>
          </cell>
          <cell r="AT7686" t="str">
            <v>ｷﾘﾝﾌｪｽﾃｨﾊﾞﾙMｵﾌｨｼｬﾙ/MC宿泊費</v>
          </cell>
          <cell r="AU7686" t="str">
            <v>競技</v>
          </cell>
        </row>
        <row r="7687">
          <cell r="AP7687" t="str">
            <v>563031304</v>
          </cell>
          <cell r="AQ7687" t="str">
            <v>公益支出</v>
          </cell>
          <cell r="AR7687">
            <v>56303</v>
          </cell>
          <cell r="AS7687" t="str">
            <v>1304</v>
          </cell>
          <cell r="AT7687" t="str">
            <v>ｷﾘﾝﾌｪｽﾃｨﾊﾞﾙMｵﾌｨｼｬﾙ/MC交通費日当</v>
          </cell>
          <cell r="AU7687" t="str">
            <v>競技</v>
          </cell>
        </row>
        <row r="7688">
          <cell r="AP7688" t="str">
            <v>563031501</v>
          </cell>
          <cell r="AQ7688" t="str">
            <v>公益支出</v>
          </cell>
          <cell r="AR7688">
            <v>56303</v>
          </cell>
          <cell r="AS7688" t="str">
            <v>1501</v>
          </cell>
          <cell r="AT7688" t="str">
            <v>ｷﾘﾝﾌｪｽﾃｨﾊﾞﾙその他予備費</v>
          </cell>
          <cell r="AU7688" t="str">
            <v>競技</v>
          </cell>
        </row>
        <row r="7689">
          <cell r="AP7689" t="str">
            <v>56304</v>
          </cell>
          <cell r="AQ7689" t="str">
            <v>公益支出</v>
          </cell>
          <cell r="AR7689">
            <v>56304</v>
          </cell>
          <cell r="AT7689" t="str">
            <v>ｴﾝｼﾞｮｲ5</v>
          </cell>
          <cell r="AU7689" t="str">
            <v>競技</v>
          </cell>
        </row>
        <row r="7690">
          <cell r="AP7690" t="str">
            <v>563040101</v>
          </cell>
          <cell r="AQ7690" t="str">
            <v>公益支出</v>
          </cell>
          <cell r="AR7690">
            <v>56304</v>
          </cell>
          <cell r="AS7690" t="str">
            <v>0101</v>
          </cell>
          <cell r="AT7690" t="str">
            <v>ｴﾝｼﾞｮｲ5ﾁｰﾑ旅費</v>
          </cell>
          <cell r="AU7690" t="str">
            <v>競技</v>
          </cell>
        </row>
        <row r="7691">
          <cell r="AP7691" t="str">
            <v>563040102</v>
          </cell>
          <cell r="AQ7691" t="str">
            <v>公益支出</v>
          </cell>
          <cell r="AR7691">
            <v>56304</v>
          </cell>
          <cell r="AS7691" t="str">
            <v>0102</v>
          </cell>
          <cell r="AT7691" t="str">
            <v>ｴﾝｼﾞｮｲ5ﾁｰﾑ宿泊費</v>
          </cell>
          <cell r="AU7691" t="str">
            <v>競技</v>
          </cell>
        </row>
        <row r="7692">
          <cell r="AP7692" t="str">
            <v>563040201</v>
          </cell>
          <cell r="AQ7692" t="str">
            <v>公益支出</v>
          </cell>
          <cell r="AR7692">
            <v>56304</v>
          </cell>
          <cell r="AS7692" t="str">
            <v>0201</v>
          </cell>
          <cell r="AT7692" t="str">
            <v>ｴﾝｼﾞｮｲ5会議費/委員会･監督会議</v>
          </cell>
          <cell r="AU7692" t="str">
            <v>競技</v>
          </cell>
        </row>
        <row r="7693">
          <cell r="AP7693" t="str">
            <v>563040203</v>
          </cell>
          <cell r="AQ7693" t="str">
            <v>公益支出</v>
          </cell>
          <cell r="AR7693">
            <v>56304</v>
          </cell>
          <cell r="AS7693" t="str">
            <v>0203</v>
          </cell>
          <cell r="AT7693" t="str">
            <v>ｴﾝｼﾞｮｲ5会議費/その他打合会議</v>
          </cell>
          <cell r="AU7693" t="str">
            <v>競技</v>
          </cell>
        </row>
        <row r="7694">
          <cell r="AP7694" t="str">
            <v>563040301</v>
          </cell>
          <cell r="AQ7694" t="str">
            <v>公益支出</v>
          </cell>
          <cell r="AR7694">
            <v>56304</v>
          </cell>
          <cell r="AS7694" t="str">
            <v>0301</v>
          </cell>
          <cell r="AT7694" t="str">
            <v>ｴﾝｼﾞｮｲ5主管FA運営費</v>
          </cell>
          <cell r="AU7694" t="str">
            <v>競技</v>
          </cell>
        </row>
        <row r="7695">
          <cell r="AP7695" t="str">
            <v>563040302</v>
          </cell>
          <cell r="AQ7695" t="str">
            <v>公益支出</v>
          </cell>
          <cell r="AR7695">
            <v>56304</v>
          </cell>
          <cell r="AS7695" t="str">
            <v>0302</v>
          </cell>
          <cell r="AT7695" t="str">
            <v>ｴﾝｼﾞｮｲ5競技場使用料</v>
          </cell>
          <cell r="AU7695" t="str">
            <v>競技</v>
          </cell>
        </row>
        <row r="7696">
          <cell r="AP7696" t="str">
            <v>563040303</v>
          </cell>
          <cell r="AQ7696" t="str">
            <v>公益支出</v>
          </cell>
          <cell r="AR7696">
            <v>56304</v>
          </cell>
          <cell r="AS7696" t="str">
            <v>0303</v>
          </cell>
          <cell r="AT7696" t="str">
            <v>ｴﾝｼﾞｮｲ5警備費</v>
          </cell>
          <cell r="AU7696" t="str">
            <v>競技</v>
          </cell>
        </row>
        <row r="7697">
          <cell r="AP7697" t="str">
            <v>563040304</v>
          </cell>
          <cell r="AQ7697" t="str">
            <v>公益支出</v>
          </cell>
          <cell r="AR7697">
            <v>56304</v>
          </cell>
          <cell r="AS7697" t="str">
            <v>0304</v>
          </cell>
          <cell r="AT7697" t="str">
            <v>ｴﾝｼﾞｮｲ5清掃費</v>
          </cell>
          <cell r="AU7697" t="str">
            <v>競技</v>
          </cell>
        </row>
        <row r="7698">
          <cell r="AP7698" t="str">
            <v>563040305</v>
          </cell>
          <cell r="AQ7698" t="str">
            <v>公益支出</v>
          </cell>
          <cell r="AR7698">
            <v>56304</v>
          </cell>
          <cell r="AS7698" t="str">
            <v>0305</v>
          </cell>
          <cell r="AT7698" t="str">
            <v>ｴﾝｼﾞｮｲ5広告掲出料</v>
          </cell>
          <cell r="AU7698" t="str">
            <v>競技</v>
          </cell>
        </row>
        <row r="7699">
          <cell r="AP7699" t="str">
            <v>563040306</v>
          </cell>
          <cell r="AQ7699" t="str">
            <v>公益支出</v>
          </cell>
          <cell r="AR7699">
            <v>56304</v>
          </cell>
          <cell r="AS7699" t="str">
            <v>0306</v>
          </cell>
          <cell r="AT7699" t="str">
            <v>ｴﾝｼﾞｮｲ5競技関連設営費</v>
          </cell>
          <cell r="AU7699" t="str">
            <v>競技</v>
          </cell>
        </row>
        <row r="7700">
          <cell r="AP7700" t="str">
            <v>563040401</v>
          </cell>
          <cell r="AQ7700" t="str">
            <v>公益支出</v>
          </cell>
          <cell r="AR7700">
            <v>56304</v>
          </cell>
          <cell r="AS7700" t="str">
            <v>0401</v>
          </cell>
          <cell r="AT7700" t="str">
            <v>ｴﾝｼﾞｮｲ5役員経費</v>
          </cell>
          <cell r="AU7700" t="str">
            <v>競技</v>
          </cell>
        </row>
        <row r="7701">
          <cell r="AP7701" t="str">
            <v>563040402</v>
          </cell>
          <cell r="AQ7701" t="str">
            <v>公益支出</v>
          </cell>
          <cell r="AR7701">
            <v>56304</v>
          </cell>
          <cell r="AS7701" t="str">
            <v>0402</v>
          </cell>
          <cell r="AT7701" t="str">
            <v>ｴﾝｼﾞｮｲ5JFA事務局経費</v>
          </cell>
          <cell r="AU7701" t="str">
            <v>競技</v>
          </cell>
        </row>
        <row r="7702">
          <cell r="AP7702" t="str">
            <v>563040403</v>
          </cell>
          <cell r="AQ7702" t="str">
            <v>公益支出</v>
          </cell>
          <cell r="AR7702">
            <v>56304</v>
          </cell>
          <cell r="AS7702" t="str">
            <v>0403</v>
          </cell>
          <cell r="AT7702" t="str">
            <v>ｴﾝｼﾞｮｲ5大会事務局経費</v>
          </cell>
          <cell r="AU7702" t="str">
            <v>競技</v>
          </cell>
        </row>
        <row r="7703">
          <cell r="AP7703" t="str">
            <v>563040404</v>
          </cell>
          <cell r="AQ7703" t="str">
            <v>公益支出</v>
          </cell>
          <cell r="AR7703">
            <v>56304</v>
          </cell>
          <cell r="AS7703" t="str">
            <v>0404</v>
          </cell>
          <cell r="AT7703" t="str">
            <v>ｴﾝｼﾞｮｲ5演出･進行費</v>
          </cell>
          <cell r="AU7703" t="str">
            <v>競技</v>
          </cell>
        </row>
        <row r="7704">
          <cell r="AP7704" t="str">
            <v>563040405</v>
          </cell>
          <cell r="AQ7704" t="str">
            <v>公益支出</v>
          </cell>
          <cell r="AR7704">
            <v>56304</v>
          </cell>
          <cell r="AS7704" t="str">
            <v>0405</v>
          </cell>
          <cell r="AT7704" t="str">
            <v>ｴﾝｼﾞｮｲ5設営･備品関係費</v>
          </cell>
          <cell r="AU7704" t="str">
            <v>競技</v>
          </cell>
        </row>
        <row r="7705">
          <cell r="AP7705" t="str">
            <v>563040406</v>
          </cell>
          <cell r="AQ7705" t="str">
            <v>公益支出</v>
          </cell>
          <cell r="AR7705">
            <v>56304</v>
          </cell>
          <cell r="AS7705" t="str">
            <v>0406</v>
          </cell>
          <cell r="AT7705" t="str">
            <v>ｴﾝｼﾞｮｲ5ﾌﾟﾛﾄｺｰﾙ費</v>
          </cell>
          <cell r="AU7705" t="str">
            <v>競技</v>
          </cell>
        </row>
        <row r="7706">
          <cell r="AP7706" t="str">
            <v>563040407</v>
          </cell>
          <cell r="AQ7706" t="str">
            <v>公益支出</v>
          </cell>
          <cell r="AR7706">
            <v>56304</v>
          </cell>
          <cell r="AS7706" t="str">
            <v>0407</v>
          </cell>
          <cell r="AT7706" t="str">
            <v>ｴﾝｼﾞｮｲ5事務局その他･映像管理費</v>
          </cell>
          <cell r="AU7706" t="str">
            <v>競技</v>
          </cell>
        </row>
        <row r="7707">
          <cell r="AP7707" t="str">
            <v>563040501</v>
          </cell>
          <cell r="AQ7707" t="str">
            <v>公益支出</v>
          </cell>
          <cell r="AR7707">
            <v>56304</v>
          </cell>
          <cell r="AS7707" t="str">
            <v>0501</v>
          </cell>
          <cell r="AT7707" t="str">
            <v>ｴﾝｼﾞｮｲ5ﾁｹｯﾄ製作費</v>
          </cell>
          <cell r="AU7707" t="str">
            <v>競技</v>
          </cell>
        </row>
        <row r="7708">
          <cell r="AP7708" t="str">
            <v>563040502</v>
          </cell>
          <cell r="AQ7708" t="str">
            <v>公益支出</v>
          </cell>
          <cell r="AR7708">
            <v>56304</v>
          </cell>
          <cell r="AS7708" t="str">
            <v>0502</v>
          </cell>
          <cell r="AT7708" t="str">
            <v>ｴﾝｼﾞｮｲ5告知物印刷費</v>
          </cell>
          <cell r="AU7708" t="str">
            <v>競技</v>
          </cell>
        </row>
        <row r="7709">
          <cell r="AP7709" t="str">
            <v>563040503</v>
          </cell>
          <cell r="AQ7709" t="str">
            <v>公益支出</v>
          </cell>
          <cell r="AR7709">
            <v>56304</v>
          </cell>
          <cell r="AS7709" t="str">
            <v>0503</v>
          </cell>
          <cell r="AT7709" t="str">
            <v>ｴﾝｼﾞｮｲ5ﾌﾟﾛｸﾞﾗﾑ制作費</v>
          </cell>
          <cell r="AU7709" t="str">
            <v>競技</v>
          </cell>
        </row>
        <row r="7710">
          <cell r="AP7710" t="str">
            <v>563040504</v>
          </cell>
          <cell r="AQ7710" t="str">
            <v>公益支出</v>
          </cell>
          <cell r="AR7710">
            <v>56304</v>
          </cell>
          <cell r="AS7710" t="str">
            <v>0504</v>
          </cell>
          <cell r="AT7710" t="str">
            <v>ｴﾝｼﾞｮｲ5表彰関連費</v>
          </cell>
          <cell r="AU7710" t="str">
            <v>競技</v>
          </cell>
        </row>
        <row r="7711">
          <cell r="AP7711" t="str">
            <v>563040505</v>
          </cell>
          <cell r="AQ7711" t="str">
            <v>公益支出</v>
          </cell>
          <cell r="AR7711">
            <v>56304</v>
          </cell>
          <cell r="AS7711" t="str">
            <v>0505</v>
          </cell>
          <cell r="AT7711" t="str">
            <v>ｴﾝｼﾞｮｲ5看板等制作費</v>
          </cell>
          <cell r="AU7711" t="str">
            <v>競技</v>
          </cell>
        </row>
        <row r="7712">
          <cell r="AP7712" t="str">
            <v>563040507</v>
          </cell>
          <cell r="AQ7712" t="str">
            <v>公益支出</v>
          </cell>
          <cell r="AR7712">
            <v>56304</v>
          </cell>
          <cell r="AS7712" t="str">
            <v>0507</v>
          </cell>
          <cell r="AT7712" t="str">
            <v>ｴﾝｼﾞｮｲ5運営制作物AD駐車券他</v>
          </cell>
          <cell r="AU7712" t="str">
            <v>競技</v>
          </cell>
        </row>
        <row r="7713">
          <cell r="AP7713" t="str">
            <v>563040508</v>
          </cell>
          <cell r="AQ7713" t="str">
            <v>公益支出</v>
          </cell>
          <cell r="AR7713">
            <v>56304</v>
          </cell>
          <cell r="AS7713" t="str">
            <v>0508</v>
          </cell>
          <cell r="AT7713" t="str">
            <v>ｴﾝｼﾞｮｲ5製作費･その他</v>
          </cell>
          <cell r="AU7713" t="str">
            <v>競技</v>
          </cell>
        </row>
        <row r="7714">
          <cell r="AP7714" t="str">
            <v>563040601</v>
          </cell>
          <cell r="AQ7714" t="str">
            <v>公益支出</v>
          </cell>
          <cell r="AR7714">
            <v>56304</v>
          </cell>
          <cell r="AS7714" t="str">
            <v>0601</v>
          </cell>
          <cell r="AT7714" t="str">
            <v>ｴﾝｼﾞｮｲ5手数料/ﾌﾟﾛｸﾞﾗﾑ販売</v>
          </cell>
          <cell r="AU7714" t="str">
            <v>競技</v>
          </cell>
        </row>
        <row r="7715">
          <cell r="AP7715" t="str">
            <v>563040602</v>
          </cell>
          <cell r="AQ7715" t="str">
            <v>公益支出</v>
          </cell>
          <cell r="AR7715">
            <v>56304</v>
          </cell>
          <cell r="AS7715" t="str">
            <v>0602</v>
          </cell>
          <cell r="AT7715" t="str">
            <v>ｴﾝｼﾞｮｲ5手数料/ｵﾝﾗｲﾝ</v>
          </cell>
          <cell r="AU7715" t="str">
            <v>競技</v>
          </cell>
        </row>
        <row r="7716">
          <cell r="AP7716" t="str">
            <v>563040603</v>
          </cell>
          <cell r="AQ7716" t="str">
            <v>公益支出</v>
          </cell>
          <cell r="AR7716">
            <v>56304</v>
          </cell>
          <cell r="AS7716" t="str">
            <v>0603</v>
          </cell>
          <cell r="AT7716" t="str">
            <v>ｴﾝｼﾞｮｲ5手数料/代理店</v>
          </cell>
          <cell r="AU7716" t="str">
            <v>競技</v>
          </cell>
        </row>
        <row r="7717">
          <cell r="AP7717" t="str">
            <v>563040604</v>
          </cell>
          <cell r="AQ7717" t="str">
            <v>公益支出</v>
          </cell>
          <cell r="AR7717">
            <v>56304</v>
          </cell>
          <cell r="AS7717" t="str">
            <v>0604</v>
          </cell>
          <cell r="AT7717" t="str">
            <v>ｴﾝｼﾞｮｲ5手数料/旅行代理店</v>
          </cell>
          <cell r="AU7717" t="str">
            <v>競技</v>
          </cell>
        </row>
        <row r="7718">
          <cell r="AP7718" t="str">
            <v>563040605</v>
          </cell>
          <cell r="AQ7718" t="str">
            <v>公益支出</v>
          </cell>
          <cell r="AR7718">
            <v>56304</v>
          </cell>
          <cell r="AS7718" t="str">
            <v>0605</v>
          </cell>
          <cell r="AT7718" t="str">
            <v>ｴﾝｼﾞｮｲ5手数料/主管FAﾁｹｯﾄ販売</v>
          </cell>
          <cell r="AU7718" t="str">
            <v>競技</v>
          </cell>
        </row>
        <row r="7719">
          <cell r="AP7719" t="str">
            <v>563040701</v>
          </cell>
          <cell r="AQ7719" t="str">
            <v>公益支出</v>
          </cell>
          <cell r="AR7719">
            <v>56304</v>
          </cell>
          <cell r="AS7719" t="str">
            <v>0701</v>
          </cell>
          <cell r="AT7719" t="str">
            <v>ｴﾝｼﾞｮｲ5補助金/47FA</v>
          </cell>
          <cell r="AU7719" t="str">
            <v>競技</v>
          </cell>
        </row>
        <row r="7720">
          <cell r="AP7720" t="str">
            <v>563040702</v>
          </cell>
          <cell r="AQ7720" t="str">
            <v>公益支出</v>
          </cell>
          <cell r="AR7720">
            <v>56304</v>
          </cell>
          <cell r="AS7720" t="str">
            <v>0702</v>
          </cell>
          <cell r="AT7720" t="str">
            <v>ｴﾝｼﾞｮｲ5補助金/9地域FA</v>
          </cell>
          <cell r="AU7720" t="str">
            <v>競技</v>
          </cell>
        </row>
        <row r="7721">
          <cell r="AP7721" t="str">
            <v>563040703</v>
          </cell>
          <cell r="AQ7721" t="str">
            <v>公益支出</v>
          </cell>
          <cell r="AR7721">
            <v>56304</v>
          </cell>
          <cell r="AS7721" t="str">
            <v>0703</v>
          </cell>
          <cell r="AT7721" t="str">
            <v>ｴﾝｼﾞｮｲ5補助金/連盟等</v>
          </cell>
          <cell r="AU7721" t="str">
            <v>競技</v>
          </cell>
        </row>
        <row r="7722">
          <cell r="AP7722" t="str">
            <v>563040801</v>
          </cell>
          <cell r="AQ7722" t="str">
            <v>公益支出</v>
          </cell>
          <cell r="AR7722">
            <v>56304</v>
          </cell>
          <cell r="AS7722" t="str">
            <v>0801</v>
          </cell>
          <cell r="AT7722" t="str">
            <v>ｴﾝｼﾞｮｲ5ﾚｾﾌﾟｼｮﾝ･抽選会</v>
          </cell>
          <cell r="AU7722" t="str">
            <v>競技</v>
          </cell>
        </row>
        <row r="7723">
          <cell r="AP7723" t="str">
            <v>563040901</v>
          </cell>
          <cell r="AQ7723" t="str">
            <v>公益支出</v>
          </cell>
          <cell r="AR7723">
            <v>56304</v>
          </cell>
          <cell r="AS7723" t="str">
            <v>0901</v>
          </cell>
          <cell r="AT7723" t="str">
            <v>ｴﾝｼﾞｮｲ5記念品/ｸﾞｯｽﾞ製作費</v>
          </cell>
          <cell r="AU7723" t="str">
            <v>競技</v>
          </cell>
        </row>
        <row r="7724">
          <cell r="AP7724" t="str">
            <v>563041001</v>
          </cell>
          <cell r="AQ7724" t="str">
            <v>公益支出</v>
          </cell>
          <cell r="AR7724">
            <v>56304</v>
          </cell>
          <cell r="AS7724" t="str">
            <v>1001</v>
          </cell>
          <cell r="AT7724" t="str">
            <v>ｴﾝｼﾞｮｲ5保険料/傷害保険</v>
          </cell>
          <cell r="AU7724" t="str">
            <v>競技</v>
          </cell>
        </row>
        <row r="7725">
          <cell r="AP7725" t="str">
            <v>563041002</v>
          </cell>
          <cell r="AQ7725" t="str">
            <v>公益支出</v>
          </cell>
          <cell r="AR7725">
            <v>56304</v>
          </cell>
          <cell r="AS7725" t="str">
            <v>1002</v>
          </cell>
          <cell r="AT7725" t="str">
            <v>ｴﾝｼﾞｮｲ5保険料/興行中止</v>
          </cell>
          <cell r="AU7725" t="str">
            <v>競技</v>
          </cell>
        </row>
        <row r="7726">
          <cell r="AP7726" t="str">
            <v>563041101</v>
          </cell>
          <cell r="AQ7726" t="str">
            <v>公益支出</v>
          </cell>
          <cell r="AR7726">
            <v>56304</v>
          </cell>
          <cell r="AS7726" t="str">
            <v>1101</v>
          </cell>
          <cell r="AT7726" t="str">
            <v>ｴﾝｼﾞｮｲ5広告/記者会見</v>
          </cell>
          <cell r="AU7726" t="str">
            <v>競技</v>
          </cell>
        </row>
        <row r="7727">
          <cell r="AP7727" t="str">
            <v>563041102</v>
          </cell>
          <cell r="AQ7727" t="str">
            <v>公益支出</v>
          </cell>
          <cell r="AR7727">
            <v>56304</v>
          </cell>
          <cell r="AS7727" t="str">
            <v>1102</v>
          </cell>
          <cell r="AT7727" t="str">
            <v>ｴﾝｼﾞｮｲ5広告/ﾌﾟﾛﾓｰｼｮﾝ</v>
          </cell>
          <cell r="AU7727" t="str">
            <v>競技</v>
          </cell>
        </row>
        <row r="7728">
          <cell r="AP7728" t="str">
            <v>563041103</v>
          </cell>
          <cell r="AQ7728" t="str">
            <v>公益支出</v>
          </cell>
          <cell r="AR7728">
            <v>56304</v>
          </cell>
          <cell r="AS7728" t="str">
            <v>1103</v>
          </cell>
          <cell r="AT7728" t="str">
            <v>ｴﾝｼﾞｮｲ5広告/ﾎｰﾑﾍﾟｰｼﾞ制作費</v>
          </cell>
          <cell r="AU7728" t="str">
            <v>競技</v>
          </cell>
        </row>
        <row r="7729">
          <cell r="AP7729" t="str">
            <v>563041104</v>
          </cell>
          <cell r="AQ7729" t="str">
            <v>公益支出</v>
          </cell>
          <cell r="AR7729">
            <v>56304</v>
          </cell>
          <cell r="AS7729" t="str">
            <v>1104</v>
          </cell>
          <cell r="AT7729" t="str">
            <v>ｴﾝｼﾞｮｲ5広告/その他</v>
          </cell>
          <cell r="AU7729" t="str">
            <v>競技</v>
          </cell>
        </row>
        <row r="7730">
          <cell r="AP7730" t="str">
            <v>563041201</v>
          </cell>
          <cell r="AQ7730" t="str">
            <v>公益支出</v>
          </cell>
          <cell r="AR7730">
            <v>56304</v>
          </cell>
          <cell r="AS7730" t="str">
            <v>1201</v>
          </cell>
          <cell r="AT7730" t="str">
            <v>ｴﾝｼﾞｮｲ5ﾌﾟﾚｽ/大会記録費</v>
          </cell>
          <cell r="AU7730" t="str">
            <v>競技</v>
          </cell>
        </row>
        <row r="7731">
          <cell r="AP7731" t="str">
            <v>563041202</v>
          </cell>
          <cell r="AQ7731" t="str">
            <v>公益支出</v>
          </cell>
          <cell r="AR7731">
            <v>56304</v>
          </cell>
          <cell r="AS7731" t="str">
            <v>1202</v>
          </cell>
          <cell r="AT7731" t="str">
            <v>ｴﾝｼﾞｮｲ5ﾌﾟﾚｽ/広報業務委託費</v>
          </cell>
          <cell r="AU7731" t="str">
            <v>競技</v>
          </cell>
        </row>
        <row r="7732">
          <cell r="AP7732" t="str">
            <v>563041301</v>
          </cell>
          <cell r="AQ7732" t="str">
            <v>公益支出</v>
          </cell>
          <cell r="AR7732">
            <v>56304</v>
          </cell>
          <cell r="AS7732" t="str">
            <v>1301</v>
          </cell>
          <cell r="AT7732" t="str">
            <v>ｴﾝｼﾞｮｲ5Mｵﾌｨｼｬﾙ/審判宿泊</v>
          </cell>
          <cell r="AU7732" t="str">
            <v>競技</v>
          </cell>
        </row>
        <row r="7733">
          <cell r="AP7733" t="str">
            <v>563041302</v>
          </cell>
          <cell r="AQ7733" t="str">
            <v>公益支出</v>
          </cell>
          <cell r="AR7733">
            <v>56304</v>
          </cell>
          <cell r="AS7733" t="str">
            <v>1302</v>
          </cell>
          <cell r="AT7733" t="str">
            <v>ｴﾝｼﾞｮｲ5Mｵﾌｨｼｬﾙ/審判交通費日当</v>
          </cell>
          <cell r="AU7733" t="str">
            <v>競技</v>
          </cell>
        </row>
        <row r="7734">
          <cell r="AP7734" t="str">
            <v>563041303</v>
          </cell>
          <cell r="AQ7734" t="str">
            <v>公益支出</v>
          </cell>
          <cell r="AR7734">
            <v>56304</v>
          </cell>
          <cell r="AS7734" t="str">
            <v>1303</v>
          </cell>
          <cell r="AT7734" t="str">
            <v>ｴﾝｼﾞｮｲ5Mｵﾌｨｼｬﾙ/MC宿泊費</v>
          </cell>
          <cell r="AU7734" t="str">
            <v>競技</v>
          </cell>
        </row>
        <row r="7735">
          <cell r="AP7735" t="str">
            <v>563041304</v>
          </cell>
          <cell r="AQ7735" t="str">
            <v>公益支出</v>
          </cell>
          <cell r="AR7735">
            <v>56304</v>
          </cell>
          <cell r="AS7735" t="str">
            <v>1304</v>
          </cell>
          <cell r="AT7735" t="str">
            <v>ｴﾝｼﾞｮｲ5Mｵﾌｨｼｬﾙ/MC交通費日当</v>
          </cell>
          <cell r="AU7735" t="str">
            <v>競技</v>
          </cell>
        </row>
        <row r="7736">
          <cell r="AP7736" t="str">
            <v>563041501</v>
          </cell>
          <cell r="AQ7736" t="str">
            <v>公益支出</v>
          </cell>
          <cell r="AR7736">
            <v>56304</v>
          </cell>
          <cell r="AS7736" t="str">
            <v>1501</v>
          </cell>
          <cell r="AT7736" t="str">
            <v>ｴﾝｼﾞｮｲ5その他予備費</v>
          </cell>
          <cell r="AU7736" t="str">
            <v>競技</v>
          </cell>
        </row>
        <row r="7737">
          <cell r="AP7737" t="str">
            <v>56311</v>
          </cell>
          <cell r="AQ7737" t="str">
            <v>公益支出</v>
          </cell>
          <cell r="AR7737">
            <v>56311</v>
          </cell>
          <cell r="AT7737" t="str">
            <v>MC研修会</v>
          </cell>
          <cell r="AU7737" t="str">
            <v>競技</v>
          </cell>
        </row>
        <row r="7738">
          <cell r="AP7738" t="str">
            <v>563110203</v>
          </cell>
          <cell r="AQ7738" t="str">
            <v>公益支出</v>
          </cell>
          <cell r="AR7738">
            <v>56311</v>
          </cell>
          <cell r="AS7738" t="str">
            <v>0203</v>
          </cell>
          <cell r="AT7738" t="str">
            <v>MC研修会MC研修会</v>
          </cell>
          <cell r="AU7738" t="str">
            <v>競技</v>
          </cell>
        </row>
        <row r="7739">
          <cell r="AP7739" t="str">
            <v>563110401</v>
          </cell>
          <cell r="AQ7739" t="str">
            <v>公益支出</v>
          </cell>
          <cell r="AR7739">
            <v>56311</v>
          </cell>
          <cell r="AS7739" t="str">
            <v>0401</v>
          </cell>
          <cell r="AT7739" t="str">
            <v>MC研修会MC現場指導業務</v>
          </cell>
          <cell r="AU7739" t="str">
            <v>競技</v>
          </cell>
        </row>
        <row r="7740">
          <cell r="AP7740" t="str">
            <v>563110403</v>
          </cell>
          <cell r="AQ7740" t="str">
            <v>公益支出</v>
          </cell>
          <cell r="AR7740">
            <v>56311</v>
          </cell>
          <cell r="AS7740" t="str">
            <v>0403</v>
          </cell>
          <cell r="AT7740" t="str">
            <v>MC研修会MC運営事務局経費</v>
          </cell>
          <cell r="AU7740" t="str">
            <v>競技</v>
          </cell>
        </row>
        <row r="7741">
          <cell r="AP7741" t="str">
            <v>56351</v>
          </cell>
          <cell r="AQ7741" t="str">
            <v>公益支出</v>
          </cell>
          <cell r="AR7741">
            <v>56351</v>
          </cell>
          <cell r="AT7741" t="str">
            <v>FIFA規定関係</v>
          </cell>
          <cell r="AU7741" t="str">
            <v>登録</v>
          </cell>
        </row>
        <row r="7742">
          <cell r="AP7742" t="str">
            <v>5635101</v>
          </cell>
          <cell r="AQ7742" t="str">
            <v>公益支出</v>
          </cell>
          <cell r="AR7742">
            <v>56351</v>
          </cell>
          <cell r="AS7742" t="str">
            <v>01</v>
          </cell>
          <cell r="AT7742" t="str">
            <v>FIFA規定関係調査/出張旅費</v>
          </cell>
          <cell r="AU7742" t="str">
            <v>登録</v>
          </cell>
        </row>
        <row r="7743">
          <cell r="AP7743" t="str">
            <v>5635102</v>
          </cell>
          <cell r="AQ7743" t="str">
            <v>公益支出</v>
          </cell>
          <cell r="AR7743">
            <v>56351</v>
          </cell>
          <cell r="AS7743" t="str">
            <v>02</v>
          </cell>
          <cell r="AT7743" t="str">
            <v>FIFA規定関係調査/会議参加費</v>
          </cell>
          <cell r="AU7743" t="str">
            <v>登録</v>
          </cell>
        </row>
        <row r="7744">
          <cell r="AP7744" t="str">
            <v>5635103</v>
          </cell>
          <cell r="AQ7744" t="str">
            <v>公益支出</v>
          </cell>
          <cell r="AR7744">
            <v>56351</v>
          </cell>
          <cell r="AS7744" t="str">
            <v>03</v>
          </cell>
          <cell r="AT7744" t="str">
            <v>FIFA規定関係調査/打合費</v>
          </cell>
          <cell r="AU7744" t="str">
            <v>登録</v>
          </cell>
        </row>
        <row r="7745">
          <cell r="AP7745" t="str">
            <v>56351101</v>
          </cell>
          <cell r="AQ7745" t="str">
            <v>公益支出</v>
          </cell>
          <cell r="AR7745">
            <v>56351</v>
          </cell>
          <cell r="AS7745" t="str">
            <v>101</v>
          </cell>
          <cell r="AT7745" t="str">
            <v>FIFA規定関係PT調査/旅費</v>
          </cell>
          <cell r="AU7745" t="str">
            <v>登録</v>
          </cell>
        </row>
        <row r="7746">
          <cell r="AP7746" t="str">
            <v>56351102</v>
          </cell>
          <cell r="AQ7746" t="str">
            <v>公益支出</v>
          </cell>
          <cell r="AR7746">
            <v>56351</v>
          </cell>
          <cell r="AS7746" t="str">
            <v>102</v>
          </cell>
          <cell r="AT7746" t="str">
            <v>FIFA規定関係PT調査/宿泊費</v>
          </cell>
          <cell r="AU7746" t="str">
            <v>登録</v>
          </cell>
        </row>
        <row r="7747">
          <cell r="AP7747" t="str">
            <v>56351103</v>
          </cell>
          <cell r="AQ7747" t="str">
            <v>公益支出</v>
          </cell>
          <cell r="AR7747">
            <v>56351</v>
          </cell>
          <cell r="AS7747" t="str">
            <v>103</v>
          </cell>
          <cell r="AT7747" t="str">
            <v>FIFA規定関係PT翻訳料</v>
          </cell>
          <cell r="AU7747" t="str">
            <v>登録</v>
          </cell>
        </row>
        <row r="7748">
          <cell r="AP7748" t="str">
            <v>56351104</v>
          </cell>
          <cell r="AQ7748" t="str">
            <v>公益支出</v>
          </cell>
          <cell r="AR7748">
            <v>56351</v>
          </cell>
          <cell r="AS7748" t="str">
            <v>104</v>
          </cell>
          <cell r="AT7748" t="str">
            <v>FIFA規定関係PT法務相談</v>
          </cell>
          <cell r="AU7748" t="str">
            <v>登録</v>
          </cell>
        </row>
        <row r="7749">
          <cell r="AP7749" t="str">
            <v>5635111</v>
          </cell>
          <cell r="AQ7749" t="str">
            <v>公益支出</v>
          </cell>
          <cell r="AR7749">
            <v>56351</v>
          </cell>
          <cell r="AS7749" t="str">
            <v>11</v>
          </cell>
          <cell r="AT7749" t="str">
            <v>FIFA規定関係翻訳料/翻訳料</v>
          </cell>
          <cell r="AU7749" t="str">
            <v>登録</v>
          </cell>
        </row>
        <row r="7750">
          <cell r="AP7750" t="str">
            <v>5635121</v>
          </cell>
          <cell r="AQ7750" t="str">
            <v>公益支出</v>
          </cell>
          <cell r="AR7750">
            <v>56351</v>
          </cell>
          <cell r="AS7750" t="str">
            <v>21</v>
          </cell>
          <cell r="AT7750" t="str">
            <v>FIFA規定関係印刷費/統一契約書</v>
          </cell>
          <cell r="AU7750" t="str">
            <v>登録</v>
          </cell>
        </row>
        <row r="7751">
          <cell r="AP7751" t="str">
            <v>5635131</v>
          </cell>
          <cell r="AQ7751" t="str">
            <v>公益支出</v>
          </cell>
          <cell r="AR7751">
            <v>56351</v>
          </cell>
          <cell r="AS7751" t="str">
            <v>31</v>
          </cell>
          <cell r="AT7751" t="str">
            <v>FIFA規定関係FIFA/TMS 説明会</v>
          </cell>
          <cell r="AU7751" t="str">
            <v>登録</v>
          </cell>
        </row>
        <row r="7752">
          <cell r="AP7752" t="str">
            <v>5635141</v>
          </cell>
          <cell r="AQ7752" t="str">
            <v>公益支出</v>
          </cell>
          <cell r="AR7752">
            <v>56351</v>
          </cell>
          <cell r="AS7752" t="str">
            <v>41</v>
          </cell>
          <cell r="AT7752" t="str">
            <v>FIFA規定関係仲介人制度/人件費</v>
          </cell>
          <cell r="AU7752" t="str">
            <v>登録</v>
          </cell>
        </row>
        <row r="7753">
          <cell r="AP7753" t="str">
            <v>5635142</v>
          </cell>
          <cell r="AQ7753" t="str">
            <v>公益支出</v>
          </cell>
          <cell r="AR7753">
            <v>56351</v>
          </cell>
          <cell r="AS7753" t="str">
            <v>42</v>
          </cell>
          <cell r="AT7753" t="str">
            <v>FIFA規定関係仲介人制度/配送費</v>
          </cell>
          <cell r="AU7753" t="str">
            <v>登録</v>
          </cell>
        </row>
        <row r="7754">
          <cell r="AP7754" t="str">
            <v>5635143</v>
          </cell>
          <cell r="AQ7754" t="str">
            <v>公益支出</v>
          </cell>
          <cell r="AR7754">
            <v>56351</v>
          </cell>
          <cell r="AS7754" t="str">
            <v>43</v>
          </cell>
          <cell r="AT7754" t="str">
            <v>FIFA規定関係仲介人制度/会議費</v>
          </cell>
          <cell r="AU7754" t="str">
            <v>登録</v>
          </cell>
        </row>
        <row r="7755">
          <cell r="AP7755" t="str">
            <v>5635144</v>
          </cell>
          <cell r="AQ7755" t="str">
            <v>公益支出</v>
          </cell>
          <cell r="AR7755">
            <v>56351</v>
          </cell>
          <cell r="AS7755" t="str">
            <v>44</v>
          </cell>
          <cell r="AT7755" t="str">
            <v>FIFA規定関係仲介人制度/印刷費</v>
          </cell>
          <cell r="AU7755" t="str">
            <v>登録</v>
          </cell>
        </row>
        <row r="7756">
          <cell r="AP7756" t="str">
            <v>5635145</v>
          </cell>
          <cell r="AQ7756" t="str">
            <v>公益支出</v>
          </cell>
          <cell r="AR7756">
            <v>56351</v>
          </cell>
          <cell r="AS7756" t="str">
            <v>45</v>
          </cell>
          <cell r="AT7756" t="str">
            <v>FIFA規定関係仲介人制度/ｼｽﾃﾑ開発検討</v>
          </cell>
          <cell r="AU7756" t="str">
            <v>登録</v>
          </cell>
        </row>
        <row r="7757">
          <cell r="AP7757" t="str">
            <v>56352</v>
          </cell>
          <cell r="AQ7757" t="str">
            <v>公益支出</v>
          </cell>
          <cell r="AR7757">
            <v>56352</v>
          </cell>
          <cell r="AT7757" t="str">
            <v>ｸﾗﾌﾞﾗｲｾﾝｽ制度</v>
          </cell>
          <cell r="AU7757" t="str">
            <v>登録</v>
          </cell>
        </row>
        <row r="7758">
          <cell r="AP7758" t="str">
            <v>5635201</v>
          </cell>
          <cell r="AQ7758" t="str">
            <v>公益支出</v>
          </cell>
          <cell r="AR7758">
            <v>56352</v>
          </cell>
          <cell r="AS7758" t="str">
            <v>01</v>
          </cell>
          <cell r="AT7758" t="str">
            <v>ｸﾗﾌﾞﾗｲｾﾝｽ制度Jﾘｰｸﾞ委託料</v>
          </cell>
          <cell r="AU7758" t="str">
            <v>登録</v>
          </cell>
        </row>
        <row r="7759">
          <cell r="AP7759" t="str">
            <v>56353</v>
          </cell>
          <cell r="AQ7759" t="str">
            <v>公益支出</v>
          </cell>
          <cell r="AR7759">
            <v>56353</v>
          </cell>
          <cell r="AT7759" t="str">
            <v>ｲﾝﾃｸﾞﾘﾃｨ</v>
          </cell>
          <cell r="AU7759" t="str">
            <v>登録</v>
          </cell>
        </row>
        <row r="7760">
          <cell r="AP7760" t="str">
            <v>5635301</v>
          </cell>
          <cell r="AQ7760" t="str">
            <v>公益支出</v>
          </cell>
          <cell r="AR7760">
            <v>56353</v>
          </cell>
          <cell r="AS7760" t="str">
            <v>01</v>
          </cell>
          <cell r="AT7760" t="str">
            <v>ｲﾝﾃｸﾞﾘﾃｨ協議会会議費</v>
          </cell>
          <cell r="AU7760" t="str">
            <v>登録</v>
          </cell>
        </row>
        <row r="7761">
          <cell r="AP7761" t="str">
            <v>5635302</v>
          </cell>
          <cell r="AQ7761" t="str">
            <v>公益支出</v>
          </cell>
          <cell r="AR7761">
            <v>56353</v>
          </cell>
          <cell r="AS7761" t="str">
            <v>02</v>
          </cell>
          <cell r="AT7761" t="str">
            <v>ｲﾝﾃｸﾞﾘﾃｨEWS契約</v>
          </cell>
          <cell r="AU7761" t="str">
            <v>登録</v>
          </cell>
        </row>
        <row r="7762">
          <cell r="AP7762" t="str">
            <v>5635303</v>
          </cell>
          <cell r="AQ7762" t="str">
            <v>公益支出</v>
          </cell>
          <cell r="AR7762">
            <v>56353</v>
          </cell>
          <cell r="AS7762" t="str">
            <v>03</v>
          </cell>
          <cell r="AT7762" t="str">
            <v>ｲﾝﾃｸﾞﾘﾃｨ翻訳</v>
          </cell>
          <cell r="AU7762" t="str">
            <v>登録</v>
          </cell>
        </row>
        <row r="7763">
          <cell r="AP7763" t="str">
            <v>5635304</v>
          </cell>
          <cell r="AQ7763" t="str">
            <v>公益支出</v>
          </cell>
          <cell r="AR7763">
            <v>56353</v>
          </cell>
          <cell r="AS7763" t="str">
            <v>04</v>
          </cell>
          <cell r="AT7763" t="str">
            <v>ｲﾝﾃｸﾞﾘﾃｨ調査/海外旅費</v>
          </cell>
          <cell r="AU7763" t="str">
            <v>登録</v>
          </cell>
        </row>
        <row r="7764">
          <cell r="AP7764" t="str">
            <v>5635305</v>
          </cell>
          <cell r="AQ7764" t="str">
            <v>公益支出</v>
          </cell>
          <cell r="AR7764">
            <v>56353</v>
          </cell>
          <cell r="AS7764" t="str">
            <v>05</v>
          </cell>
          <cell r="AT7764" t="str">
            <v>ｲﾝﾃｸﾞﾘﾃｨ調査/海外宿泊費</v>
          </cell>
          <cell r="AU7764" t="str">
            <v>登録</v>
          </cell>
        </row>
        <row r="7765">
          <cell r="AP7765" t="str">
            <v>56354</v>
          </cell>
          <cell r="AQ7765" t="str">
            <v>公益支出</v>
          </cell>
          <cell r="AR7765">
            <v>56354</v>
          </cell>
          <cell r="AT7765" t="str">
            <v>ﾌｪｱﾌﾟﾚｰｷｬﾝﾍﾟｰﾝ旗販売</v>
          </cell>
          <cell r="AU7765" t="str">
            <v>登録</v>
          </cell>
        </row>
        <row r="7766">
          <cell r="AP7766" t="str">
            <v>5635401</v>
          </cell>
          <cell r="AQ7766" t="str">
            <v>公益支出</v>
          </cell>
          <cell r="AR7766">
            <v>56354</v>
          </cell>
          <cell r="AS7766" t="str">
            <v>01</v>
          </cell>
          <cell r="AT7766" t="str">
            <v>ﾌｪｱﾌﾟﾚｰｷｬﾝﾍﾟｰﾝ旗販売販売原価</v>
          </cell>
          <cell r="AU7766" t="str">
            <v>登録</v>
          </cell>
        </row>
        <row r="7767">
          <cell r="AP7767" t="str">
            <v>56356</v>
          </cell>
          <cell r="AQ7767" t="str">
            <v>公益支出</v>
          </cell>
          <cell r="AR7767">
            <v>56356</v>
          </cell>
          <cell r="AT7767" t="str">
            <v>ﾌｪｱﾌﾟﾚｰｷｬﾝﾍﾟｰﾝ競技</v>
          </cell>
          <cell r="AU7767" t="str">
            <v>競技</v>
          </cell>
        </row>
        <row r="7768">
          <cell r="AP7768" t="str">
            <v>563560504</v>
          </cell>
          <cell r="AQ7768" t="str">
            <v>公益支出</v>
          </cell>
          <cell r="AR7768">
            <v>56356</v>
          </cell>
          <cell r="AS7768" t="str">
            <v>0504</v>
          </cell>
          <cell r="AT7768" t="str">
            <v>ﾌｪｱﾌﾟﾚｰｷｬﾝﾍﾟｰﾝ競技表彰関連費</v>
          </cell>
          <cell r="AU7768" t="str">
            <v>競技</v>
          </cell>
        </row>
        <row r="7769">
          <cell r="AP7769" t="str">
            <v>56371</v>
          </cell>
          <cell r="AQ7769" t="str">
            <v>公益支出</v>
          </cell>
          <cell r="AR7769">
            <v>56371</v>
          </cell>
          <cell r="AT7769" t="str">
            <v>代表OB会</v>
          </cell>
          <cell r="AU7769" t="str">
            <v>代表</v>
          </cell>
        </row>
        <row r="7770">
          <cell r="AP7770" t="str">
            <v>5637106</v>
          </cell>
          <cell r="AQ7770" t="str">
            <v>公益支出</v>
          </cell>
          <cell r="AR7770">
            <v>56371</v>
          </cell>
          <cell r="AS7770" t="str">
            <v>06</v>
          </cell>
          <cell r="AT7770" t="str">
            <v>代表OB会選手･ｽﾀｯﾌ交通費</v>
          </cell>
          <cell r="AU7770" t="str">
            <v>代表</v>
          </cell>
        </row>
        <row r="7771">
          <cell r="AP7771" t="str">
            <v>5637111</v>
          </cell>
          <cell r="AQ7771" t="str">
            <v>公益支出</v>
          </cell>
          <cell r="AR7771">
            <v>56371</v>
          </cell>
          <cell r="AS7771" t="str">
            <v>11</v>
          </cell>
          <cell r="AT7771" t="str">
            <v>代表OB会ﾗﾝﾄﾞﾘｰ</v>
          </cell>
          <cell r="AU7771" t="str">
            <v>代表</v>
          </cell>
        </row>
        <row r="7772">
          <cell r="AP7772" t="str">
            <v>5637113</v>
          </cell>
          <cell r="AQ7772" t="str">
            <v>公益支出</v>
          </cell>
          <cell r="AR7772">
            <v>56371</v>
          </cell>
          <cell r="AS7772" t="str">
            <v>13</v>
          </cell>
          <cell r="AT7772" t="str">
            <v>代表OB会補食･雑費</v>
          </cell>
          <cell r="AU7772" t="str">
            <v>代表</v>
          </cell>
        </row>
        <row r="7773">
          <cell r="AP7773" t="str">
            <v>5637114</v>
          </cell>
          <cell r="AQ7773" t="str">
            <v>公益支出</v>
          </cell>
          <cell r="AR7773">
            <v>56371</v>
          </cell>
          <cell r="AS7773" t="str">
            <v>14</v>
          </cell>
          <cell r="AT7773" t="str">
            <v>代表OB会ﾒﾃﾞｨｶﾙ用品･診察費</v>
          </cell>
          <cell r="AU7773" t="str">
            <v>代表</v>
          </cell>
        </row>
        <row r="7774">
          <cell r="AP7774" t="str">
            <v>5637117</v>
          </cell>
          <cell r="AQ7774" t="str">
            <v>公益支出</v>
          </cell>
          <cell r="AR7774">
            <v>56371</v>
          </cell>
          <cell r="AS7774" t="str">
            <v>17</v>
          </cell>
          <cell r="AT7774" t="str">
            <v>代表OB会傷害保険･海外旅行保険</v>
          </cell>
          <cell r="AU7774" t="str">
            <v>代表</v>
          </cell>
        </row>
        <row r="7775">
          <cell r="AP7775" t="str">
            <v>5637121</v>
          </cell>
          <cell r="AQ7775" t="str">
            <v>公益支出</v>
          </cell>
          <cell r="AR7775">
            <v>56371</v>
          </cell>
          <cell r="AS7775" t="str">
            <v>21</v>
          </cell>
          <cell r="AT7775" t="str">
            <v>代表OB会ﾍﾟｲﾒﾝﾄ/監督･ｺｰﾁ</v>
          </cell>
          <cell r="AU7775" t="str">
            <v>代表</v>
          </cell>
        </row>
        <row r="7776">
          <cell r="AP7776" t="str">
            <v>5637122</v>
          </cell>
          <cell r="AQ7776" t="str">
            <v>公益支出</v>
          </cell>
          <cell r="AR7776">
            <v>56371</v>
          </cell>
          <cell r="AS7776" t="str">
            <v>22</v>
          </cell>
          <cell r="AT7776" t="str">
            <v>代表OB会ﾍﾟｲﾒﾝﾄ/DrAT</v>
          </cell>
          <cell r="AU7776" t="str">
            <v>代表</v>
          </cell>
        </row>
        <row r="7777">
          <cell r="AP7777" t="str">
            <v>5637123</v>
          </cell>
          <cell r="AQ7777" t="str">
            <v>公益支出</v>
          </cell>
          <cell r="AR7777">
            <v>56371</v>
          </cell>
          <cell r="AS7777" t="str">
            <v>23</v>
          </cell>
          <cell r="AT7777" t="str">
            <v>代表OB会ﾍﾟｲﾒﾝﾄ/その他ｽﾀｯﾌ</v>
          </cell>
          <cell r="AU7777" t="str">
            <v>代表</v>
          </cell>
        </row>
        <row r="7778">
          <cell r="AP7778" t="str">
            <v>5637124</v>
          </cell>
          <cell r="AQ7778" t="str">
            <v>公益支出</v>
          </cell>
          <cell r="AR7778">
            <v>56371</v>
          </cell>
          <cell r="AS7778" t="str">
            <v>24</v>
          </cell>
          <cell r="AT7778" t="str">
            <v>代表OB会ﾍﾟｲﾒﾝﾄ/選手</v>
          </cell>
          <cell r="AU7778" t="str">
            <v>代表</v>
          </cell>
        </row>
        <row r="7779">
          <cell r="AP7779" t="str">
            <v>5637131</v>
          </cell>
          <cell r="AQ7779" t="str">
            <v>公益支出</v>
          </cell>
          <cell r="AR7779">
            <v>56371</v>
          </cell>
          <cell r="AS7779" t="str">
            <v>31</v>
          </cell>
          <cell r="AT7779" t="str">
            <v>代表OB会荷物運搬費</v>
          </cell>
          <cell r="AU7779" t="str">
            <v>代表</v>
          </cell>
        </row>
        <row r="7780">
          <cell r="AP7780" t="str">
            <v>5637151</v>
          </cell>
          <cell r="AQ7780" t="str">
            <v>公益支出</v>
          </cell>
          <cell r="AR7780">
            <v>56371</v>
          </cell>
          <cell r="AS7780" t="str">
            <v>51</v>
          </cell>
          <cell r="AT7780" t="str">
            <v>代表OB会ﾕﾆﾌｫｰﾑ管理費</v>
          </cell>
          <cell r="AU7780" t="str">
            <v>代表</v>
          </cell>
        </row>
        <row r="7781">
          <cell r="AP7781" t="str">
            <v>5637152</v>
          </cell>
          <cell r="AQ7781" t="str">
            <v>公益支出</v>
          </cell>
          <cell r="AR7781">
            <v>56371</v>
          </cell>
          <cell r="AS7781" t="str">
            <v>52</v>
          </cell>
          <cell r="AT7781" t="str">
            <v>代表OB会自治ｾﾝﾀｰ事前打合</v>
          </cell>
          <cell r="AU7781" t="str">
            <v>代表</v>
          </cell>
        </row>
        <row r="7782">
          <cell r="AP7782" t="str">
            <v>5637161</v>
          </cell>
          <cell r="AQ7782" t="str">
            <v>公益支出</v>
          </cell>
          <cell r="AR7782">
            <v>56371</v>
          </cell>
          <cell r="AS7782" t="str">
            <v>61</v>
          </cell>
          <cell r="AT7782" t="str">
            <v>代表OB会幹事会</v>
          </cell>
          <cell r="AU7782" t="str">
            <v>代表</v>
          </cell>
        </row>
        <row r="7783">
          <cell r="AP7783" t="str">
            <v>5637162</v>
          </cell>
          <cell r="AQ7783" t="str">
            <v>公益支出</v>
          </cell>
          <cell r="AR7783">
            <v>56371</v>
          </cell>
          <cell r="AS7783" t="str">
            <v>62</v>
          </cell>
          <cell r="AT7783" t="str">
            <v>代表OB会総会</v>
          </cell>
          <cell r="AU7783" t="str">
            <v>代表</v>
          </cell>
        </row>
        <row r="7784">
          <cell r="AP7784" t="str">
            <v>5637163</v>
          </cell>
          <cell r="AQ7784" t="str">
            <v>公益支出</v>
          </cell>
          <cell r="AR7784">
            <v>56371</v>
          </cell>
          <cell r="AS7784" t="str">
            <v>63</v>
          </cell>
          <cell r="AT7784" t="str">
            <v>代表OB会懇親会</v>
          </cell>
          <cell r="AU7784" t="str">
            <v>代表</v>
          </cell>
        </row>
        <row r="7785">
          <cell r="AP7785" t="str">
            <v>5637165</v>
          </cell>
          <cell r="AQ7785" t="str">
            <v>公益支出</v>
          </cell>
          <cell r="AR7785">
            <v>56371</v>
          </cell>
          <cell r="AS7785" t="str">
            <v>65</v>
          </cell>
          <cell r="AT7785" t="str">
            <v>代表OB会会員ｶｰﾄﾞ制作費</v>
          </cell>
          <cell r="AU7785" t="str">
            <v>代表</v>
          </cell>
        </row>
        <row r="7786">
          <cell r="AP7786" t="str">
            <v>5637171</v>
          </cell>
          <cell r="AQ7786" t="str">
            <v>公益支出</v>
          </cell>
          <cell r="AR7786">
            <v>56371</v>
          </cell>
          <cell r="AS7786" t="str">
            <v>71</v>
          </cell>
          <cell r="AT7786" t="str">
            <v>代表OB会業務委託料</v>
          </cell>
          <cell r="AU7786" t="str">
            <v>代表</v>
          </cell>
        </row>
        <row r="7787">
          <cell r="AP7787" t="str">
            <v>5637172</v>
          </cell>
          <cell r="AQ7787" t="str">
            <v>公益支出</v>
          </cell>
          <cell r="AR7787">
            <v>56371</v>
          </cell>
          <cell r="AS7787" t="str">
            <v>72</v>
          </cell>
          <cell r="AT7787" t="str">
            <v>代表OB会ｱﾙﾊﾞｲﾄ人件費</v>
          </cell>
          <cell r="AU7787" t="str">
            <v>代表</v>
          </cell>
        </row>
        <row r="7788">
          <cell r="AP7788" t="str">
            <v>5637173</v>
          </cell>
          <cell r="AQ7788" t="str">
            <v>公益支出</v>
          </cell>
          <cell r="AR7788">
            <v>56371</v>
          </cell>
          <cell r="AS7788" t="str">
            <v>73</v>
          </cell>
          <cell r="AT7788" t="str">
            <v>代表OB会ｱﾙﾊﾞｲﾄ交通費</v>
          </cell>
          <cell r="AU7788" t="str">
            <v>代表</v>
          </cell>
        </row>
        <row r="7789">
          <cell r="AP7789" t="str">
            <v>5637174</v>
          </cell>
          <cell r="AQ7789" t="str">
            <v>公益支出</v>
          </cell>
          <cell r="AR7789">
            <v>56371</v>
          </cell>
          <cell r="AS7789" t="str">
            <v>74</v>
          </cell>
          <cell r="AT7789" t="str">
            <v>代表OB会通信費</v>
          </cell>
          <cell r="AU7789" t="str">
            <v>代表</v>
          </cell>
        </row>
        <row r="7790">
          <cell r="AP7790" t="str">
            <v>5637175</v>
          </cell>
          <cell r="AQ7790" t="str">
            <v>公益支出</v>
          </cell>
          <cell r="AR7790">
            <v>56371</v>
          </cell>
          <cell r="AS7790" t="str">
            <v>75</v>
          </cell>
          <cell r="AT7790" t="str">
            <v>代表OB会慶弔費</v>
          </cell>
          <cell r="AU7790" t="str">
            <v>代表</v>
          </cell>
        </row>
        <row r="7791">
          <cell r="AP7791" t="str">
            <v>5637176</v>
          </cell>
          <cell r="AQ7791" t="str">
            <v>公益支出</v>
          </cell>
          <cell r="AR7791">
            <v>56371</v>
          </cell>
          <cell r="AS7791" t="str">
            <v>76</v>
          </cell>
          <cell r="AT7791" t="str">
            <v>代表OB会その他</v>
          </cell>
          <cell r="AU7791" t="str">
            <v>代表</v>
          </cell>
        </row>
        <row r="7792">
          <cell r="AP7792" t="str">
            <v>56401</v>
          </cell>
          <cell r="AQ7792" t="str">
            <v>公益支出</v>
          </cell>
          <cell r="AR7792">
            <v>56401</v>
          </cell>
          <cell r="AT7792" t="str">
            <v>ｱｼﾞｱ貢献事業</v>
          </cell>
          <cell r="AU7792" t="str">
            <v>国際</v>
          </cell>
        </row>
        <row r="7793">
          <cell r="AP7793" t="str">
            <v>56401101</v>
          </cell>
          <cell r="AQ7793" t="str">
            <v>公益支出</v>
          </cell>
          <cell r="AR7793">
            <v>56401</v>
          </cell>
          <cell r="AS7793" t="str">
            <v>101</v>
          </cell>
          <cell r="AT7793" t="str">
            <v>ｱｼﾞｱ貢献事業1育成資金援助</v>
          </cell>
          <cell r="AU7793" t="str">
            <v>国際</v>
          </cell>
        </row>
        <row r="7794">
          <cell r="AP7794" t="str">
            <v>56401111</v>
          </cell>
          <cell r="AQ7794" t="str">
            <v>公益支出</v>
          </cell>
          <cell r="AR7794">
            <v>56401</v>
          </cell>
          <cell r="AS7794" t="str">
            <v>111</v>
          </cell>
          <cell r="AT7794" t="str">
            <v>ｱｼﾞｱ貢献事業2ｷｬﾝﾌﾟ受入①</v>
          </cell>
          <cell r="AU7794" t="str">
            <v>国際</v>
          </cell>
        </row>
        <row r="7795">
          <cell r="AP7795" t="str">
            <v>56401112</v>
          </cell>
          <cell r="AQ7795" t="str">
            <v>公益支出</v>
          </cell>
          <cell r="AR7795">
            <v>56401</v>
          </cell>
          <cell r="AS7795" t="str">
            <v>112</v>
          </cell>
          <cell r="AT7795" t="str">
            <v>ｱｼﾞｱ貢献事業2ｷｬﾝﾌﾟ受入②</v>
          </cell>
          <cell r="AU7795" t="str">
            <v>国際</v>
          </cell>
        </row>
        <row r="7796">
          <cell r="AP7796" t="str">
            <v>56401113</v>
          </cell>
          <cell r="AQ7796" t="str">
            <v>公益支出</v>
          </cell>
          <cell r="AR7796">
            <v>56401</v>
          </cell>
          <cell r="AS7796" t="str">
            <v>113</v>
          </cell>
          <cell r="AT7796" t="str">
            <v>ｱｼﾞｱ貢献事業2ｷｬﾝﾌﾟ受入③</v>
          </cell>
          <cell r="AU7796" t="str">
            <v>国際</v>
          </cell>
        </row>
        <row r="7797">
          <cell r="AP7797" t="str">
            <v>56401114</v>
          </cell>
          <cell r="AQ7797" t="str">
            <v>公益支出</v>
          </cell>
          <cell r="AR7797">
            <v>56401</v>
          </cell>
          <cell r="AS7797" t="str">
            <v>114</v>
          </cell>
          <cell r="AT7797" t="str">
            <v>ｱｼﾞｱ貢献事業2ｷｬﾝﾌﾟ受入④</v>
          </cell>
          <cell r="AU7797" t="str">
            <v>国際</v>
          </cell>
        </row>
        <row r="7798">
          <cell r="AP7798" t="str">
            <v>56401115</v>
          </cell>
          <cell r="AQ7798" t="str">
            <v>公益支出</v>
          </cell>
          <cell r="AR7798">
            <v>56401</v>
          </cell>
          <cell r="AS7798" t="str">
            <v>115</v>
          </cell>
          <cell r="AT7798" t="str">
            <v>ｱｼﾞｱ貢献事業2ｷｬﾝﾌﾟ受入⑤</v>
          </cell>
          <cell r="AU7798" t="str">
            <v>国際</v>
          </cell>
        </row>
        <row r="7799">
          <cell r="AP7799" t="str">
            <v>56401141</v>
          </cell>
          <cell r="AQ7799" t="str">
            <v>公益支出</v>
          </cell>
          <cell r="AR7799">
            <v>56401</v>
          </cell>
          <cell r="AS7799" t="str">
            <v>141</v>
          </cell>
          <cell r="AT7799" t="str">
            <v>ｱｼﾞｱ貢献事業3研修受入①</v>
          </cell>
          <cell r="AU7799" t="str">
            <v>国際</v>
          </cell>
        </row>
        <row r="7800">
          <cell r="AP7800" t="str">
            <v>56401142</v>
          </cell>
          <cell r="AQ7800" t="str">
            <v>公益支出</v>
          </cell>
          <cell r="AR7800">
            <v>56401</v>
          </cell>
          <cell r="AS7800" t="str">
            <v>142</v>
          </cell>
          <cell r="AT7800" t="str">
            <v>ｱｼﾞｱ貢献事業3研修受入②</v>
          </cell>
          <cell r="AU7800" t="str">
            <v>国際</v>
          </cell>
        </row>
        <row r="7801">
          <cell r="AP7801" t="str">
            <v>56401143</v>
          </cell>
          <cell r="AQ7801" t="str">
            <v>公益支出</v>
          </cell>
          <cell r="AR7801">
            <v>56401</v>
          </cell>
          <cell r="AS7801" t="str">
            <v>143</v>
          </cell>
          <cell r="AT7801" t="str">
            <v>ｱｼﾞｱ貢献事業3研修受入③</v>
          </cell>
          <cell r="AU7801" t="str">
            <v>国際</v>
          </cell>
        </row>
        <row r="7802">
          <cell r="AP7802" t="str">
            <v>56401144</v>
          </cell>
          <cell r="AQ7802" t="str">
            <v>公益支出</v>
          </cell>
          <cell r="AR7802">
            <v>56401</v>
          </cell>
          <cell r="AS7802" t="str">
            <v>144</v>
          </cell>
          <cell r="AT7802" t="str">
            <v>ｱｼﾞｱ貢献事業3研修受入④</v>
          </cell>
          <cell r="AU7802" t="str">
            <v>国際</v>
          </cell>
        </row>
        <row r="7803">
          <cell r="AP7803" t="str">
            <v>56401145</v>
          </cell>
          <cell r="AQ7803" t="str">
            <v>公益支出</v>
          </cell>
          <cell r="AR7803">
            <v>56401</v>
          </cell>
          <cell r="AS7803" t="str">
            <v>145</v>
          </cell>
          <cell r="AT7803" t="str">
            <v>ｱｼﾞｱ貢献事業3研修受入⑤</v>
          </cell>
          <cell r="AU7803" t="str">
            <v>国際</v>
          </cell>
        </row>
        <row r="7804">
          <cell r="AP7804" t="str">
            <v>56401171</v>
          </cell>
          <cell r="AQ7804" t="str">
            <v>公益支出</v>
          </cell>
          <cell r="AR7804">
            <v>56401</v>
          </cell>
          <cell r="AS7804" t="str">
            <v>171</v>
          </cell>
          <cell r="AT7804" t="str">
            <v>ｱｼﾞｱ貢献事業4ｱｼﾞｱｾﾐﾅｰ/IRIC</v>
          </cell>
          <cell r="AU7804" t="str">
            <v>国際</v>
          </cell>
        </row>
        <row r="7805">
          <cell r="AP7805" t="str">
            <v>56401181</v>
          </cell>
          <cell r="AQ7805" t="str">
            <v>公益支出</v>
          </cell>
          <cell r="AR7805">
            <v>56401</v>
          </cell>
          <cell r="AS7805" t="str">
            <v>181</v>
          </cell>
          <cell r="AT7805" t="str">
            <v>ｱｼﾞｱ貢献事業4ｱｼﾞｱｾﾐﾅｰ/ICC</v>
          </cell>
          <cell r="AU7805" t="str">
            <v>国際</v>
          </cell>
        </row>
        <row r="7806">
          <cell r="AP7806" t="str">
            <v>56401191</v>
          </cell>
          <cell r="AQ7806" t="str">
            <v>公益支出</v>
          </cell>
          <cell r="AR7806">
            <v>56401</v>
          </cell>
          <cell r="AS7806" t="str">
            <v>191</v>
          </cell>
          <cell r="AT7806" t="str">
            <v>ｱｼﾞｱ貢献事業6用具支援</v>
          </cell>
          <cell r="AU7806" t="str">
            <v>国際</v>
          </cell>
        </row>
        <row r="7807">
          <cell r="AP7807" t="str">
            <v>56401201</v>
          </cell>
          <cell r="AQ7807" t="str">
            <v>公益支出</v>
          </cell>
          <cell r="AR7807">
            <v>56401</v>
          </cell>
          <cell r="AS7807" t="str">
            <v>201</v>
          </cell>
          <cell r="AT7807" t="str">
            <v>ｱｼﾞｱ貢献事業7海外出張/旅費</v>
          </cell>
          <cell r="AU7807" t="str">
            <v>国際</v>
          </cell>
        </row>
        <row r="7808">
          <cell r="AP7808" t="str">
            <v>56401202</v>
          </cell>
          <cell r="AQ7808" t="str">
            <v>公益支出</v>
          </cell>
          <cell r="AR7808">
            <v>56401</v>
          </cell>
          <cell r="AS7808" t="str">
            <v>202</v>
          </cell>
          <cell r="AT7808" t="str">
            <v>ｱｼﾞｱ貢献事業7海外出張/宿泊費</v>
          </cell>
          <cell r="AU7808" t="str">
            <v>国際</v>
          </cell>
        </row>
        <row r="7809">
          <cell r="AP7809" t="str">
            <v>56401203</v>
          </cell>
          <cell r="AQ7809" t="str">
            <v>公益支出</v>
          </cell>
          <cell r="AR7809">
            <v>56401</v>
          </cell>
          <cell r="AS7809" t="str">
            <v>203</v>
          </cell>
          <cell r="AT7809" t="str">
            <v>ｱｼﾞｱ貢献事業7海外出張/その他</v>
          </cell>
          <cell r="AU7809" t="str">
            <v>国際</v>
          </cell>
        </row>
        <row r="7810">
          <cell r="AP7810" t="str">
            <v>56401211</v>
          </cell>
          <cell r="AQ7810" t="str">
            <v>公益支出</v>
          </cell>
          <cell r="AR7810">
            <v>56401</v>
          </cell>
          <cell r="AS7810" t="str">
            <v>211</v>
          </cell>
          <cell r="AT7810" t="str">
            <v>ｱｼﾞｱ貢献事業8ｶﾝﾌｧﾚﾝｽ/航空券代</v>
          </cell>
          <cell r="AU7810" t="str">
            <v>国際</v>
          </cell>
        </row>
        <row r="7811">
          <cell r="AP7811" t="str">
            <v>56401212</v>
          </cell>
          <cell r="AQ7811" t="str">
            <v>公益支出</v>
          </cell>
          <cell r="AR7811">
            <v>56401</v>
          </cell>
          <cell r="AS7811" t="str">
            <v>212</v>
          </cell>
          <cell r="AT7811" t="str">
            <v>ｱｼﾞｱ貢献事業8ｶﾝﾌｧﾚﾝｽ/宿泊費</v>
          </cell>
          <cell r="AU7811" t="str">
            <v>国際</v>
          </cell>
        </row>
        <row r="7812">
          <cell r="AP7812" t="str">
            <v>56401213</v>
          </cell>
          <cell r="AQ7812" t="str">
            <v>公益支出</v>
          </cell>
          <cell r="AR7812">
            <v>56401</v>
          </cell>
          <cell r="AS7812" t="str">
            <v>213</v>
          </cell>
          <cell r="AT7812" t="str">
            <v>ｱｼﾞｱ貢献事業8ｶﾝﾌｧﾚﾝｽ/会食費</v>
          </cell>
          <cell r="AU7812" t="str">
            <v>国際</v>
          </cell>
        </row>
        <row r="7813">
          <cell r="AP7813" t="str">
            <v>56401214</v>
          </cell>
          <cell r="AQ7813" t="str">
            <v>公益支出</v>
          </cell>
          <cell r="AR7813">
            <v>56401</v>
          </cell>
          <cell r="AS7813" t="str">
            <v>214</v>
          </cell>
          <cell r="AT7813" t="str">
            <v>ｱｼﾞｱ貢献事業8ｶﾝﾌｧﾚﾝｽ/昼食費</v>
          </cell>
          <cell r="AU7813" t="str">
            <v>国際</v>
          </cell>
        </row>
        <row r="7814">
          <cell r="AP7814" t="str">
            <v>56401215</v>
          </cell>
          <cell r="AQ7814" t="str">
            <v>公益支出</v>
          </cell>
          <cell r="AR7814">
            <v>56401</v>
          </cell>
          <cell r="AS7814" t="str">
            <v>215</v>
          </cell>
          <cell r="AT7814" t="str">
            <v>ｱｼﾞｱ貢献事業8ｶﾝﾌｧﾚﾝｽ/その他</v>
          </cell>
          <cell r="AU7814" t="str">
            <v>国際</v>
          </cell>
        </row>
        <row r="7815">
          <cell r="AP7815" t="str">
            <v>56401221</v>
          </cell>
          <cell r="AQ7815" t="str">
            <v>公益支出</v>
          </cell>
          <cell r="AR7815">
            <v>56401</v>
          </cell>
          <cell r="AS7815" t="str">
            <v>221</v>
          </cell>
          <cell r="AT7815" t="str">
            <v>ｱｼﾞｱ貢献事業9中央ｱｼﾞｱ15/宿泊食事</v>
          </cell>
          <cell r="AU7815" t="str">
            <v>国際</v>
          </cell>
        </row>
        <row r="7816">
          <cell r="AP7816" t="str">
            <v>56401222</v>
          </cell>
          <cell r="AQ7816" t="str">
            <v>公益支出</v>
          </cell>
          <cell r="AR7816">
            <v>56401</v>
          </cell>
          <cell r="AS7816" t="str">
            <v>222</v>
          </cell>
          <cell r="AT7816" t="str">
            <v>ｱｼﾞｱ貢献事業9中央ｱｼﾞｱ15/ﾊﾞｽ</v>
          </cell>
          <cell r="AU7816" t="str">
            <v>国際</v>
          </cell>
        </row>
        <row r="7817">
          <cell r="AP7817" t="str">
            <v>56401224</v>
          </cell>
          <cell r="AQ7817" t="str">
            <v>公益支出</v>
          </cell>
          <cell r="AR7817">
            <v>56401</v>
          </cell>
          <cell r="AS7817" t="str">
            <v>224</v>
          </cell>
          <cell r="AT7817" t="str">
            <v>ｱｼﾞｱ貢献事業9中央ｱｼﾞｱ15/新幹線</v>
          </cell>
          <cell r="AU7817" t="str">
            <v>国際</v>
          </cell>
        </row>
        <row r="7818">
          <cell r="AP7818" t="str">
            <v>56401231</v>
          </cell>
          <cell r="AQ7818" t="str">
            <v>公益支出</v>
          </cell>
          <cell r="AR7818">
            <v>56401</v>
          </cell>
          <cell r="AS7818" t="str">
            <v>231</v>
          </cell>
          <cell r="AT7818" t="str">
            <v>ｱｼﾞｱ貢献事業9中央ｱｼﾞｱ15/航空運賃</v>
          </cell>
          <cell r="AU7818" t="str">
            <v>国際</v>
          </cell>
        </row>
        <row r="7819">
          <cell r="AP7819" t="str">
            <v>56401232</v>
          </cell>
          <cell r="AQ7819" t="str">
            <v>公益支出</v>
          </cell>
          <cell r="AR7819">
            <v>56401</v>
          </cell>
          <cell r="AS7819" t="str">
            <v>232</v>
          </cell>
          <cell r="AT7819" t="str">
            <v>ｱｼﾞｱ貢献事業9中央ｱｼﾞｱ15/大会運営費</v>
          </cell>
          <cell r="AU7819" t="str">
            <v>国際</v>
          </cell>
        </row>
        <row r="7820">
          <cell r="AP7820" t="str">
            <v>56401233</v>
          </cell>
          <cell r="AQ7820" t="str">
            <v>公益支出</v>
          </cell>
          <cell r="AR7820">
            <v>56401</v>
          </cell>
          <cell r="AS7820" t="str">
            <v>233</v>
          </cell>
          <cell r="AT7820" t="str">
            <v>ｱｼﾞｱ貢献事業9中央ｱｼﾞｱ15/通訳謝金</v>
          </cell>
          <cell r="AU7820" t="str">
            <v>国際</v>
          </cell>
        </row>
        <row r="7821">
          <cell r="AP7821" t="str">
            <v>56401234</v>
          </cell>
          <cell r="AQ7821" t="str">
            <v>公益支出</v>
          </cell>
          <cell r="AR7821">
            <v>56401</v>
          </cell>
          <cell r="AS7821" t="str">
            <v>234</v>
          </cell>
          <cell r="AT7821" t="str">
            <v>ｱｼﾞｱ貢献事業9中央ｱｼﾞｱ15/その他</v>
          </cell>
          <cell r="AU7821" t="str">
            <v>国際</v>
          </cell>
        </row>
        <row r="7822">
          <cell r="AP7822" t="str">
            <v>56402</v>
          </cell>
          <cell r="AQ7822" t="str">
            <v>公益支出</v>
          </cell>
          <cell r="AR7822">
            <v>56402</v>
          </cell>
          <cell r="AT7822" t="str">
            <v>海外指導者派遣</v>
          </cell>
          <cell r="AU7822" t="str">
            <v>国際</v>
          </cell>
        </row>
        <row r="7823">
          <cell r="AP7823" t="str">
            <v>56402101</v>
          </cell>
          <cell r="AQ7823" t="str">
            <v>公益支出</v>
          </cell>
          <cell r="AR7823">
            <v>56402</v>
          </cell>
          <cell r="AS7823" t="str">
            <v>101</v>
          </cell>
          <cell r="AT7823" t="str">
            <v>海外指導者派遣北ﾏﾘｱﾅ/関口</v>
          </cell>
          <cell r="AU7823" t="str">
            <v>国際</v>
          </cell>
        </row>
        <row r="7824">
          <cell r="AP7824" t="str">
            <v>56402102</v>
          </cell>
          <cell r="AQ7824" t="str">
            <v>公益支出</v>
          </cell>
          <cell r="AR7824">
            <v>56402</v>
          </cell>
          <cell r="AS7824" t="str">
            <v>102</v>
          </cell>
          <cell r="AT7824" t="str">
            <v>海外指導者派遣ﾁｬｲﾆｰｽﾞﾀｲﾍﾟｲ/黒田</v>
          </cell>
          <cell r="AU7824" t="str">
            <v>国際</v>
          </cell>
        </row>
        <row r="7825">
          <cell r="AP7825" t="str">
            <v>56402103</v>
          </cell>
          <cell r="AQ7825" t="str">
            <v>公益支出</v>
          </cell>
          <cell r="AR7825">
            <v>56402</v>
          </cell>
          <cell r="AS7825" t="str">
            <v>103</v>
          </cell>
          <cell r="AT7825" t="str">
            <v>海外指導者派遣ﾁｬｲﾆｰｽﾞﾀｲﾍﾟｲ/柳楽</v>
          </cell>
          <cell r="AU7825" t="str">
            <v>国際</v>
          </cell>
        </row>
        <row r="7826">
          <cell r="AP7826" t="str">
            <v>56402104</v>
          </cell>
          <cell r="AQ7826" t="str">
            <v>公益支出</v>
          </cell>
          <cell r="AR7826">
            <v>56402</v>
          </cell>
          <cell r="AS7826" t="str">
            <v>104</v>
          </cell>
          <cell r="AT7826" t="str">
            <v>海外指導者派遣ﾁｬｲﾆｰｽﾞﾀｲﾍﾟｲ/鈴木</v>
          </cell>
          <cell r="AU7826" t="str">
            <v>国際</v>
          </cell>
        </row>
        <row r="7827">
          <cell r="AP7827" t="str">
            <v>56402105</v>
          </cell>
          <cell r="AQ7827" t="str">
            <v>公益支出</v>
          </cell>
          <cell r="AR7827">
            <v>56402</v>
          </cell>
          <cell r="AS7827" t="str">
            <v>105</v>
          </cell>
          <cell r="AT7827" t="str">
            <v>海外指導者派遣東ﾁﾓｰﾙ/古賀</v>
          </cell>
          <cell r="AU7827" t="str">
            <v>国際</v>
          </cell>
        </row>
        <row r="7828">
          <cell r="AP7828" t="str">
            <v>56402106</v>
          </cell>
          <cell r="AQ7828" t="str">
            <v>公益支出</v>
          </cell>
          <cell r="AR7828">
            <v>56402</v>
          </cell>
          <cell r="AS7828" t="str">
            <v>106</v>
          </cell>
          <cell r="AT7828" t="str">
            <v>海外指導者派遣ｶﾝﾎﾞｼﾞｱ/壱岐</v>
          </cell>
          <cell r="AU7828" t="str">
            <v>国際</v>
          </cell>
        </row>
        <row r="7829">
          <cell r="AP7829" t="str">
            <v>56402107</v>
          </cell>
          <cell r="AQ7829" t="str">
            <v>公益支出</v>
          </cell>
          <cell r="AR7829">
            <v>56402</v>
          </cell>
          <cell r="AS7829" t="str">
            <v>107</v>
          </cell>
          <cell r="AT7829" t="str">
            <v>海外指導者派遣ｶﾝﾎﾞｼﾞｱ/唐木田</v>
          </cell>
          <cell r="AU7829" t="str">
            <v>国際</v>
          </cell>
        </row>
        <row r="7830">
          <cell r="AP7830" t="str">
            <v>56402108</v>
          </cell>
          <cell r="AQ7830" t="str">
            <v>公益支出</v>
          </cell>
          <cell r="AR7830">
            <v>56402</v>
          </cell>
          <cell r="AS7830" t="str">
            <v>108</v>
          </cell>
          <cell r="AT7830" t="str">
            <v>海外指導者派遣ﾐｬﾝﾏｰ/新任</v>
          </cell>
          <cell r="AU7830" t="str">
            <v>国際</v>
          </cell>
        </row>
        <row r="7831">
          <cell r="AP7831" t="str">
            <v>56402109</v>
          </cell>
          <cell r="AQ7831" t="str">
            <v>公益支出</v>
          </cell>
          <cell r="AR7831">
            <v>56402</v>
          </cell>
          <cell r="AS7831" t="str">
            <v>109</v>
          </cell>
          <cell r="AT7831" t="str">
            <v>海外指導者派遣ﾐｬﾝﾏｰ/ﾌｯﾄｻﾙ新任</v>
          </cell>
          <cell r="AU7831" t="str">
            <v>国際</v>
          </cell>
        </row>
        <row r="7832">
          <cell r="AP7832" t="str">
            <v>56402110</v>
          </cell>
          <cell r="AQ7832" t="str">
            <v>公益支出</v>
          </cell>
          <cell r="AR7832">
            <v>56402</v>
          </cell>
          <cell r="AS7832" t="str">
            <v>110</v>
          </cell>
          <cell r="AT7832" t="str">
            <v>海外指導者派遣ﾐｬﾝﾏｰ/ｱｶﾃﾞﾐｰ新任</v>
          </cell>
          <cell r="AU7832" t="str">
            <v>国際</v>
          </cell>
        </row>
        <row r="7833">
          <cell r="AP7833" t="str">
            <v>56402111</v>
          </cell>
          <cell r="AQ7833" t="str">
            <v>公益支出</v>
          </cell>
          <cell r="AR7833">
            <v>56402</v>
          </cell>
          <cell r="AS7833" t="str">
            <v>111</v>
          </cell>
          <cell r="AT7833" t="str">
            <v>海外指導者派遣ﾌﾞﾙﾈｲ/新任</v>
          </cell>
          <cell r="AU7833" t="str">
            <v>国際</v>
          </cell>
        </row>
        <row r="7834">
          <cell r="AP7834" t="str">
            <v>56402112</v>
          </cell>
          <cell r="AQ7834" t="str">
            <v>公益支出</v>
          </cell>
          <cell r="AR7834">
            <v>56402</v>
          </cell>
          <cell r="AS7834" t="str">
            <v>112</v>
          </cell>
          <cell r="AT7834" t="str">
            <v>海外指導者派遣ﾌﾞｰﾀﾝ/小原</v>
          </cell>
          <cell r="AU7834" t="str">
            <v>国際</v>
          </cell>
        </row>
        <row r="7835">
          <cell r="AP7835" t="str">
            <v>56402113</v>
          </cell>
          <cell r="AQ7835" t="str">
            <v>公益支出</v>
          </cell>
          <cell r="AR7835">
            <v>56402</v>
          </cell>
          <cell r="AS7835" t="str">
            <v>113</v>
          </cell>
          <cell r="AT7835" t="str">
            <v>海外指導者派遣ｽﾘﾗﾝｶ/鈴木隣</v>
          </cell>
          <cell r="AU7835" t="str">
            <v>国際</v>
          </cell>
        </row>
        <row r="7836">
          <cell r="AP7836" t="str">
            <v>56402114</v>
          </cell>
          <cell r="AQ7836" t="str">
            <v>公益支出</v>
          </cell>
          <cell r="AR7836">
            <v>56402</v>
          </cell>
          <cell r="AS7836" t="str">
            <v>114</v>
          </cell>
          <cell r="AT7836" t="str">
            <v>海外指導者派遣ﾊﾞﾝｸﾞﾗ/新任</v>
          </cell>
          <cell r="AU7836" t="str">
            <v>国際</v>
          </cell>
        </row>
        <row r="7837">
          <cell r="AP7837" t="str">
            <v>56402115</v>
          </cell>
          <cell r="AQ7837" t="str">
            <v>公益支出</v>
          </cell>
          <cell r="AR7837">
            <v>56402</v>
          </cell>
          <cell r="AS7837" t="str">
            <v>115</v>
          </cell>
          <cell r="AT7837" t="str">
            <v>海外指導者派遣ﾍﾞﾄﾅﾑ/新任</v>
          </cell>
          <cell r="AU7837" t="str">
            <v>国際</v>
          </cell>
        </row>
        <row r="7838">
          <cell r="AP7838" t="str">
            <v>56402116</v>
          </cell>
          <cell r="AQ7838" t="str">
            <v>公益支出</v>
          </cell>
          <cell r="AR7838">
            <v>56402</v>
          </cell>
          <cell r="AS7838" t="str">
            <v>116</v>
          </cell>
          <cell r="AT7838" t="str">
            <v>海外指導者派遣ﾖﾙﾀﾞﾝ/女子新任</v>
          </cell>
          <cell r="AU7838" t="str">
            <v>国際</v>
          </cell>
        </row>
        <row r="7839">
          <cell r="AP7839" t="str">
            <v>56402117</v>
          </cell>
          <cell r="AQ7839" t="str">
            <v>公益支出</v>
          </cell>
          <cell r="AR7839">
            <v>56402</v>
          </cell>
          <cell r="AS7839" t="str">
            <v>117</v>
          </cell>
          <cell r="AT7839" t="str">
            <v>海外指導者派遣ﾖﾙﾀﾞﾝ/女子三田</v>
          </cell>
          <cell r="AU7839" t="str">
            <v>国際</v>
          </cell>
        </row>
        <row r="7840">
          <cell r="AP7840" t="str">
            <v>56402118</v>
          </cell>
          <cell r="AQ7840" t="str">
            <v>公益支出</v>
          </cell>
          <cell r="AR7840">
            <v>56402</v>
          </cell>
          <cell r="AS7840" t="str">
            <v>118</v>
          </cell>
          <cell r="AT7840" t="str">
            <v>海外指導者派遣ﾍﾞﾄﾅﾑｱｶﾃﾞﾐｰ/</v>
          </cell>
          <cell r="AU7840" t="str">
            <v>国際</v>
          </cell>
        </row>
        <row r="7841">
          <cell r="AP7841" t="str">
            <v>56402119</v>
          </cell>
          <cell r="AQ7841" t="str">
            <v>公益支出</v>
          </cell>
          <cell r="AR7841">
            <v>56402</v>
          </cell>
          <cell r="AS7841" t="str">
            <v>119</v>
          </cell>
          <cell r="AT7841" t="str">
            <v>海外指導者派遣ﾗｵｽ女子</v>
          </cell>
          <cell r="AU7841" t="str">
            <v>国際</v>
          </cell>
        </row>
        <row r="7842">
          <cell r="AP7842" t="str">
            <v>56402120</v>
          </cell>
          <cell r="AQ7842" t="str">
            <v>公益支出</v>
          </cell>
          <cell r="AR7842">
            <v>56402</v>
          </cell>
          <cell r="AS7842" t="str">
            <v>120</v>
          </cell>
          <cell r="AT7842" t="str">
            <v>海外指導者派遣ｲﾝﾄﾞ</v>
          </cell>
          <cell r="AU7842" t="str">
            <v>国際</v>
          </cell>
        </row>
        <row r="7843">
          <cell r="AP7843" t="str">
            <v>56402121</v>
          </cell>
          <cell r="AQ7843" t="str">
            <v>公益支出</v>
          </cell>
          <cell r="AR7843">
            <v>56402</v>
          </cell>
          <cell r="AS7843" t="str">
            <v>121</v>
          </cell>
          <cell r="AT7843" t="str">
            <v>海外指導者派遣ｷﾙｷﾞｽ</v>
          </cell>
          <cell r="AU7843" t="str">
            <v>国際</v>
          </cell>
        </row>
        <row r="7844">
          <cell r="AP7844" t="str">
            <v>56402122</v>
          </cell>
          <cell r="AQ7844" t="str">
            <v>公益支出</v>
          </cell>
          <cell r="AR7844">
            <v>56402</v>
          </cell>
          <cell r="AS7844" t="str">
            <v>122</v>
          </cell>
          <cell r="AT7844" t="str">
            <v>海外指導者派遣ﾄﾙｸﾒ</v>
          </cell>
          <cell r="AU7844" t="str">
            <v>国際</v>
          </cell>
        </row>
        <row r="7845">
          <cell r="AP7845" t="str">
            <v>56402131</v>
          </cell>
          <cell r="AQ7845" t="str">
            <v>公益支出</v>
          </cell>
          <cell r="AR7845">
            <v>56402</v>
          </cell>
          <cell r="AS7845" t="str">
            <v>131</v>
          </cell>
          <cell r="AT7845" t="str">
            <v>海外指導者派遣活動ｻﾎﾟｰﾄｸﾞｯｽﾞ</v>
          </cell>
          <cell r="AU7845" t="str">
            <v>国際</v>
          </cell>
        </row>
        <row r="7846">
          <cell r="AP7846" t="str">
            <v>56402132</v>
          </cell>
          <cell r="AQ7846" t="str">
            <v>公益支出</v>
          </cell>
          <cell r="AR7846">
            <v>56402</v>
          </cell>
          <cell r="AS7846" t="str">
            <v>132</v>
          </cell>
          <cell r="AT7846" t="str">
            <v>海外指導者派遣海外傷害保険</v>
          </cell>
          <cell r="AU7846" t="str">
            <v>国際</v>
          </cell>
        </row>
        <row r="7847">
          <cell r="AP7847" t="str">
            <v>56402141</v>
          </cell>
          <cell r="AQ7847" t="str">
            <v>公益支出</v>
          </cell>
          <cell r="AR7847">
            <v>56402</v>
          </cell>
          <cell r="AS7847" t="str">
            <v>141</v>
          </cell>
          <cell r="AT7847" t="str">
            <v>海外指導者派遣短期派遣/航空料</v>
          </cell>
          <cell r="AU7847" t="str">
            <v>国際</v>
          </cell>
        </row>
        <row r="7848">
          <cell r="AP7848" t="str">
            <v>56402142</v>
          </cell>
          <cell r="AQ7848" t="str">
            <v>公益支出</v>
          </cell>
          <cell r="AR7848">
            <v>56402</v>
          </cell>
          <cell r="AS7848" t="str">
            <v>142</v>
          </cell>
          <cell r="AT7848" t="str">
            <v>海外指導者派遣短期派遣/日当</v>
          </cell>
          <cell r="AU7848" t="str">
            <v>国際</v>
          </cell>
        </row>
        <row r="7849">
          <cell r="AP7849" t="str">
            <v>56403</v>
          </cell>
          <cell r="AQ7849" t="str">
            <v>公益支出</v>
          </cell>
          <cell r="AR7849">
            <v>56403</v>
          </cell>
          <cell r="AT7849" t="str">
            <v>国際戦略</v>
          </cell>
          <cell r="AU7849" t="str">
            <v>国際</v>
          </cell>
        </row>
        <row r="7850">
          <cell r="AP7850" t="str">
            <v>56403101</v>
          </cell>
          <cell r="AQ7850" t="str">
            <v>公益支出</v>
          </cell>
          <cell r="AR7850">
            <v>56403</v>
          </cell>
          <cell r="AS7850" t="str">
            <v>101</v>
          </cell>
          <cell r="AT7850" t="str">
            <v>国際戦略戦略/航空料西･中央VP</v>
          </cell>
          <cell r="AU7850" t="str">
            <v>国際</v>
          </cell>
        </row>
        <row r="7851">
          <cell r="AP7851" t="str">
            <v>56403102</v>
          </cell>
          <cell r="AQ7851" t="str">
            <v>公益支出</v>
          </cell>
          <cell r="AR7851">
            <v>56403</v>
          </cell>
          <cell r="AS7851" t="str">
            <v>102</v>
          </cell>
          <cell r="AT7851" t="str">
            <v>国際戦略戦略/航空料西･中央同行</v>
          </cell>
          <cell r="AU7851" t="str">
            <v>国際</v>
          </cell>
        </row>
        <row r="7852">
          <cell r="AP7852" t="str">
            <v>56403103</v>
          </cell>
          <cell r="AQ7852" t="str">
            <v>公益支出</v>
          </cell>
          <cell r="AR7852">
            <v>56403</v>
          </cell>
          <cell r="AS7852" t="str">
            <v>103</v>
          </cell>
          <cell r="AT7852" t="str">
            <v>国際戦略戦略/航空料ｱｾｱﾝ･東VP</v>
          </cell>
          <cell r="AU7852" t="str">
            <v>国際</v>
          </cell>
        </row>
        <row r="7853">
          <cell r="AP7853" t="str">
            <v>56403104</v>
          </cell>
          <cell r="AQ7853" t="str">
            <v>公益支出</v>
          </cell>
          <cell r="AR7853">
            <v>56403</v>
          </cell>
          <cell r="AS7853" t="str">
            <v>104</v>
          </cell>
          <cell r="AT7853" t="str">
            <v>国際戦略戦略/航空料ｱｾｱﾝ･東同行者</v>
          </cell>
          <cell r="AU7853" t="str">
            <v>国際</v>
          </cell>
        </row>
        <row r="7854">
          <cell r="AP7854" t="str">
            <v>56403111</v>
          </cell>
          <cell r="AQ7854" t="str">
            <v>公益支出</v>
          </cell>
          <cell r="AR7854">
            <v>56403</v>
          </cell>
          <cell r="AS7854" t="str">
            <v>111</v>
          </cell>
          <cell r="AT7854" t="str">
            <v>国際戦略戦略/宿泊費</v>
          </cell>
          <cell r="AU7854" t="str">
            <v>国際</v>
          </cell>
        </row>
        <row r="7855">
          <cell r="AP7855" t="str">
            <v>56403112</v>
          </cell>
          <cell r="AQ7855" t="str">
            <v>公益支出</v>
          </cell>
          <cell r="AR7855">
            <v>56403</v>
          </cell>
          <cell r="AS7855" t="str">
            <v>112</v>
          </cell>
          <cell r="AT7855" t="str">
            <v>国際戦略戦略/車代</v>
          </cell>
          <cell r="AU7855" t="str">
            <v>国際</v>
          </cell>
        </row>
        <row r="7856">
          <cell r="AP7856" t="str">
            <v>56403113</v>
          </cell>
          <cell r="AQ7856" t="str">
            <v>公益支出</v>
          </cell>
          <cell r="AR7856">
            <v>56403</v>
          </cell>
          <cell r="AS7856" t="str">
            <v>113</v>
          </cell>
          <cell r="AT7856" t="str">
            <v>国際戦略戦略/土産</v>
          </cell>
          <cell r="AU7856" t="str">
            <v>国際</v>
          </cell>
        </row>
        <row r="7857">
          <cell r="AP7857" t="str">
            <v>56403114</v>
          </cell>
          <cell r="AQ7857" t="str">
            <v>公益支出</v>
          </cell>
          <cell r="AR7857">
            <v>56403</v>
          </cell>
          <cell r="AS7857" t="str">
            <v>114</v>
          </cell>
          <cell r="AT7857" t="str">
            <v>国際戦略戦略/来日招聘宿泊費</v>
          </cell>
          <cell r="AU7857" t="str">
            <v>国際</v>
          </cell>
        </row>
        <row r="7858">
          <cell r="AP7858" t="str">
            <v>56403115</v>
          </cell>
          <cell r="AQ7858" t="str">
            <v>公益支出</v>
          </cell>
          <cell r="AR7858">
            <v>56403</v>
          </cell>
          <cell r="AS7858" t="str">
            <v>115</v>
          </cell>
          <cell r="AT7858" t="str">
            <v>国際戦略戦略/来日招聘車</v>
          </cell>
          <cell r="AU7858" t="str">
            <v>国際</v>
          </cell>
        </row>
        <row r="7859">
          <cell r="AP7859" t="str">
            <v>56403116</v>
          </cell>
          <cell r="AQ7859" t="str">
            <v>公益支出</v>
          </cell>
          <cell r="AR7859">
            <v>56403</v>
          </cell>
          <cell r="AS7859" t="str">
            <v>116</v>
          </cell>
          <cell r="AT7859" t="str">
            <v>国際戦略戦略/来日招聘食事</v>
          </cell>
          <cell r="AU7859" t="str">
            <v>国際</v>
          </cell>
        </row>
        <row r="7860">
          <cell r="AP7860" t="str">
            <v>56403117</v>
          </cell>
          <cell r="AQ7860" t="str">
            <v>公益支出</v>
          </cell>
          <cell r="AR7860">
            <v>56403</v>
          </cell>
          <cell r="AS7860" t="str">
            <v>117</v>
          </cell>
          <cell r="AT7860" t="str">
            <v>国際戦略ｺﾝｻﾙﾃｨﾝｸﾞ</v>
          </cell>
          <cell r="AU7860" t="str">
            <v>国際</v>
          </cell>
        </row>
        <row r="7861">
          <cell r="AP7861" t="str">
            <v>56403118</v>
          </cell>
          <cell r="AQ7861" t="str">
            <v>公益支出</v>
          </cell>
          <cell r="AR7861">
            <v>56403</v>
          </cell>
          <cell r="AS7861" t="str">
            <v>118</v>
          </cell>
          <cell r="AT7861" t="str">
            <v>国際戦略ｺﾝｻﾙﾃｨﾝｸﾞ/旅費･経費</v>
          </cell>
          <cell r="AU7861" t="str">
            <v>国際</v>
          </cell>
        </row>
        <row r="7862">
          <cell r="AP7862" t="str">
            <v>56403119</v>
          </cell>
          <cell r="AQ7862" t="str">
            <v>公益支出</v>
          </cell>
          <cell r="AR7862">
            <v>56403</v>
          </cell>
          <cell r="AS7862" t="str">
            <v>119</v>
          </cell>
          <cell r="AT7862" t="str">
            <v>国際戦略戦略/地域会合ﾊﾟｰﾃｨ会場</v>
          </cell>
          <cell r="AU7862" t="str">
            <v>国際</v>
          </cell>
        </row>
        <row r="7863">
          <cell r="AP7863" t="str">
            <v>56403120</v>
          </cell>
          <cell r="AQ7863" t="str">
            <v>公益支出</v>
          </cell>
          <cell r="AR7863">
            <v>56403</v>
          </cell>
          <cell r="AS7863" t="str">
            <v>120</v>
          </cell>
          <cell r="AT7863" t="str">
            <v>国際戦略戦略/地域会合ﾊﾟｰﾃｨ飲食</v>
          </cell>
          <cell r="AU7863" t="str">
            <v>国際</v>
          </cell>
        </row>
        <row r="7864">
          <cell r="AP7864" t="str">
            <v>56403121</v>
          </cell>
          <cell r="AQ7864" t="str">
            <v>公益支出</v>
          </cell>
          <cell r="AR7864">
            <v>56403</v>
          </cell>
          <cell r="AS7864" t="str">
            <v>121</v>
          </cell>
          <cell r="AT7864" t="str">
            <v>国際戦略戦略/人件費</v>
          </cell>
          <cell r="AU7864" t="str">
            <v>国際</v>
          </cell>
        </row>
        <row r="7865">
          <cell r="AP7865" t="str">
            <v>56403131</v>
          </cell>
          <cell r="AQ7865" t="str">
            <v>公益支出</v>
          </cell>
          <cell r="AR7865">
            <v>56403</v>
          </cell>
          <cell r="AS7865" t="str">
            <v>131</v>
          </cell>
          <cell r="AT7865" t="str">
            <v>国際戦略AFC総会/事務局部屋</v>
          </cell>
          <cell r="AU7865" t="str">
            <v>国際</v>
          </cell>
        </row>
        <row r="7866">
          <cell r="AP7866" t="str">
            <v>56403132</v>
          </cell>
          <cell r="AQ7866" t="str">
            <v>公益支出</v>
          </cell>
          <cell r="AR7866">
            <v>56403</v>
          </cell>
          <cell r="AS7866" t="str">
            <v>132</v>
          </cell>
          <cell r="AT7866" t="str">
            <v>国際戦略AFC総会/会談室</v>
          </cell>
          <cell r="AU7866" t="str">
            <v>国際</v>
          </cell>
        </row>
        <row r="7867">
          <cell r="AP7867" t="str">
            <v>56403133</v>
          </cell>
          <cell r="AQ7867" t="str">
            <v>公益支出</v>
          </cell>
          <cell r="AR7867">
            <v>56403</v>
          </cell>
          <cell r="AS7867" t="str">
            <v>133</v>
          </cell>
          <cell r="AT7867" t="str">
            <v>国際戦略AFC総会/宿泊JFA</v>
          </cell>
          <cell r="AU7867" t="str">
            <v>国際</v>
          </cell>
        </row>
        <row r="7868">
          <cell r="AP7868" t="str">
            <v>56403134</v>
          </cell>
          <cell r="AQ7868" t="str">
            <v>公益支出</v>
          </cell>
          <cell r="AR7868">
            <v>56403</v>
          </cell>
          <cell r="AS7868" t="str">
            <v>134</v>
          </cell>
          <cell r="AT7868" t="str">
            <v>国際戦略AFC総会/宿泊協力者</v>
          </cell>
          <cell r="AU7868" t="str">
            <v>国際</v>
          </cell>
        </row>
        <row r="7869">
          <cell r="AP7869" t="str">
            <v>56403135</v>
          </cell>
          <cell r="AQ7869" t="str">
            <v>公益支出</v>
          </cell>
          <cell r="AR7869">
            <v>56403</v>
          </cell>
          <cell r="AS7869" t="str">
            <v>135</v>
          </cell>
          <cell r="AT7869" t="str">
            <v>国際戦略AFC総会/AIRJFACｸﾗｽ</v>
          </cell>
          <cell r="AU7869" t="str">
            <v>国際</v>
          </cell>
        </row>
        <row r="7870">
          <cell r="AP7870" t="str">
            <v>56403136</v>
          </cell>
          <cell r="AQ7870" t="str">
            <v>公益支出</v>
          </cell>
          <cell r="AR7870">
            <v>56403</v>
          </cell>
          <cell r="AS7870" t="str">
            <v>136</v>
          </cell>
          <cell r="AT7870" t="str">
            <v>国際戦略AFC総会/AIRJFAYｸﾗｽ</v>
          </cell>
          <cell r="AU7870" t="str">
            <v>国際</v>
          </cell>
        </row>
        <row r="7871">
          <cell r="AP7871" t="str">
            <v>56403137</v>
          </cell>
          <cell r="AQ7871" t="str">
            <v>公益支出</v>
          </cell>
          <cell r="AR7871">
            <v>56403</v>
          </cell>
          <cell r="AS7871" t="str">
            <v>137</v>
          </cell>
          <cell r="AT7871" t="str">
            <v>国際戦略AFC総会/AIR協力者</v>
          </cell>
          <cell r="AU7871" t="str">
            <v>国際</v>
          </cell>
        </row>
        <row r="7872">
          <cell r="AP7872" t="str">
            <v>56403138</v>
          </cell>
          <cell r="AQ7872" t="str">
            <v>公益支出</v>
          </cell>
          <cell r="AR7872">
            <v>56403</v>
          </cell>
          <cell r="AS7872" t="str">
            <v>138</v>
          </cell>
          <cell r="AT7872" t="str">
            <v>国際戦略AFC総会/AIR弁護士･通訳</v>
          </cell>
          <cell r="AU7872" t="str">
            <v>国際</v>
          </cell>
        </row>
        <row r="7873">
          <cell r="AP7873" t="str">
            <v>56403139</v>
          </cell>
          <cell r="AQ7873" t="str">
            <v>公益支出</v>
          </cell>
          <cell r="AR7873">
            <v>56403</v>
          </cell>
          <cell r="AS7873" t="str">
            <v>139</v>
          </cell>
          <cell r="AT7873" t="str">
            <v>国際戦略AFC総会/AIRﾛｼﾞ係</v>
          </cell>
          <cell r="AU7873" t="str">
            <v>国際</v>
          </cell>
        </row>
        <row r="7874">
          <cell r="AP7874" t="str">
            <v>56403140</v>
          </cell>
          <cell r="AQ7874" t="str">
            <v>公益支出</v>
          </cell>
          <cell r="AR7874">
            <v>56403</v>
          </cell>
          <cell r="AS7874" t="str">
            <v>140</v>
          </cell>
          <cell r="AT7874" t="str">
            <v>国際戦略AFC総会/事務局備品ｺﾋﾟｰ</v>
          </cell>
          <cell r="AU7874" t="str">
            <v>国際</v>
          </cell>
        </row>
        <row r="7875">
          <cell r="AP7875" t="str">
            <v>56403141</v>
          </cell>
          <cell r="AQ7875" t="str">
            <v>公益支出</v>
          </cell>
          <cell r="AR7875">
            <v>56403</v>
          </cell>
          <cell r="AS7875" t="str">
            <v>141</v>
          </cell>
          <cell r="AT7875" t="str">
            <v>国際戦略AFC総会/事務局備品電話ﾌｧ</v>
          </cell>
          <cell r="AU7875" t="str">
            <v>国際</v>
          </cell>
        </row>
        <row r="7876">
          <cell r="AP7876" t="str">
            <v>56403142</v>
          </cell>
          <cell r="AQ7876" t="str">
            <v>公益支出</v>
          </cell>
          <cell r="AR7876">
            <v>56403</v>
          </cell>
          <cell r="AS7876" t="str">
            <v>142</v>
          </cell>
          <cell r="AT7876" t="str">
            <v>国際戦略AFC総会/事務局備品ﾎﾞｰﾄﾞ</v>
          </cell>
          <cell r="AU7876" t="str">
            <v>国際</v>
          </cell>
        </row>
        <row r="7877">
          <cell r="AP7877" t="str">
            <v>56403143</v>
          </cell>
          <cell r="AQ7877" t="str">
            <v>公益支出</v>
          </cell>
          <cell r="AR7877">
            <v>56403</v>
          </cell>
          <cell r="AS7877" t="str">
            <v>143</v>
          </cell>
          <cell r="AT7877" t="str">
            <v>国際戦略AFC総会/事務局電子機器</v>
          </cell>
          <cell r="AU7877" t="str">
            <v>国際</v>
          </cell>
        </row>
        <row r="7878">
          <cell r="AP7878" t="str">
            <v>56403144</v>
          </cell>
          <cell r="AQ7878" t="str">
            <v>公益支出</v>
          </cell>
          <cell r="AR7878">
            <v>56403</v>
          </cell>
          <cell r="AS7878" t="str">
            <v>144</v>
          </cell>
          <cell r="AT7878" t="str">
            <v>国際戦略AFC総会/通訳日当</v>
          </cell>
          <cell r="AU7878" t="str">
            <v>国際</v>
          </cell>
        </row>
        <row r="7879">
          <cell r="AP7879" t="str">
            <v>56403145</v>
          </cell>
          <cell r="AQ7879" t="str">
            <v>公益支出</v>
          </cell>
          <cell r="AR7879">
            <v>56403</v>
          </cell>
          <cell r="AS7879" t="str">
            <v>145</v>
          </cell>
          <cell r="AT7879" t="str">
            <v>国際戦略AFC総会/ﾛｼﾞ日当</v>
          </cell>
          <cell r="AU7879" t="str">
            <v>国際</v>
          </cell>
        </row>
        <row r="7880">
          <cell r="AP7880" t="str">
            <v>56403146</v>
          </cell>
          <cell r="AQ7880" t="str">
            <v>公益支出</v>
          </cell>
          <cell r="AR7880">
            <v>56403</v>
          </cell>
          <cell r="AS7880" t="str">
            <v>146</v>
          </cell>
          <cell r="AT7880" t="str">
            <v>国際戦略AFC総会/弁護士料</v>
          </cell>
          <cell r="AU7880" t="str">
            <v>国際</v>
          </cell>
        </row>
        <row r="7881">
          <cell r="AP7881" t="str">
            <v>56403147</v>
          </cell>
          <cell r="AQ7881" t="str">
            <v>公益支出</v>
          </cell>
          <cell r="AR7881">
            <v>56403</v>
          </cell>
          <cell r="AS7881" t="str">
            <v>147</v>
          </cell>
          <cell r="AT7881" t="str">
            <v>国際戦略AFC総会/会食費</v>
          </cell>
          <cell r="AU7881" t="str">
            <v>国際</v>
          </cell>
        </row>
        <row r="7882">
          <cell r="AP7882" t="str">
            <v>56403148</v>
          </cell>
          <cell r="AQ7882" t="str">
            <v>公益支出</v>
          </cell>
          <cell r="AR7882">
            <v>56403</v>
          </cell>
          <cell r="AS7882" t="str">
            <v>148</v>
          </cell>
          <cell r="AT7882" t="str">
            <v>国際戦略AFC総会/食事会</v>
          </cell>
          <cell r="AU7882" t="str">
            <v>国際</v>
          </cell>
        </row>
        <row r="7883">
          <cell r="AP7883" t="str">
            <v>56403149</v>
          </cell>
          <cell r="AQ7883" t="str">
            <v>公益支出</v>
          </cell>
          <cell r="AR7883">
            <v>56403</v>
          </cell>
          <cell r="AS7883" t="str">
            <v>149</v>
          </cell>
          <cell r="AT7883" t="str">
            <v>国際戦略AFC総会/懇親会</v>
          </cell>
          <cell r="AU7883" t="str">
            <v>国際</v>
          </cell>
        </row>
        <row r="7884">
          <cell r="AP7884" t="str">
            <v>56403150</v>
          </cell>
          <cell r="AQ7884" t="str">
            <v>公益支出</v>
          </cell>
          <cell r="AR7884">
            <v>56403</v>
          </cell>
          <cell r="AS7884" t="str">
            <v>150</v>
          </cell>
          <cell r="AT7884" t="str">
            <v>国際戦略AFC総会/関係者食事</v>
          </cell>
          <cell r="AU7884" t="str">
            <v>国際</v>
          </cell>
        </row>
        <row r="7885">
          <cell r="AP7885" t="str">
            <v>56403151</v>
          </cell>
          <cell r="AQ7885" t="str">
            <v>公益支出</v>
          </cell>
          <cell r="AR7885">
            <v>56403</v>
          </cell>
          <cell r="AS7885" t="str">
            <v>151</v>
          </cell>
          <cell r="AT7885" t="str">
            <v>国際戦略AFC総会/車両</v>
          </cell>
          <cell r="AU7885" t="str">
            <v>国際</v>
          </cell>
        </row>
        <row r="7886">
          <cell r="AP7886" t="str">
            <v>56403152</v>
          </cell>
          <cell r="AQ7886" t="str">
            <v>公益支出</v>
          </cell>
          <cell r="AR7886">
            <v>56403</v>
          </cell>
          <cell r="AS7886" t="str">
            <v>152</v>
          </cell>
          <cell r="AT7886" t="str">
            <v>国際戦略AFC総会/車両留置</v>
          </cell>
          <cell r="AU7886" t="str">
            <v>国際</v>
          </cell>
        </row>
        <row r="7887">
          <cell r="AP7887" t="str">
            <v>56403161</v>
          </cell>
          <cell r="AQ7887" t="str">
            <v>公益支出</v>
          </cell>
          <cell r="AR7887">
            <v>56403</v>
          </cell>
          <cell r="AS7887" t="str">
            <v>161</v>
          </cell>
          <cell r="AT7887" t="str">
            <v>国際戦略中央ｱｼﾞｱ6国/航空料</v>
          </cell>
          <cell r="AU7887" t="str">
            <v>国際</v>
          </cell>
        </row>
        <row r="7888">
          <cell r="AP7888" t="str">
            <v>56403162</v>
          </cell>
          <cell r="AQ7888" t="str">
            <v>公益支出</v>
          </cell>
          <cell r="AR7888">
            <v>56403</v>
          </cell>
          <cell r="AS7888" t="str">
            <v>162</v>
          </cell>
          <cell r="AT7888" t="str">
            <v>国際戦略中央ｱｼﾞｱ6国/宿泊費</v>
          </cell>
          <cell r="AU7888" t="str">
            <v>国際</v>
          </cell>
        </row>
        <row r="7889">
          <cell r="AP7889" t="str">
            <v>56403163</v>
          </cell>
          <cell r="AQ7889" t="str">
            <v>公益支出</v>
          </cell>
          <cell r="AR7889">
            <v>56403</v>
          </cell>
          <cell r="AS7889" t="str">
            <v>163</v>
          </cell>
          <cell r="AT7889" t="str">
            <v>国際戦略中央ｱｼﾞｱ6国/移動食事</v>
          </cell>
          <cell r="AU7889" t="str">
            <v>国際</v>
          </cell>
        </row>
        <row r="7890">
          <cell r="AP7890" t="str">
            <v>56403171</v>
          </cell>
          <cell r="AQ7890" t="str">
            <v>公益支出</v>
          </cell>
          <cell r="AR7890">
            <v>56403</v>
          </cell>
          <cell r="AS7890" t="str">
            <v>171</v>
          </cell>
          <cell r="AT7890" t="str">
            <v>国際戦略FCWC招待/航空料</v>
          </cell>
          <cell r="AU7890" t="str">
            <v>国際</v>
          </cell>
        </row>
        <row r="7891">
          <cell r="AP7891" t="str">
            <v>56403172</v>
          </cell>
          <cell r="AQ7891" t="str">
            <v>公益支出</v>
          </cell>
          <cell r="AR7891">
            <v>56403</v>
          </cell>
          <cell r="AS7891" t="str">
            <v>172</v>
          </cell>
          <cell r="AT7891" t="str">
            <v>国際戦略FCWC招待/宿泊費</v>
          </cell>
          <cell r="AU7891" t="str">
            <v>国際</v>
          </cell>
        </row>
        <row r="7892">
          <cell r="AP7892" t="str">
            <v>56403173</v>
          </cell>
          <cell r="AQ7892" t="str">
            <v>公益支出</v>
          </cell>
          <cell r="AR7892">
            <v>56403</v>
          </cell>
          <cell r="AS7892" t="str">
            <v>173</v>
          </cell>
          <cell r="AT7892" t="str">
            <v>国際戦略FCWC招待/車</v>
          </cell>
          <cell r="AU7892" t="str">
            <v>国際</v>
          </cell>
        </row>
        <row r="7893">
          <cell r="AP7893" t="str">
            <v>56403174</v>
          </cell>
          <cell r="AQ7893" t="str">
            <v>公益支出</v>
          </cell>
          <cell r="AR7893">
            <v>56403</v>
          </cell>
          <cell r="AS7893" t="str">
            <v>174</v>
          </cell>
          <cell r="AT7893" t="str">
            <v>国際戦略FCWC招待/ﾊﾞｽ</v>
          </cell>
          <cell r="AU7893" t="str">
            <v>国際</v>
          </cell>
        </row>
        <row r="7894">
          <cell r="AP7894" t="str">
            <v>56403175</v>
          </cell>
          <cell r="AQ7894" t="str">
            <v>公益支出</v>
          </cell>
          <cell r="AR7894">
            <v>56403</v>
          </cell>
          <cell r="AS7894" t="str">
            <v>175</v>
          </cell>
          <cell r="AT7894" t="str">
            <v>国際戦略FCWC招待/車留置</v>
          </cell>
          <cell r="AU7894" t="str">
            <v>国際</v>
          </cell>
        </row>
        <row r="7895">
          <cell r="AP7895" t="str">
            <v>56403176</v>
          </cell>
          <cell r="AQ7895" t="str">
            <v>公益支出</v>
          </cell>
          <cell r="AR7895">
            <v>56403</v>
          </cell>
          <cell r="AS7895" t="str">
            <v>176</v>
          </cell>
          <cell r="AT7895" t="str">
            <v>国際戦略FCWC招待/夕食</v>
          </cell>
          <cell r="AU7895" t="str">
            <v>国際</v>
          </cell>
        </row>
        <row r="7896">
          <cell r="AP7896" t="str">
            <v>56403177</v>
          </cell>
          <cell r="AQ7896" t="str">
            <v>公益支出</v>
          </cell>
          <cell r="AR7896">
            <v>56403</v>
          </cell>
          <cell r="AS7896" t="str">
            <v>177</v>
          </cell>
          <cell r="AT7896" t="str">
            <v>国際戦略FCWC招待/昼食</v>
          </cell>
          <cell r="AU7896" t="str">
            <v>国際</v>
          </cell>
        </row>
        <row r="7897">
          <cell r="AP7897" t="str">
            <v>56403178</v>
          </cell>
          <cell r="AQ7897" t="str">
            <v>公益支出</v>
          </cell>
          <cell r="AR7897">
            <v>56403</v>
          </cell>
          <cell r="AS7897" t="str">
            <v>178</v>
          </cell>
          <cell r="AT7897" t="str">
            <v>国際戦略FCWC招待/最終日ﾊﾟｰﾃｨ</v>
          </cell>
          <cell r="AU7897" t="str">
            <v>国際</v>
          </cell>
        </row>
        <row r="7898">
          <cell r="AP7898" t="str">
            <v>56403179</v>
          </cell>
          <cell r="AQ7898" t="str">
            <v>公益支出</v>
          </cell>
          <cell r="AR7898">
            <v>56403</v>
          </cell>
          <cell r="AS7898" t="str">
            <v>179</v>
          </cell>
          <cell r="AT7898" t="str">
            <v>国際戦略FCWC招待/懇親会</v>
          </cell>
          <cell r="AU7898" t="str">
            <v>国際</v>
          </cell>
        </row>
        <row r="7899">
          <cell r="AP7899" t="str">
            <v>56403180</v>
          </cell>
          <cell r="AQ7899" t="str">
            <v>公益支出</v>
          </cell>
          <cell r="AR7899">
            <v>56403</v>
          </cell>
          <cell r="AS7899" t="str">
            <v>180</v>
          </cell>
          <cell r="AT7899" t="str">
            <v>国際戦略FCWC招待/観戦ﾁｹｯﾄ</v>
          </cell>
          <cell r="AU7899" t="str">
            <v>国際</v>
          </cell>
        </row>
        <row r="7900">
          <cell r="AP7900" t="str">
            <v>56403181</v>
          </cell>
          <cell r="AQ7900" t="str">
            <v>公益支出</v>
          </cell>
          <cell r="AR7900">
            <v>56403</v>
          </cell>
          <cell r="AS7900" t="str">
            <v>181</v>
          </cell>
          <cell r="AT7900" t="str">
            <v>国際戦略FCWC招待/土産</v>
          </cell>
          <cell r="AU7900" t="str">
            <v>国際</v>
          </cell>
        </row>
        <row r="7901">
          <cell r="AP7901" t="str">
            <v>56403182</v>
          </cell>
          <cell r="AQ7901" t="str">
            <v>公益支出</v>
          </cell>
          <cell r="AR7901">
            <v>56403</v>
          </cell>
          <cell r="AS7901" t="str">
            <v>182</v>
          </cell>
          <cell r="AT7901" t="str">
            <v>国際戦略FCWC招待/ｽﾀｯﾌ宿泊</v>
          </cell>
          <cell r="AU7901" t="str">
            <v>国際</v>
          </cell>
        </row>
        <row r="7902">
          <cell r="AP7902" t="str">
            <v>56403183</v>
          </cell>
          <cell r="AQ7902" t="str">
            <v>公益支出</v>
          </cell>
          <cell r="AR7902">
            <v>56403</v>
          </cell>
          <cell r="AS7902" t="str">
            <v>183</v>
          </cell>
          <cell r="AT7902" t="str">
            <v>国際戦略FCWC招待/事務局部屋</v>
          </cell>
          <cell r="AU7902" t="str">
            <v>国際</v>
          </cell>
        </row>
        <row r="7903">
          <cell r="AP7903" t="str">
            <v>56403191</v>
          </cell>
          <cell r="AQ7903" t="str">
            <v>公益支出</v>
          </cell>
          <cell r="AR7903">
            <v>56403</v>
          </cell>
          <cell r="AS7903" t="str">
            <v>191</v>
          </cell>
          <cell r="AT7903" t="str">
            <v>国際戦略PR/ﾆｭｰｽﾚﾀｰ制作</v>
          </cell>
          <cell r="AU7903" t="str">
            <v>国際</v>
          </cell>
        </row>
        <row r="7904">
          <cell r="AP7904" t="str">
            <v>56451</v>
          </cell>
          <cell r="AQ7904" t="str">
            <v>公益支出</v>
          </cell>
          <cell r="AR7904">
            <v>56451</v>
          </cell>
          <cell r="AT7904" t="str">
            <v>JFA/JL協働普及事業</v>
          </cell>
          <cell r="AU7904" t="str">
            <v>管理</v>
          </cell>
        </row>
        <row r="7905">
          <cell r="AP7905" t="str">
            <v>5645101</v>
          </cell>
          <cell r="AQ7905" t="str">
            <v>公益支出</v>
          </cell>
          <cell r="AR7905">
            <v>56451</v>
          </cell>
          <cell r="AS7905" t="str">
            <v>01</v>
          </cell>
          <cell r="AT7905" t="str">
            <v>JFA/JL協働普及事業協働育成事業</v>
          </cell>
          <cell r="AU7905" t="str">
            <v>管理</v>
          </cell>
        </row>
        <row r="7906">
          <cell r="AP7906" t="str">
            <v>56452</v>
          </cell>
          <cell r="AQ7906" t="str">
            <v>公益支出</v>
          </cell>
          <cell r="AR7906">
            <v>56452</v>
          </cell>
          <cell r="AT7906" t="str">
            <v>ﾓﾊﾞｲﾙｻｲﾄ運用費</v>
          </cell>
          <cell r="AU7906" t="str">
            <v>ﾌﾟﾛﾓ</v>
          </cell>
        </row>
        <row r="7907">
          <cell r="AP7907" t="str">
            <v>5645201</v>
          </cell>
          <cell r="AQ7907" t="str">
            <v>公益支出</v>
          </cell>
          <cell r="AR7907">
            <v>56452</v>
          </cell>
          <cell r="AS7907" t="str">
            <v>01</v>
          </cell>
          <cell r="AT7907" t="str">
            <v>ﾓﾊﾞｲﾙｻｲﾄ運用費ﾓﾊﾞｲﾙｻｲﾄ運用費</v>
          </cell>
          <cell r="AU7907" t="str">
            <v>ﾌﾟﾛﾓ</v>
          </cell>
        </row>
        <row r="7908">
          <cell r="AP7908" t="str">
            <v>57001</v>
          </cell>
          <cell r="AQ7908" t="str">
            <v>公益支出</v>
          </cell>
          <cell r="AR7908">
            <v>57001</v>
          </cell>
          <cell r="AT7908" t="str">
            <v>機関誌</v>
          </cell>
          <cell r="AU7908" t="str">
            <v>広報</v>
          </cell>
        </row>
        <row r="7909">
          <cell r="AP7909" t="str">
            <v>5700101</v>
          </cell>
          <cell r="AQ7909" t="str">
            <v>公益支出</v>
          </cell>
          <cell r="AR7909">
            <v>57001</v>
          </cell>
          <cell r="AS7909" t="str">
            <v>01</v>
          </cell>
          <cell r="AT7909" t="str">
            <v>機関誌編集･ﾃﾞｻﾞｲﾝ費</v>
          </cell>
          <cell r="AU7909" t="str">
            <v>広報</v>
          </cell>
        </row>
        <row r="7910">
          <cell r="AP7910" t="str">
            <v>5700102</v>
          </cell>
          <cell r="AQ7910" t="str">
            <v>公益支出</v>
          </cell>
          <cell r="AR7910">
            <v>57001</v>
          </cell>
          <cell r="AS7910" t="str">
            <v>02</v>
          </cell>
          <cell r="AT7910" t="str">
            <v>機関誌印刷関連費</v>
          </cell>
          <cell r="AU7910" t="str">
            <v>広報</v>
          </cell>
        </row>
        <row r="7911">
          <cell r="AP7911" t="str">
            <v>5700103</v>
          </cell>
          <cell r="AQ7911" t="str">
            <v>公益支出</v>
          </cell>
          <cell r="AR7911">
            <v>57001</v>
          </cell>
          <cell r="AS7911" t="str">
            <v>03</v>
          </cell>
          <cell r="AT7911" t="str">
            <v>機関誌発送作業費･発送実費</v>
          </cell>
          <cell r="AU7911" t="str">
            <v>広報</v>
          </cell>
        </row>
        <row r="7912">
          <cell r="AP7912" t="str">
            <v>5700104</v>
          </cell>
          <cell r="AQ7912" t="str">
            <v>公益支出</v>
          </cell>
          <cell r="AR7912">
            <v>57001</v>
          </cell>
          <cell r="AS7912" t="str">
            <v>04</v>
          </cell>
          <cell r="AT7912" t="str">
            <v>機関誌原稿料･写真借用料</v>
          </cell>
          <cell r="AU7912" t="str">
            <v>広報</v>
          </cell>
        </row>
        <row r="7913">
          <cell r="AP7913" t="str">
            <v>5700105</v>
          </cell>
          <cell r="AQ7913" t="str">
            <v>公益支出</v>
          </cell>
          <cell r="AR7913">
            <v>57001</v>
          </cell>
          <cell r="AS7913" t="str">
            <v>05</v>
          </cell>
          <cell r="AT7913" t="str">
            <v>機関誌保管料</v>
          </cell>
          <cell r="AU7913" t="str">
            <v>広報</v>
          </cell>
        </row>
        <row r="7914">
          <cell r="AP7914" t="str">
            <v>57002</v>
          </cell>
          <cell r="AQ7914" t="str">
            <v>公益支出</v>
          </cell>
          <cell r="AR7914">
            <v>57002</v>
          </cell>
          <cell r="AT7914" t="str">
            <v>ｵﾌｨｼｬﾙｽﾎﾟﾝｻｰ</v>
          </cell>
          <cell r="AU7914" t="str">
            <v>ﾏｰｹ</v>
          </cell>
        </row>
        <row r="7915">
          <cell r="AP7915" t="str">
            <v>5700201</v>
          </cell>
          <cell r="AQ7915" t="str">
            <v>公益支出</v>
          </cell>
          <cell r="AR7915">
            <v>57002</v>
          </cell>
          <cell r="AS7915" t="str">
            <v>01</v>
          </cell>
          <cell r="AT7915" t="str">
            <v>ｵﾌｨｼｬﾙｽﾎﾟﾝｻｰJLE業務委託</v>
          </cell>
          <cell r="AU7915" t="str">
            <v>ﾏｰｹ</v>
          </cell>
        </row>
        <row r="7916">
          <cell r="AP7916" t="str">
            <v>5700202</v>
          </cell>
          <cell r="AQ7916" t="str">
            <v>公益支出</v>
          </cell>
          <cell r="AR7916">
            <v>57002</v>
          </cell>
          <cell r="AS7916" t="str">
            <v>02</v>
          </cell>
          <cell r="AT7916" t="str">
            <v>ｵﾌｨｼｬﾙｽﾎﾟﾝｻｰ代表対応/TVCM</v>
          </cell>
          <cell r="AU7916" t="str">
            <v>ﾏｰｹ</v>
          </cell>
        </row>
        <row r="7917">
          <cell r="AP7917" t="str">
            <v>5700203</v>
          </cell>
          <cell r="AQ7917" t="str">
            <v>公益支出</v>
          </cell>
          <cell r="AR7917">
            <v>57002</v>
          </cell>
          <cell r="AS7917" t="str">
            <v>03</v>
          </cell>
          <cell r="AT7917" t="str">
            <v>ｵﾌｨｼｬﾙｽﾎﾟﾝｻｰ代表対応/新規PR対応</v>
          </cell>
          <cell r="AU7917" t="str">
            <v>ﾏｰｹ</v>
          </cell>
        </row>
        <row r="7918">
          <cell r="AP7918" t="str">
            <v>5700204</v>
          </cell>
          <cell r="AQ7918" t="str">
            <v>公益支出</v>
          </cell>
          <cell r="AR7918">
            <v>57002</v>
          </cell>
          <cell r="AS7918" t="str">
            <v>04</v>
          </cell>
          <cell r="AT7918" t="str">
            <v>ｵﾌｨｼｬﾙｽﾎﾟﾝｻｰ代表対応/OｽﾎﾟﾝｻｰPR活動</v>
          </cell>
          <cell r="AU7918" t="str">
            <v>ﾏｰｹ</v>
          </cell>
        </row>
        <row r="7919">
          <cell r="AP7919" t="str">
            <v>5700205</v>
          </cell>
          <cell r="AQ7919" t="str">
            <v>公益支出</v>
          </cell>
          <cell r="AR7919">
            <v>57002</v>
          </cell>
          <cell r="AS7919" t="str">
            <v>05</v>
          </cell>
          <cell r="AT7919" t="str">
            <v>ｵﾌｨｼｬﾙｽﾎﾟﾝｻｰ代表対応/Oｽﾎﾟﾝｻｰ飲料購入</v>
          </cell>
          <cell r="AU7919" t="str">
            <v>ﾏｰｹ</v>
          </cell>
        </row>
        <row r="7920">
          <cell r="AP7920" t="str">
            <v>5700206</v>
          </cell>
          <cell r="AQ7920" t="str">
            <v>公益支出</v>
          </cell>
          <cell r="AR7920">
            <v>57002</v>
          </cell>
          <cell r="AS7920" t="str">
            <v>06</v>
          </cell>
          <cell r="AT7920" t="str">
            <v>ｵﾌｨｼｬﾙｽﾎﾟﾝｻｰ代表対応/ｱｸﾃｨﾍﾞ対応</v>
          </cell>
          <cell r="AU7920" t="str">
            <v>ﾏｰｹ</v>
          </cell>
        </row>
        <row r="7921">
          <cell r="AP7921" t="str">
            <v>5700207</v>
          </cell>
          <cell r="AQ7921" t="str">
            <v>公益支出</v>
          </cell>
          <cell r="AR7921">
            <v>57002</v>
          </cell>
          <cell r="AS7921" t="str">
            <v>07</v>
          </cell>
          <cell r="AT7921" t="str">
            <v>ｵﾌｨｼｬﾙｽﾎﾟﾝｻｰ代表対応/代表戦演出</v>
          </cell>
          <cell r="AU7921" t="str">
            <v>ﾏｰｹ</v>
          </cell>
        </row>
        <row r="7922">
          <cell r="AP7922" t="str">
            <v>5700208</v>
          </cell>
          <cell r="AQ7922" t="str">
            <v>公益支出</v>
          </cell>
          <cell r="AR7922">
            <v>57002</v>
          </cell>
          <cell r="AS7922" t="str">
            <v>08</v>
          </cell>
          <cell r="AT7922" t="str">
            <v>ｵﾌｨｼｬﾙｽﾎﾟﾝｻｰｽﾎﾟﾝｻｰﾂｱｰ/ｱｼﾞｱｶｯﾌﾟ</v>
          </cell>
          <cell r="AU7922" t="str">
            <v>ﾏｰｹ</v>
          </cell>
        </row>
        <row r="7923">
          <cell r="AP7923" t="str">
            <v>5700209</v>
          </cell>
          <cell r="AQ7923" t="str">
            <v>公益支出</v>
          </cell>
          <cell r="AR7923">
            <v>57002</v>
          </cell>
          <cell r="AS7923" t="str">
            <v>09</v>
          </cell>
          <cell r="AT7923" t="str">
            <v>ｵﾌｨｼｬﾙｽﾎﾟﾝｻｰｽﾎﾟﾝｻｰﾂｱｰ/女WC</v>
          </cell>
          <cell r="AU7923" t="str">
            <v>ﾏｰｹ</v>
          </cell>
        </row>
        <row r="7924">
          <cell r="AP7924" t="str">
            <v>5700211</v>
          </cell>
          <cell r="AQ7924" t="str">
            <v>公益支出</v>
          </cell>
          <cell r="AR7924">
            <v>57002</v>
          </cell>
          <cell r="AS7924" t="str">
            <v>11</v>
          </cell>
          <cell r="AT7924" t="str">
            <v>ｵﾌｨｼｬﾙｽﾎﾟﾝｻｰﾌﾟﾚｽｲﾍﾞﾝﾄ/世界大会会見</v>
          </cell>
          <cell r="AU7924" t="str">
            <v>ﾏｰｹ</v>
          </cell>
        </row>
        <row r="7925">
          <cell r="AP7925" t="str">
            <v>5700212</v>
          </cell>
          <cell r="AQ7925" t="str">
            <v>公益支出</v>
          </cell>
          <cell r="AR7925">
            <v>57002</v>
          </cell>
          <cell r="AS7925" t="str">
            <v>12</v>
          </cell>
          <cell r="AT7925" t="str">
            <v>ｵﾌｨｼｬﾙｽﾎﾟﾝｻｰﾌﾟﾚｽｲﾍﾞﾝﾄ/ｱｼﾞｱｶｯﾌﾟ会見</v>
          </cell>
          <cell r="AU7925" t="str">
            <v>ﾏｰｹ</v>
          </cell>
        </row>
        <row r="7926">
          <cell r="AP7926" t="str">
            <v>5700213</v>
          </cell>
          <cell r="AQ7926" t="str">
            <v>公益支出</v>
          </cell>
          <cell r="AR7926">
            <v>57002</v>
          </cell>
          <cell r="AS7926" t="str">
            <v>13</v>
          </cell>
          <cell r="AT7926" t="str">
            <v>ｵﾌｨｼｬﾙｽﾎﾟﾝｻｰﾌﾟﾚｽｲﾍﾞﾝﾄ/年間ｽｹｼﾞｭｰﾙ</v>
          </cell>
          <cell r="AU7926" t="str">
            <v>ﾏｰｹ</v>
          </cell>
        </row>
        <row r="7927">
          <cell r="AP7927" t="str">
            <v>5700214</v>
          </cell>
          <cell r="AQ7927" t="str">
            <v>公益支出</v>
          </cell>
          <cell r="AR7927">
            <v>57002</v>
          </cell>
          <cell r="AS7927" t="str">
            <v>14</v>
          </cell>
          <cell r="AT7927" t="str">
            <v>ｵﾌｨｼｬﾙｽﾎﾟﾝｻｰﾌﾟﾚｽｲﾍﾞﾝﾄ/代表お礼の会</v>
          </cell>
          <cell r="AU7927" t="str">
            <v>ﾏｰｹ</v>
          </cell>
        </row>
        <row r="7928">
          <cell r="AP7928" t="str">
            <v>5700215</v>
          </cell>
          <cell r="AQ7928" t="str">
            <v>公益支出</v>
          </cell>
          <cell r="AR7928">
            <v>57002</v>
          </cell>
          <cell r="AS7928" t="str">
            <v>15</v>
          </cell>
          <cell r="AT7928" t="str">
            <v>ｵﾌｨｼｬﾙｽﾎﾟﾝｻｰ会議/ｷﾘﾝ3社会</v>
          </cell>
          <cell r="AU7928" t="str">
            <v>ﾏｰｹ</v>
          </cell>
        </row>
        <row r="7929">
          <cell r="AP7929" t="str">
            <v>5700216</v>
          </cell>
          <cell r="AQ7929" t="str">
            <v>公益支出</v>
          </cell>
          <cell r="AR7929">
            <v>57002</v>
          </cell>
          <cell r="AS7929" t="str">
            <v>16</v>
          </cell>
          <cell r="AT7929" t="str">
            <v>ｵﾌｨｼｬﾙｽﾎﾟﾝｻｰ会議/ｽﾎﾟﾝｻｰ代理店会議</v>
          </cell>
          <cell r="AU7929" t="str">
            <v>ﾏｰｹ</v>
          </cell>
        </row>
        <row r="7930">
          <cell r="AP7930" t="str">
            <v>5700217</v>
          </cell>
          <cell r="AQ7930" t="str">
            <v>公益支出</v>
          </cell>
          <cell r="AR7930">
            <v>57002</v>
          </cell>
          <cell r="AS7930" t="str">
            <v>17</v>
          </cell>
          <cell r="AT7930" t="str">
            <v>ｵﾌｨｼｬﾙｽﾎﾟﾝｻｰｻﾎﾟｰﾃｨﾝｸﾞC/ｱｸﾃｨﾍﾞ対応</v>
          </cell>
          <cell r="AU7930" t="str">
            <v>ﾏｰｹ</v>
          </cell>
        </row>
        <row r="7931">
          <cell r="AP7931" t="str">
            <v>5700218</v>
          </cell>
          <cell r="AQ7931" t="str">
            <v>公益支出</v>
          </cell>
          <cell r="AR7931">
            <v>57002</v>
          </cell>
          <cell r="AS7931" t="str">
            <v>18</v>
          </cell>
          <cell r="AT7931" t="str">
            <v>ｵﾌｨｼｬﾙｽﾎﾟﾝｻｰﾏｯﾁｽﾎﾟﾝｻｰ/朝日出稿費</v>
          </cell>
          <cell r="AU7931" t="str">
            <v>ﾏｰｹ</v>
          </cell>
        </row>
        <row r="7932">
          <cell r="AP7932" t="str">
            <v>5700219</v>
          </cell>
          <cell r="AQ7932" t="str">
            <v>公益支出</v>
          </cell>
          <cell r="AR7932">
            <v>57002</v>
          </cell>
          <cell r="AS7932" t="str">
            <v>19</v>
          </cell>
          <cell r="AT7932" t="str">
            <v>ｵﾌｨｼｬﾙｽﾎﾟﾝｻｰ国内大会/ｱｸﾃｨﾍﾞ対応</v>
          </cell>
          <cell r="AU7932" t="str">
            <v>ﾏｰｹ</v>
          </cell>
        </row>
        <row r="7933">
          <cell r="AP7933" t="str">
            <v>5700220</v>
          </cell>
          <cell r="AQ7933" t="str">
            <v>公益支出</v>
          </cell>
          <cell r="AR7933">
            <v>57002</v>
          </cell>
          <cell r="AS7933" t="str">
            <v>20</v>
          </cell>
          <cell r="AT7933" t="str">
            <v>ｵﾌｨｼｬﾙｽﾎﾟﾝｻｰ国内大会/PR新潟国際</v>
          </cell>
          <cell r="AU7933" t="str">
            <v>ﾏｰｹ</v>
          </cell>
        </row>
        <row r="7934">
          <cell r="AP7934" t="str">
            <v>5700221</v>
          </cell>
          <cell r="AQ7934" t="str">
            <v>公益支出</v>
          </cell>
          <cell r="AR7934">
            <v>57002</v>
          </cell>
          <cell r="AS7934" t="str">
            <v>21</v>
          </cell>
          <cell r="AT7934" t="str">
            <v>ｵﾌｨｼｬﾙｽﾎﾟﾝｻｰ国内大会/PRSBS</v>
          </cell>
          <cell r="AU7934" t="str">
            <v>ﾏｰｹ</v>
          </cell>
        </row>
        <row r="7935">
          <cell r="AP7935" t="str">
            <v>5700222</v>
          </cell>
          <cell r="AQ7935" t="str">
            <v>公益支出</v>
          </cell>
          <cell r="AR7935">
            <v>57002</v>
          </cell>
          <cell r="AS7935" t="str">
            <v>22</v>
          </cell>
          <cell r="AT7935" t="str">
            <v>ｵﾌｨｼｬﾙｽﾎﾟﾝｻｰ国内大会/PR豊田国際</v>
          </cell>
          <cell r="AU7935" t="str">
            <v>ﾏｰｹ</v>
          </cell>
        </row>
        <row r="7936">
          <cell r="AP7936" t="str">
            <v>5700223</v>
          </cell>
          <cell r="AQ7936" t="str">
            <v>公益支出</v>
          </cell>
          <cell r="AR7936">
            <v>57002</v>
          </cell>
          <cell r="AS7936" t="str">
            <v>23</v>
          </cell>
          <cell r="AT7936" t="str">
            <v>ｵﾌｨｼｬﾙｽﾎﾟﾝｻｰ国内大会/PRｻﾆｯｸｽ</v>
          </cell>
          <cell r="AU7936" t="str">
            <v>ﾏｰｹ</v>
          </cell>
        </row>
        <row r="7937">
          <cell r="AP7937" t="str">
            <v>5700224</v>
          </cell>
          <cell r="AQ7937" t="str">
            <v>公益支出</v>
          </cell>
          <cell r="AR7937">
            <v>57002</v>
          </cell>
          <cell r="AS7937" t="str">
            <v>24</v>
          </cell>
          <cell r="AT7937" t="str">
            <v>ｵﾌｨｼｬﾙｽﾎﾟﾝｻｰ国内大会/PRJFA国際ﾕｰｽ</v>
          </cell>
          <cell r="AU7937" t="str">
            <v>ﾏｰｹ</v>
          </cell>
        </row>
        <row r="7938">
          <cell r="AP7938" t="str">
            <v>5700225</v>
          </cell>
          <cell r="AQ7938" t="str">
            <v>公益支出</v>
          </cell>
          <cell r="AR7938">
            <v>57002</v>
          </cell>
          <cell r="AS7938" t="str">
            <v>25</v>
          </cell>
          <cell r="AT7938" t="str">
            <v>ｵﾌｨｼｬﾙｽﾎﾟﾝｻｰ市場分析</v>
          </cell>
          <cell r="AU7938" t="str">
            <v>ﾏｰｹ</v>
          </cell>
        </row>
        <row r="7939">
          <cell r="AP7939" t="str">
            <v>5700226</v>
          </cell>
          <cell r="AQ7939" t="str">
            <v>公益支出</v>
          </cell>
          <cell r="AR7939">
            <v>57002</v>
          </cell>
          <cell r="AS7939" t="str">
            <v>26</v>
          </cell>
          <cell r="AT7939" t="str">
            <v>ｵﾌｨｼｬﾙｽﾎﾟﾝｻｰ法務相談</v>
          </cell>
          <cell r="AU7939" t="str">
            <v>ﾏｰｹ</v>
          </cell>
        </row>
        <row r="7940">
          <cell r="AP7940" t="str">
            <v>5700227</v>
          </cell>
          <cell r="AQ7940" t="str">
            <v>公益支出</v>
          </cell>
          <cell r="AR7940">
            <v>57002</v>
          </cell>
          <cell r="AS7940" t="str">
            <v>27</v>
          </cell>
          <cell r="AT7940" t="str">
            <v>ｵﾌｨｼｬﾙｽﾎﾟﾝｻｰｱﾌﾟﾙｰﾊﾞﾙ管理</v>
          </cell>
          <cell r="AU7940" t="str">
            <v>ﾏｰｹ</v>
          </cell>
        </row>
        <row r="7941">
          <cell r="AP7941" t="str">
            <v>57003</v>
          </cell>
          <cell r="AQ7941" t="str">
            <v>公益支出</v>
          </cell>
          <cell r="AR7941">
            <v>57003</v>
          </cell>
          <cell r="AT7941" t="str">
            <v>ｵﾌｨｼｬﾙｻﾌﾟﾗｲﾔｰ</v>
          </cell>
          <cell r="AU7941" t="str">
            <v>ﾏｰｹ</v>
          </cell>
        </row>
        <row r="7942">
          <cell r="AP7942" t="str">
            <v>5700301</v>
          </cell>
          <cell r="AQ7942" t="str">
            <v>公益支出</v>
          </cell>
          <cell r="AR7942">
            <v>57003</v>
          </cell>
          <cell r="AS7942" t="str">
            <v>01</v>
          </cell>
          <cell r="AT7942" t="str">
            <v>ｵﾌｨｼｬﾙｻﾌﾟﾗｲﾔｰJLE業務委託</v>
          </cell>
          <cell r="AU7942" t="str">
            <v>ﾏｰｹ</v>
          </cell>
        </row>
        <row r="7943">
          <cell r="AP7943" t="str">
            <v>5700302</v>
          </cell>
          <cell r="AQ7943" t="str">
            <v>公益支出</v>
          </cell>
          <cell r="AR7943">
            <v>57003</v>
          </cell>
          <cell r="AS7943" t="str">
            <v>02</v>
          </cell>
          <cell r="AT7943" t="str">
            <v>ｵﾌｨｼｬﾙｻﾌﾟﾗｲﾔｰJLﾌｫﾄ業務委託</v>
          </cell>
          <cell r="AU7943" t="str">
            <v>ﾏｰｹ</v>
          </cell>
        </row>
        <row r="7944">
          <cell r="AP7944" t="str">
            <v>5700303</v>
          </cell>
          <cell r="AQ7944" t="str">
            <v>公益支出</v>
          </cell>
          <cell r="AR7944">
            <v>57003</v>
          </cell>
          <cell r="AS7944" t="str">
            <v>03</v>
          </cell>
          <cell r="AT7944" t="str">
            <v>ｵﾌｨｼｬﾙｻﾌﾟﾗｲﾔｰ代表対応/新規PRｲﾍﾞﾝﾄ</v>
          </cell>
          <cell r="AU7944" t="str">
            <v>ﾏｰｹ</v>
          </cell>
        </row>
        <row r="7945">
          <cell r="AP7945" t="str">
            <v>5700304</v>
          </cell>
          <cell r="AQ7945" t="str">
            <v>公益支出</v>
          </cell>
          <cell r="AR7945">
            <v>57003</v>
          </cell>
          <cell r="AS7945" t="str">
            <v>04</v>
          </cell>
          <cell r="AT7945" t="str">
            <v>ｵﾌｨｼｬﾙｻﾌﾟﾗｲﾔｰ代表対応/ｱﾃﾞｨﾀﾞｽJFA会議</v>
          </cell>
          <cell r="AU7945" t="str">
            <v>ﾏｰｹ</v>
          </cell>
        </row>
        <row r="7946">
          <cell r="AP7946" t="str">
            <v>5700305</v>
          </cell>
          <cell r="AQ7946" t="str">
            <v>公益支出</v>
          </cell>
          <cell r="AR7946">
            <v>57003</v>
          </cell>
          <cell r="AS7946" t="str">
            <v>05</v>
          </cell>
          <cell r="AT7946" t="str">
            <v>ｵﾌｨｼｬﾙｻﾌﾟﾗｲﾔｰ代表対応/ｴｷｯﾌﾟｽﾀｯﾌ経費</v>
          </cell>
          <cell r="AU7946" t="str">
            <v>ﾏｰｹ</v>
          </cell>
        </row>
        <row r="7947">
          <cell r="AP7947" t="str">
            <v>5700306</v>
          </cell>
          <cell r="AQ7947" t="str">
            <v>公益支出</v>
          </cell>
          <cell r="AR7947">
            <v>57003</v>
          </cell>
          <cell r="AS7947" t="str">
            <v>06</v>
          </cell>
          <cell r="AT7947" t="str">
            <v>ｵﾌｨｼｬﾙｻﾌﾟﾗｲﾔｰ代表対応/ｽﾎﾟﾝｻｰ関連撮影</v>
          </cell>
          <cell r="AU7947" t="str">
            <v>ﾏｰｹ</v>
          </cell>
        </row>
        <row r="7948">
          <cell r="AP7948" t="str">
            <v>5700307</v>
          </cell>
          <cell r="AQ7948" t="str">
            <v>公益支出</v>
          </cell>
          <cell r="AR7948">
            <v>57003</v>
          </cell>
          <cell r="AS7948" t="str">
            <v>07</v>
          </cell>
          <cell r="AT7948" t="str">
            <v>ｵﾌｨｼｬﾙｻﾌﾟﾗｲﾔｰ代表対応/ｱｸﾃｨﾍﾞ対応</v>
          </cell>
          <cell r="AU7948" t="str">
            <v>ﾏｰｹ</v>
          </cell>
        </row>
        <row r="7949">
          <cell r="AP7949" t="str">
            <v>5700308</v>
          </cell>
          <cell r="AQ7949" t="str">
            <v>公益支出</v>
          </cell>
          <cell r="AR7949">
            <v>57003</v>
          </cell>
          <cell r="AS7949" t="str">
            <v>08</v>
          </cell>
          <cell r="AT7949" t="str">
            <v>ｵﾌｨｼｬﾙｻﾌﾟﾗｲﾔｰｽﾎﾟﾝｻｰﾂｱｰ/ｱｼﾞｱｶｯﾌﾟ</v>
          </cell>
          <cell r="AU7949" t="str">
            <v>ﾏｰｹ</v>
          </cell>
        </row>
        <row r="7950">
          <cell r="AP7950" t="str">
            <v>5700309</v>
          </cell>
          <cell r="AQ7950" t="str">
            <v>公益支出</v>
          </cell>
          <cell r="AR7950">
            <v>57003</v>
          </cell>
          <cell r="AS7950" t="str">
            <v>09</v>
          </cell>
          <cell r="AT7950" t="str">
            <v>ｵﾌｨｼｬﾙｻﾌﾟﾗｲﾔｰｽﾎﾟﾝｻｰﾂｱｰ/女子WC</v>
          </cell>
          <cell r="AU7950" t="str">
            <v>ﾏｰｹ</v>
          </cell>
        </row>
        <row r="7951">
          <cell r="AP7951" t="str">
            <v>5700310</v>
          </cell>
          <cell r="AQ7951" t="str">
            <v>公益支出</v>
          </cell>
          <cell r="AR7951">
            <v>57003</v>
          </cell>
          <cell r="AS7951" t="str">
            <v>10</v>
          </cell>
          <cell r="AT7951" t="str">
            <v>ｵﾌｨｼｬﾙｻﾌﾟﾗｲﾔｰ新ﾕﾆﾌｫｰﾑﾛｰﾝﾁｲﾍﾞﾝﾄ</v>
          </cell>
          <cell r="AU7951" t="str">
            <v>ﾏｰｹ</v>
          </cell>
        </row>
        <row r="7952">
          <cell r="AP7952" t="str">
            <v>5700311</v>
          </cell>
          <cell r="AQ7952" t="str">
            <v>公益支出</v>
          </cell>
          <cell r="AR7952">
            <v>57003</v>
          </cell>
          <cell r="AS7952" t="str">
            <v>11</v>
          </cell>
          <cell r="AT7952" t="str">
            <v>ｵﾌｨｼｬﾙｻﾌﾟﾗｲﾔｰJFA職員ﾕﾆﾌｫｰﾑ費</v>
          </cell>
          <cell r="AU7952" t="str">
            <v>ﾏｰｹ</v>
          </cell>
        </row>
        <row r="7953">
          <cell r="AP7953" t="str">
            <v>5700312</v>
          </cell>
          <cell r="AQ7953" t="str">
            <v>公益支出</v>
          </cell>
          <cell r="AR7953">
            <v>57003</v>
          </cell>
          <cell r="AS7953" t="str">
            <v>12</v>
          </cell>
          <cell r="AT7953" t="str">
            <v>ｵﾌｨｼｬﾙｻﾌﾟﾗｲﾔｰ法務相談料</v>
          </cell>
          <cell r="AU7953" t="str">
            <v>ﾏｰｹ</v>
          </cell>
        </row>
        <row r="7954">
          <cell r="AP7954" t="str">
            <v>57004</v>
          </cell>
          <cell r="AQ7954" t="str">
            <v>公益支出</v>
          </cell>
          <cell r="AR7954">
            <v>57004</v>
          </cell>
          <cell r="AT7954" t="str">
            <v>ﾛｲﾔﾘﾃｨ</v>
          </cell>
          <cell r="AU7954" t="str">
            <v>ﾏｰｹ</v>
          </cell>
        </row>
        <row r="7955">
          <cell r="AP7955" t="str">
            <v>5700401</v>
          </cell>
          <cell r="AQ7955" t="str">
            <v>公益支出</v>
          </cell>
          <cell r="AR7955">
            <v>57004</v>
          </cell>
          <cell r="AS7955" t="str">
            <v>01</v>
          </cell>
          <cell r="AT7955" t="str">
            <v>ﾛｲﾔﾘﾃｨ選手会 ｸﾞｯｽﾞﾛｲﾔﾘﾃｨ50%</v>
          </cell>
          <cell r="AU7955" t="str">
            <v>ﾏｰｹ</v>
          </cell>
        </row>
        <row r="7956">
          <cell r="AP7956" t="str">
            <v>5700402</v>
          </cell>
          <cell r="AQ7956" t="str">
            <v>公益支出</v>
          </cell>
          <cell r="AR7956">
            <v>57004</v>
          </cell>
          <cell r="AS7956" t="str">
            <v>02</v>
          </cell>
          <cell r="AT7956" t="str">
            <v>ﾛｲﾔﾘﾃｨ選手会 ｹﾞｰﾑ25%+50%</v>
          </cell>
          <cell r="AU7956" t="str">
            <v>ﾏｰｹ</v>
          </cell>
        </row>
        <row r="7957">
          <cell r="AP7957" t="str">
            <v>5700403</v>
          </cell>
          <cell r="AQ7957" t="str">
            <v>公益支出</v>
          </cell>
          <cell r="AR7957">
            <v>57004</v>
          </cell>
          <cell r="AS7957" t="str">
            <v>03</v>
          </cell>
          <cell r="AT7957" t="str">
            <v>ﾛｲﾔﾘﾃｨ選手会 DVD50%</v>
          </cell>
          <cell r="AU7957" t="str">
            <v>ﾏｰｹ</v>
          </cell>
        </row>
        <row r="7958">
          <cell r="AP7958" t="str">
            <v>5700411</v>
          </cell>
          <cell r="AQ7958" t="str">
            <v>公益支出</v>
          </cell>
          <cell r="AR7958">
            <v>57004</v>
          </cell>
          <cell r="AS7958" t="str">
            <v>11</v>
          </cell>
          <cell r="AT7958" t="str">
            <v>ﾛｲﾔﾘﾃｨ商標更新JLE</v>
          </cell>
          <cell r="AU7958" t="str">
            <v>ﾏｰｹ</v>
          </cell>
        </row>
        <row r="7959">
          <cell r="AP7959" t="str">
            <v>5700412</v>
          </cell>
          <cell r="AQ7959" t="str">
            <v>公益支出</v>
          </cell>
          <cell r="AR7959">
            <v>57004</v>
          </cell>
          <cell r="AS7959" t="str">
            <v>12</v>
          </cell>
          <cell r="AT7959" t="str">
            <v>ﾛｲﾔﾘﾃｨ商標登録JLE</v>
          </cell>
          <cell r="AU7959" t="str">
            <v>ﾏｰｹ</v>
          </cell>
        </row>
        <row r="7960">
          <cell r="AP7960" t="str">
            <v>5700413</v>
          </cell>
          <cell r="AQ7960" t="str">
            <v>公益支出</v>
          </cell>
          <cell r="AR7960">
            <v>57004</v>
          </cell>
          <cell r="AS7960" t="str">
            <v>13</v>
          </cell>
          <cell r="AT7960" t="str">
            <v>ﾛｲﾔﾘﾃｨ商品化管理JLE</v>
          </cell>
          <cell r="AU7960" t="str">
            <v>ﾏｰｹ</v>
          </cell>
        </row>
        <row r="7961">
          <cell r="AP7961" t="str">
            <v>5700414</v>
          </cell>
          <cell r="AQ7961" t="str">
            <v>公益支出</v>
          </cell>
          <cell r="AR7961">
            <v>57004</v>
          </cell>
          <cell r="AS7961" t="str">
            <v>14</v>
          </cell>
          <cell r="AT7961" t="str">
            <v>ﾛｲﾔﾘﾃｨ静止画像管理Jﾌｫﾄ</v>
          </cell>
          <cell r="AU7961" t="str">
            <v>ﾏｰｹ</v>
          </cell>
        </row>
        <row r="7962">
          <cell r="AP7962" t="str">
            <v>5700415</v>
          </cell>
          <cell r="AQ7962" t="str">
            <v>公益支出</v>
          </cell>
          <cell r="AR7962">
            <v>57004</v>
          </cell>
          <cell r="AS7962" t="str">
            <v>15</v>
          </cell>
          <cell r="AT7962" t="str">
            <v>ﾛｲﾔﾘﾃｨｱﾝﾌﾞｯｼｭ対策費</v>
          </cell>
          <cell r="AU7962" t="str">
            <v>ﾏｰｹ</v>
          </cell>
        </row>
        <row r="7963">
          <cell r="AP7963" t="str">
            <v>5700416</v>
          </cell>
          <cell r="AQ7963" t="str">
            <v>公益支出</v>
          </cell>
          <cell r="AR7963">
            <v>57004</v>
          </cell>
          <cell r="AS7963" t="str">
            <v>16</v>
          </cell>
          <cell r="AT7963" t="str">
            <v>ﾛｲﾔﾘﾃｨﾗｲｾﾝｼﾝｸﾞﾋﾞｼﾞﾈｽ協会業務費</v>
          </cell>
          <cell r="AU7963" t="str">
            <v>ﾏｰｹ</v>
          </cell>
        </row>
        <row r="7964">
          <cell r="AP7964" t="str">
            <v>5700417</v>
          </cell>
          <cell r="AQ7964" t="str">
            <v>公益支出</v>
          </cell>
          <cell r="AR7964">
            <v>57004</v>
          </cell>
          <cell r="AS7964" t="str">
            <v>17</v>
          </cell>
          <cell r="AT7964" t="str">
            <v>ﾛｲﾔﾘﾃｨ香港国際ﾗｲｾﾝｼｮｰ参加</v>
          </cell>
          <cell r="AU7964" t="str">
            <v>ﾏｰｹ</v>
          </cell>
        </row>
        <row r="7965">
          <cell r="AP7965" t="str">
            <v>5700418</v>
          </cell>
          <cell r="AQ7965" t="str">
            <v>公益支出</v>
          </cell>
          <cell r="AR7965">
            <v>57004</v>
          </cell>
          <cell r="AS7965" t="str">
            <v>18</v>
          </cell>
          <cell r="AT7965" t="str">
            <v>ﾛｲﾔﾘﾃｨｸﾞｯｽﾞﾗｲｾﾝｼｰ対応費</v>
          </cell>
          <cell r="AU7965" t="str">
            <v>ﾏｰｹ</v>
          </cell>
        </row>
        <row r="7966">
          <cell r="AP7966" t="str">
            <v>5700419</v>
          </cell>
          <cell r="AQ7966" t="str">
            <v>公益支出</v>
          </cell>
          <cell r="AR7966">
            <v>57004</v>
          </cell>
          <cell r="AS7966" t="str">
            <v>19</v>
          </cell>
          <cell r="AT7966" t="str">
            <v>ﾛｲﾔﾘﾃｨｺﾝｼｭｰﾏｰﾘｻｰﾁ費</v>
          </cell>
          <cell r="AU7966" t="str">
            <v>ﾏｰｹ</v>
          </cell>
        </row>
        <row r="7967">
          <cell r="AP7967" t="str">
            <v>57005</v>
          </cell>
          <cell r="AQ7967" t="str">
            <v>公益支出</v>
          </cell>
          <cell r="AR7967">
            <v>57005</v>
          </cell>
          <cell r="AT7967" t="str">
            <v>検定球</v>
          </cell>
          <cell r="AU7967" t="str">
            <v>ﾏｰｹ</v>
          </cell>
        </row>
        <row r="7968">
          <cell r="AP7968" t="str">
            <v>5700501</v>
          </cell>
          <cell r="AQ7968" t="str">
            <v>公益支出</v>
          </cell>
          <cell r="AR7968">
            <v>57005</v>
          </cell>
          <cell r="AS7968" t="str">
            <v>01</v>
          </cell>
          <cell r="AT7968" t="str">
            <v>検定球試験実施調査JLE</v>
          </cell>
          <cell r="AU7968" t="str">
            <v>ﾏｰｹ</v>
          </cell>
        </row>
        <row r="7969">
          <cell r="AP7969" t="str">
            <v>5700502</v>
          </cell>
          <cell r="AQ7969" t="str">
            <v>公益支出</v>
          </cell>
          <cell r="AR7969">
            <v>57005</v>
          </cell>
          <cell r="AS7969" t="str">
            <v>02</v>
          </cell>
          <cell r="AT7969" t="str">
            <v>検定球ﾃﾞｻﾞｲﾝ変更費</v>
          </cell>
          <cell r="AU7969" t="str">
            <v>ﾏｰｹ</v>
          </cell>
        </row>
        <row r="7970">
          <cell r="AP7970" t="str">
            <v>5700503</v>
          </cell>
          <cell r="AQ7970" t="str">
            <v>公益支出</v>
          </cell>
          <cell r="AR7970">
            <v>57005</v>
          </cell>
          <cell r="AS7970" t="str">
            <v>03</v>
          </cell>
          <cell r="AT7970" t="str">
            <v>検定球検定広告変更費用</v>
          </cell>
          <cell r="AU7970" t="str">
            <v>ﾏｰｹ</v>
          </cell>
        </row>
        <row r="7971">
          <cell r="AP7971" t="str">
            <v>57007</v>
          </cell>
          <cell r="AQ7971" t="str">
            <v>公益支出</v>
          </cell>
          <cell r="AR7971">
            <v>57007</v>
          </cell>
          <cell r="AT7971" t="str">
            <v>映像2次利用</v>
          </cell>
          <cell r="AU7971" t="str">
            <v>ﾏｰｹ</v>
          </cell>
        </row>
        <row r="7972">
          <cell r="AP7972" t="str">
            <v>5700701</v>
          </cell>
          <cell r="AQ7972" t="str">
            <v>公益支出</v>
          </cell>
          <cell r="AR7972">
            <v>57007</v>
          </cell>
          <cell r="AS7972" t="str">
            <v>01</v>
          </cell>
          <cell r="AT7972" t="str">
            <v>映像2次利用JMP映像管理費</v>
          </cell>
          <cell r="AU7972" t="str">
            <v>ﾏｰｹ</v>
          </cell>
        </row>
        <row r="7973">
          <cell r="AP7973" t="str">
            <v>5700702</v>
          </cell>
          <cell r="AQ7973" t="str">
            <v>公益支出</v>
          </cell>
          <cell r="AR7973">
            <v>57007</v>
          </cell>
          <cell r="AS7973" t="str">
            <v>02</v>
          </cell>
          <cell r="AT7973" t="str">
            <v>映像2次利用ｱｰｶｲﾌﾞ/映像素材収集</v>
          </cell>
          <cell r="AU7973" t="str">
            <v>ﾏｰｹ</v>
          </cell>
        </row>
        <row r="7974">
          <cell r="AP7974" t="str">
            <v>5700703</v>
          </cell>
          <cell r="AQ7974" t="str">
            <v>公益支出</v>
          </cell>
          <cell r="AR7974">
            <v>57007</v>
          </cell>
          <cell r="AS7974" t="str">
            <v>03</v>
          </cell>
          <cell r="AT7974" t="str">
            <v>映像2次利用ｱｰｶｲﾌﾞ/ENGｶﾒﾗ撮影</v>
          </cell>
          <cell r="AU7974" t="str">
            <v>ﾏｰｹ</v>
          </cell>
        </row>
        <row r="7975">
          <cell r="AP7975" t="str">
            <v>5700704</v>
          </cell>
          <cell r="AQ7975" t="str">
            <v>公益支出</v>
          </cell>
          <cell r="AR7975">
            <v>57007</v>
          </cell>
          <cell r="AS7975" t="str">
            <v>04</v>
          </cell>
          <cell r="AT7975" t="str">
            <v>映像2次利用ｱｰｶｲﾌﾞ/HDｶﾑﾃﾞｰﾀﾃﾞｼﾞﾀﾙ化</v>
          </cell>
          <cell r="AU7975" t="str">
            <v>ﾏｰｹ</v>
          </cell>
        </row>
        <row r="7976">
          <cell r="AP7976" t="str">
            <v>57008</v>
          </cell>
          <cell r="AQ7976" t="str">
            <v>公益支出</v>
          </cell>
          <cell r="AR7976">
            <v>57008</v>
          </cell>
          <cell r="AT7976" t="str">
            <v>大学連盟協力費</v>
          </cell>
          <cell r="AU7976" t="str">
            <v>競技</v>
          </cell>
        </row>
        <row r="7977">
          <cell r="AP7977" t="str">
            <v>570080703</v>
          </cell>
          <cell r="AQ7977" t="str">
            <v>公益支出</v>
          </cell>
          <cell r="AR7977">
            <v>57008</v>
          </cell>
          <cell r="AS7977" t="str">
            <v>0703</v>
          </cell>
          <cell r="AT7977" t="str">
            <v>大学連盟協力費補助金</v>
          </cell>
          <cell r="AU7977" t="str">
            <v>競技</v>
          </cell>
        </row>
        <row r="7978">
          <cell r="AP7978" t="str">
            <v>57009</v>
          </cell>
          <cell r="AQ7978" t="str">
            <v>公益支出</v>
          </cell>
          <cell r="AR7978">
            <v>57009</v>
          </cell>
          <cell r="AT7978" t="str">
            <v>ﾌﾞﾗﾝﾃﾞｨﾝｸﾞ</v>
          </cell>
          <cell r="AU7978" t="str">
            <v>ﾏｰｹ</v>
          </cell>
        </row>
        <row r="7979">
          <cell r="AP7979" t="str">
            <v>5700901</v>
          </cell>
          <cell r="AQ7979" t="str">
            <v>公益支出</v>
          </cell>
          <cell r="AR7979">
            <v>57009</v>
          </cell>
          <cell r="AS7979" t="str">
            <v>01</v>
          </cell>
          <cell r="AT7979" t="str">
            <v>ﾌﾞﾗﾝﾃﾞｨﾝｸﾞﾊﾞﾘｭｰﾜｰｸｼｮｯﾌﾟ設計運営</v>
          </cell>
          <cell r="AU7979" t="str">
            <v>ﾏｰｹ</v>
          </cell>
        </row>
        <row r="7980">
          <cell r="AP7980" t="str">
            <v>5700911</v>
          </cell>
          <cell r="AQ7980" t="str">
            <v>公益支出</v>
          </cell>
          <cell r="AR7980">
            <v>57009</v>
          </cell>
          <cell r="AS7980" t="str">
            <v>11</v>
          </cell>
          <cell r="AT7980" t="str">
            <v>ﾌﾞﾗﾝﾃﾞｨﾝｸﾞVIｼｽﾃﾑ/ｼｽﾃﾑ開発</v>
          </cell>
          <cell r="AU7980" t="str">
            <v>ﾏｰｹ</v>
          </cell>
        </row>
        <row r="7981">
          <cell r="AP7981" t="str">
            <v>5700912</v>
          </cell>
          <cell r="AQ7981" t="str">
            <v>公益支出</v>
          </cell>
          <cell r="AR7981">
            <v>57009</v>
          </cell>
          <cell r="AS7981" t="str">
            <v>12</v>
          </cell>
          <cell r="AT7981" t="str">
            <v>ﾌﾞﾗﾝﾃﾞｨﾝｸﾞVIｼｽﾃﾑ/各大会展開</v>
          </cell>
          <cell r="AU7981" t="str">
            <v>ﾏｰｹ</v>
          </cell>
        </row>
        <row r="7982">
          <cell r="AP7982" t="str">
            <v>5700913</v>
          </cell>
          <cell r="AQ7982" t="str">
            <v>公益支出</v>
          </cell>
          <cell r="AR7982">
            <v>57009</v>
          </cell>
          <cell r="AS7982" t="str">
            <v>13</v>
          </cell>
          <cell r="AT7982" t="str">
            <v>ﾌﾞﾗﾝﾃﾞｨﾝｸﾞVIｼｽﾃﾑ/ｱﾌﾟﾘﾃﾞｻﾞｲﾝ開発</v>
          </cell>
          <cell r="AU7982" t="str">
            <v>ﾏｰｹ</v>
          </cell>
        </row>
        <row r="7983">
          <cell r="AP7983" t="str">
            <v>5700914</v>
          </cell>
          <cell r="AQ7983" t="str">
            <v>公益支出</v>
          </cell>
          <cell r="AR7983">
            <v>57009</v>
          </cell>
          <cell r="AS7983" t="str">
            <v>14</v>
          </cell>
          <cell r="AT7983" t="str">
            <v>ﾌﾞﾗﾝﾃﾞｨﾝｸﾞVIｼｽﾃﾑ/JFAﾑｰﾋﾞﾝｸﾞﾛｺﾞ開発</v>
          </cell>
          <cell r="AU7983" t="str">
            <v>ﾏｰｹ</v>
          </cell>
        </row>
        <row r="7984">
          <cell r="AP7984" t="str">
            <v>5700915</v>
          </cell>
          <cell r="AQ7984" t="str">
            <v>公益支出</v>
          </cell>
          <cell r="AR7984">
            <v>57009</v>
          </cell>
          <cell r="AS7984" t="str">
            <v>15</v>
          </cell>
          <cell r="AT7984" t="str">
            <v>ﾌﾞﾗﾝﾃﾞｨﾝｸﾞVIｼｽﾃﾑ/ｶﾞｲﾄﾞﾗｲﾝ開発</v>
          </cell>
          <cell r="AU7984" t="str">
            <v>ﾏｰｹ</v>
          </cell>
        </row>
        <row r="7985">
          <cell r="AP7985" t="str">
            <v>57010</v>
          </cell>
          <cell r="AQ7985" t="str">
            <v>公益支出</v>
          </cell>
          <cell r="AR7985">
            <v>57010</v>
          </cell>
          <cell r="AT7985" t="str">
            <v>新規ｾｰﾙｽ</v>
          </cell>
          <cell r="AU7985" t="str">
            <v>ﾏｰｹ</v>
          </cell>
        </row>
        <row r="7986">
          <cell r="AP7986" t="str">
            <v>570100001</v>
          </cell>
          <cell r="AQ7986" t="str">
            <v>公益支出</v>
          </cell>
          <cell r="AR7986">
            <v>57010</v>
          </cell>
          <cell r="AS7986" t="str">
            <v>0001</v>
          </cell>
          <cell r="AT7986" t="str">
            <v>新規ｾｰﾙｽ代表海外番ｾ/ﾂｰﾙ策定</v>
          </cell>
          <cell r="AU7986" t="str">
            <v>ﾏｰｹ</v>
          </cell>
        </row>
        <row r="7987">
          <cell r="AP7987" t="str">
            <v>570100002</v>
          </cell>
          <cell r="AQ7987" t="str">
            <v>公益支出</v>
          </cell>
          <cell r="AR7987">
            <v>57010</v>
          </cell>
          <cell r="AS7987" t="str">
            <v>0002</v>
          </cell>
          <cell r="AT7987" t="str">
            <v>新規ｾｰﾙｽ代表海外番ｾ/出張費</v>
          </cell>
          <cell r="AU7987" t="str">
            <v>ﾏｰｹ</v>
          </cell>
        </row>
        <row r="7988">
          <cell r="AP7988" t="str">
            <v>570100003</v>
          </cell>
          <cell r="AQ7988" t="str">
            <v>公益支出</v>
          </cell>
          <cell r="AR7988">
            <v>57010</v>
          </cell>
          <cell r="AS7988" t="str">
            <v>0003</v>
          </cell>
          <cell r="AT7988" t="str">
            <v>新規ｾｰﾙｽ代表海外番ｾ/国際映像制作</v>
          </cell>
          <cell r="AU7988" t="str">
            <v>ﾏｰｹ</v>
          </cell>
        </row>
        <row r="7989">
          <cell r="AP7989" t="str">
            <v>570100004</v>
          </cell>
          <cell r="AQ7989" t="str">
            <v>公益支出</v>
          </cell>
          <cell r="AR7989">
            <v>57010</v>
          </cell>
          <cell r="AS7989" t="str">
            <v>0004</v>
          </cell>
          <cell r="AT7989" t="str">
            <v>新規ｾｰﾙｽ代表海外番ｾ/PR関連費</v>
          </cell>
          <cell r="AU7989" t="str">
            <v>ﾏｰｹ</v>
          </cell>
        </row>
        <row r="7990">
          <cell r="AP7990" t="str">
            <v>570100005</v>
          </cell>
          <cell r="AQ7990" t="str">
            <v>公益支出</v>
          </cell>
          <cell r="AR7990">
            <v>57010</v>
          </cell>
          <cell r="AS7990" t="str">
            <v>0005</v>
          </cell>
          <cell r="AT7990" t="str">
            <v>新規ｾｰﾙｽ代表海外番ｾ/ﾜｰｸｼｮｯﾌﾟ</v>
          </cell>
          <cell r="AU7990" t="str">
            <v>ﾏｰｹ</v>
          </cell>
        </row>
        <row r="7991">
          <cell r="AP7991" t="str">
            <v>570100006</v>
          </cell>
          <cell r="AQ7991" t="str">
            <v>公益支出</v>
          </cell>
          <cell r="AR7991">
            <v>57010</v>
          </cell>
          <cell r="AS7991" t="str">
            <v>0006</v>
          </cell>
          <cell r="AT7991" t="str">
            <v>新規ｾｰﾙｽ代表海外番ｾ/AFCﾜｰｸｼｮｯﾌﾟ</v>
          </cell>
          <cell r="AU7991" t="str">
            <v>ﾏｰｹ</v>
          </cell>
        </row>
        <row r="7992">
          <cell r="AP7992" t="str">
            <v>570100007</v>
          </cell>
          <cell r="AQ7992" t="str">
            <v>公益支出</v>
          </cell>
          <cell r="AR7992">
            <v>57010</v>
          </cell>
          <cell r="AS7992" t="str">
            <v>0007</v>
          </cell>
          <cell r="AT7992" t="str">
            <v>新規ｾｰﾙｽ代表海外番ｾ/国内ﾜｰｸｼｮｯﾌﾟ</v>
          </cell>
          <cell r="AU7992" t="str">
            <v>ﾏｰｹ</v>
          </cell>
        </row>
        <row r="7993">
          <cell r="AP7993" t="str">
            <v>570101001</v>
          </cell>
          <cell r="AQ7993" t="str">
            <v>公益支出</v>
          </cell>
          <cell r="AR7993">
            <v>57010</v>
          </cell>
          <cell r="AS7993" t="str">
            <v>1001</v>
          </cell>
          <cell r="AT7993" t="str">
            <v>新規ｾｰﾙｽ国内S/PR制作物女子大会</v>
          </cell>
          <cell r="AU7993" t="str">
            <v>ﾏｰｹ</v>
          </cell>
        </row>
        <row r="7994">
          <cell r="AP7994" t="str">
            <v>570101002</v>
          </cell>
          <cell r="AQ7994" t="str">
            <v>公益支出</v>
          </cell>
          <cell r="AR7994">
            <v>57010</v>
          </cell>
          <cell r="AS7994" t="str">
            <v>1002</v>
          </cell>
          <cell r="AT7994" t="str">
            <v>新規ｾｰﾙｽ国内S/PR制作物新ﾊﾟｯｹｰｼﾞ</v>
          </cell>
          <cell r="AU7994" t="str">
            <v>ﾏｰｹ</v>
          </cell>
        </row>
        <row r="7995">
          <cell r="AP7995" t="str">
            <v>570101003</v>
          </cell>
          <cell r="AQ7995" t="str">
            <v>公益支出</v>
          </cell>
          <cell r="AR7995">
            <v>57010</v>
          </cell>
          <cell r="AS7995" t="str">
            <v>1003</v>
          </cell>
          <cell r="AT7995" t="str">
            <v>新規ｾｰﾙｽ国内S/PR制作物ﾊﾟｯｹｰｼﾞ外</v>
          </cell>
          <cell r="AU7995" t="str">
            <v>ﾏｰｹ</v>
          </cell>
        </row>
        <row r="7996">
          <cell r="AP7996" t="str">
            <v>570101011</v>
          </cell>
          <cell r="AQ7996" t="str">
            <v>公益支出</v>
          </cell>
          <cell r="AR7996">
            <v>57010</v>
          </cell>
          <cell r="AS7996" t="str">
            <v>1011</v>
          </cell>
          <cell r="AT7996" t="str">
            <v>新規ｾｰﾙｽ国内S/PR新聞女子大会</v>
          </cell>
          <cell r="AU7996" t="str">
            <v>ﾏｰｹ</v>
          </cell>
        </row>
        <row r="7997">
          <cell r="AP7997" t="str">
            <v>570101012</v>
          </cell>
          <cell r="AQ7997" t="str">
            <v>公益支出</v>
          </cell>
          <cell r="AR7997">
            <v>57010</v>
          </cell>
          <cell r="AS7997" t="str">
            <v>1012</v>
          </cell>
          <cell r="AT7997" t="str">
            <v>新規ｾｰﾙｽ国内S/PR新聞新ﾊﾟｯｹｰｼﾞ</v>
          </cell>
          <cell r="AU7997" t="str">
            <v>ﾏｰｹ</v>
          </cell>
        </row>
        <row r="7998">
          <cell r="AP7998" t="str">
            <v>570101013</v>
          </cell>
          <cell r="AQ7998" t="str">
            <v>公益支出</v>
          </cell>
          <cell r="AR7998">
            <v>57010</v>
          </cell>
          <cell r="AS7998" t="str">
            <v>1013</v>
          </cell>
          <cell r="AT7998" t="str">
            <v>新規ｾｰﾙｽ国内S/PR新聞ﾊﾟｯｹｰｼﾞ外</v>
          </cell>
          <cell r="AU7998" t="str">
            <v>ﾏｰｹ</v>
          </cell>
        </row>
        <row r="7999">
          <cell r="AP7999" t="str">
            <v>570101021</v>
          </cell>
          <cell r="AQ7999" t="str">
            <v>公益支出</v>
          </cell>
          <cell r="AR7999">
            <v>57010</v>
          </cell>
          <cell r="AS7999" t="str">
            <v>1021</v>
          </cell>
          <cell r="AT7999" t="str">
            <v>新規ｾｰﾙｽ国内S/PR雑誌女子大会</v>
          </cell>
          <cell r="AU7999" t="str">
            <v>ﾏｰｹ</v>
          </cell>
        </row>
        <row r="8000">
          <cell r="AP8000" t="str">
            <v>570101022</v>
          </cell>
          <cell r="AQ8000" t="str">
            <v>公益支出</v>
          </cell>
          <cell r="AR8000">
            <v>57010</v>
          </cell>
          <cell r="AS8000" t="str">
            <v>1022</v>
          </cell>
          <cell r="AT8000" t="str">
            <v>新規ｾｰﾙｽ国内S/PR雑誌新ﾊﾟｯｹｰｼﾞ</v>
          </cell>
          <cell r="AU8000" t="str">
            <v>ﾏｰｹ</v>
          </cell>
        </row>
        <row r="8001">
          <cell r="AP8001" t="str">
            <v>570101023</v>
          </cell>
          <cell r="AQ8001" t="str">
            <v>公益支出</v>
          </cell>
          <cell r="AR8001">
            <v>57010</v>
          </cell>
          <cell r="AS8001" t="str">
            <v>1023</v>
          </cell>
          <cell r="AT8001" t="str">
            <v>新規ｾｰﾙｽ国内S/PR雑誌ﾊﾟｯｹｰｼﾞ外</v>
          </cell>
          <cell r="AU8001" t="str">
            <v>ﾏｰｹ</v>
          </cell>
        </row>
        <row r="8002">
          <cell r="AP8002" t="str">
            <v>570101031</v>
          </cell>
          <cell r="AQ8002" t="str">
            <v>公益支出</v>
          </cell>
          <cell r="AR8002">
            <v>57010</v>
          </cell>
          <cell r="AS8002" t="str">
            <v>1031</v>
          </cell>
          <cell r="AT8002" t="str">
            <v>新規ｾｰﾙｽ国内S/PRTV女子大会</v>
          </cell>
          <cell r="AU8002" t="str">
            <v>ﾏｰｹ</v>
          </cell>
        </row>
        <row r="8003">
          <cell r="AP8003" t="str">
            <v>570101032</v>
          </cell>
          <cell r="AQ8003" t="str">
            <v>公益支出</v>
          </cell>
          <cell r="AR8003">
            <v>57010</v>
          </cell>
          <cell r="AS8003" t="str">
            <v>1032</v>
          </cell>
          <cell r="AT8003" t="str">
            <v>新規ｾｰﾙｽ国内S/PRTV新ﾊﾟｯｹｰｼﾞ</v>
          </cell>
          <cell r="AU8003" t="str">
            <v>ﾏｰｹ</v>
          </cell>
        </row>
        <row r="8004">
          <cell r="AP8004" t="str">
            <v>570101033</v>
          </cell>
          <cell r="AQ8004" t="str">
            <v>公益支出</v>
          </cell>
          <cell r="AR8004">
            <v>57010</v>
          </cell>
          <cell r="AS8004" t="str">
            <v>1033</v>
          </cell>
          <cell r="AT8004" t="str">
            <v>新規ｾｰﾙｽ国内S/PRTVﾊﾟｯｹｰｼﾞ外</v>
          </cell>
          <cell r="AU8004" t="str">
            <v>ﾏｰｹ</v>
          </cell>
        </row>
        <row r="8005">
          <cell r="AP8005" t="str">
            <v>570101041</v>
          </cell>
          <cell r="AQ8005" t="str">
            <v>公益支出</v>
          </cell>
          <cell r="AR8005">
            <v>57010</v>
          </cell>
          <cell r="AS8005" t="str">
            <v>1041</v>
          </cell>
          <cell r="AT8005" t="str">
            <v>新規ｾｰﾙｽ国内S/ﾂｰﾙ策定</v>
          </cell>
          <cell r="AU8005" t="str">
            <v>ﾏｰｹ</v>
          </cell>
        </row>
        <row r="8006">
          <cell r="AP8006" t="str">
            <v>570101042</v>
          </cell>
          <cell r="AQ8006" t="str">
            <v>公益支出</v>
          </cell>
          <cell r="AR8006">
            <v>57010</v>
          </cell>
          <cell r="AS8006" t="str">
            <v>1042</v>
          </cell>
          <cell r="AT8006" t="str">
            <v>新規ｾｰﾙｽ国内S/ﾘｻｰﾁ</v>
          </cell>
          <cell r="AU8006" t="str">
            <v>ﾏｰｹ</v>
          </cell>
        </row>
        <row r="8007">
          <cell r="AP8007" t="str">
            <v>570101043</v>
          </cell>
          <cell r="AQ8007" t="str">
            <v>公益支出</v>
          </cell>
          <cell r="AR8007">
            <v>57010</v>
          </cell>
          <cell r="AS8007" t="str">
            <v>1043</v>
          </cell>
          <cell r="AT8007" t="str">
            <v>新規ｾｰﾙｽ国内S/ｽﾎﾟﾝｻｰﾎｽﾋﾟﾀﾘﾃｨ</v>
          </cell>
          <cell r="AU8007" t="str">
            <v>ﾏｰｹ</v>
          </cell>
        </row>
        <row r="8008">
          <cell r="AP8008" t="str">
            <v>570101051</v>
          </cell>
          <cell r="AQ8008" t="str">
            <v>公益支出</v>
          </cell>
          <cell r="AR8008">
            <v>57010</v>
          </cell>
          <cell r="AS8008" t="str">
            <v>1051</v>
          </cell>
          <cell r="AT8008" t="str">
            <v>新規ｾｰﾙｽ国内S/出張女子大会</v>
          </cell>
          <cell r="AU8008" t="str">
            <v>ﾏｰｹ</v>
          </cell>
        </row>
        <row r="8009">
          <cell r="AP8009" t="str">
            <v>570101052</v>
          </cell>
          <cell r="AQ8009" t="str">
            <v>公益支出</v>
          </cell>
          <cell r="AR8009">
            <v>57010</v>
          </cell>
          <cell r="AS8009" t="str">
            <v>1052</v>
          </cell>
          <cell r="AT8009" t="str">
            <v>新規ｾｰﾙｽ国内S/出張新ﾊﾟｯｹｰｼﾞ</v>
          </cell>
          <cell r="AU8009" t="str">
            <v>ﾏｰｹ</v>
          </cell>
        </row>
        <row r="8010">
          <cell r="AP8010" t="str">
            <v>570101053</v>
          </cell>
          <cell r="AQ8010" t="str">
            <v>公益支出</v>
          </cell>
          <cell r="AR8010">
            <v>57010</v>
          </cell>
          <cell r="AS8010" t="str">
            <v>1053</v>
          </cell>
          <cell r="AT8010" t="str">
            <v>新規ｾｰﾙｽ国内S/出張ﾊﾟｯｹｰｼﾞ外</v>
          </cell>
          <cell r="AU8010" t="str">
            <v>ﾏｰｹ</v>
          </cell>
        </row>
        <row r="8011">
          <cell r="AP8011" t="str">
            <v>570101101</v>
          </cell>
          <cell r="AQ8011" t="str">
            <v>公益支出</v>
          </cell>
          <cell r="AR8011">
            <v>57010</v>
          </cell>
          <cell r="AS8011" t="str">
            <v>1101</v>
          </cell>
          <cell r="AT8011" t="str">
            <v>新規ｾｰﾙｽ国内放送/枠購入高円宮18</v>
          </cell>
          <cell r="AU8011" t="str">
            <v>ﾏｰｹ</v>
          </cell>
        </row>
        <row r="8012">
          <cell r="AP8012" t="str">
            <v>570101102</v>
          </cell>
          <cell r="AQ8012" t="str">
            <v>公益支出</v>
          </cell>
          <cell r="AR8012">
            <v>57010</v>
          </cell>
          <cell r="AS8012" t="str">
            <v>1102</v>
          </cell>
          <cell r="AT8012" t="str">
            <v>新規ｾｰﾙｽ国内放送/枠購入高円宮15</v>
          </cell>
          <cell r="AU8012" t="str">
            <v>ﾏｰｹ</v>
          </cell>
        </row>
        <row r="8013">
          <cell r="AP8013" t="str">
            <v>570101103</v>
          </cell>
          <cell r="AQ8013" t="str">
            <v>公益支出</v>
          </cell>
          <cell r="AR8013">
            <v>57010</v>
          </cell>
          <cell r="AS8013" t="str">
            <v>1103</v>
          </cell>
          <cell r="AT8013" t="str">
            <v>新規ｾｰﾙｽ国内放送/枠購入女ｲﾝｶﾚ</v>
          </cell>
          <cell r="AU8013" t="str">
            <v>ﾏｰｹ</v>
          </cell>
        </row>
        <row r="8014">
          <cell r="AP8014" t="str">
            <v>570101104</v>
          </cell>
          <cell r="AQ8014" t="str">
            <v>公益支出</v>
          </cell>
          <cell r="AR8014">
            <v>57010</v>
          </cell>
          <cell r="AS8014" t="str">
            <v>1104</v>
          </cell>
          <cell r="AT8014" t="str">
            <v>新規ｾｰﾙｽ国内放送/枠購入高校女子</v>
          </cell>
          <cell r="AU8014" t="str">
            <v>ﾏｰｹ</v>
          </cell>
        </row>
        <row r="8015">
          <cell r="AP8015" t="str">
            <v>570101105</v>
          </cell>
          <cell r="AQ8015" t="str">
            <v>公益支出</v>
          </cell>
          <cell r="AR8015">
            <v>57010</v>
          </cell>
          <cell r="AS8015" t="str">
            <v>1105</v>
          </cell>
          <cell r="AT8015" t="str">
            <v>新規ｾｰﾙｽ国内放送/枠購入高女予選</v>
          </cell>
          <cell r="AU8015" t="str">
            <v>ﾏｰｹ</v>
          </cell>
        </row>
        <row r="8016">
          <cell r="AP8016" t="str">
            <v>570101121</v>
          </cell>
          <cell r="AQ8016" t="str">
            <v>公益支出</v>
          </cell>
          <cell r="AR8016">
            <v>57010</v>
          </cell>
          <cell r="AS8016" t="str">
            <v>1121</v>
          </cell>
          <cell r="AT8016" t="str">
            <v>新規ｾｰﾙｽ国内放送/大会ｲﾝﾌｫ高円18</v>
          </cell>
          <cell r="AU8016" t="str">
            <v>ﾏｰｹ</v>
          </cell>
        </row>
        <row r="8017">
          <cell r="AP8017" t="str">
            <v>570101122</v>
          </cell>
          <cell r="AQ8017" t="str">
            <v>公益支出</v>
          </cell>
          <cell r="AR8017">
            <v>57010</v>
          </cell>
          <cell r="AS8017" t="str">
            <v>1122</v>
          </cell>
          <cell r="AT8017" t="str">
            <v>新規ｾｰﾙｽ国内放送/大会ｲﾝﾌｫ高円15</v>
          </cell>
          <cell r="AU8017" t="str">
            <v>ﾏｰｹ</v>
          </cell>
        </row>
        <row r="8018">
          <cell r="AP8018" t="str">
            <v>570101123</v>
          </cell>
          <cell r="AQ8018" t="str">
            <v>公益支出</v>
          </cell>
          <cell r="AR8018">
            <v>57010</v>
          </cell>
          <cell r="AS8018" t="str">
            <v>1123</v>
          </cell>
          <cell r="AT8018" t="str">
            <v>新規ｾｰﾙｽ国内放送/大会ｲﾝﾌｫ高校女</v>
          </cell>
          <cell r="AU8018" t="str">
            <v>ﾏｰｹ</v>
          </cell>
        </row>
        <row r="8019">
          <cell r="AP8019" t="str">
            <v>570101201</v>
          </cell>
          <cell r="AQ8019" t="str">
            <v>公益支出</v>
          </cell>
          <cell r="AR8019">
            <v>57010</v>
          </cell>
          <cell r="AS8019" t="str">
            <v>1201</v>
          </cell>
          <cell r="AT8019" t="str">
            <v>新規ｾｰﾙｽ海外放送/出張A代表①</v>
          </cell>
          <cell r="AU8019" t="str">
            <v>ﾏｰｹ</v>
          </cell>
        </row>
        <row r="8020">
          <cell r="AP8020" t="str">
            <v>570101202</v>
          </cell>
          <cell r="AQ8020" t="str">
            <v>公益支出</v>
          </cell>
          <cell r="AR8020">
            <v>57010</v>
          </cell>
          <cell r="AS8020" t="str">
            <v>1202</v>
          </cell>
          <cell r="AT8020" t="str">
            <v>新規ｾｰﾙｽ海外放送/出張A代表②</v>
          </cell>
          <cell r="AU8020" t="str">
            <v>ﾏｰｹ</v>
          </cell>
        </row>
        <row r="8021">
          <cell r="AP8021" t="str">
            <v>570101203</v>
          </cell>
          <cell r="AQ8021" t="str">
            <v>公益支出</v>
          </cell>
          <cell r="AR8021">
            <v>57010</v>
          </cell>
          <cell r="AS8021" t="str">
            <v>1203</v>
          </cell>
          <cell r="AT8021" t="str">
            <v>新規ｾｰﾙｽ海外放送/出張A代表③</v>
          </cell>
          <cell r="AU8021" t="str">
            <v>ﾏｰｹ</v>
          </cell>
        </row>
        <row r="8022">
          <cell r="AP8022" t="str">
            <v>570101204</v>
          </cell>
          <cell r="AQ8022" t="str">
            <v>公益支出</v>
          </cell>
          <cell r="AR8022">
            <v>57010</v>
          </cell>
          <cell r="AS8022" t="str">
            <v>1204</v>
          </cell>
          <cell r="AT8022" t="str">
            <v>新規ｾｰﾙｽ海外放送/出張A代表④</v>
          </cell>
          <cell r="AU8022" t="str">
            <v>ﾏｰｹ</v>
          </cell>
        </row>
        <row r="8023">
          <cell r="AP8023" t="str">
            <v>570101205</v>
          </cell>
          <cell r="AQ8023" t="str">
            <v>公益支出</v>
          </cell>
          <cell r="AR8023">
            <v>57010</v>
          </cell>
          <cell r="AS8023" t="str">
            <v>1205</v>
          </cell>
          <cell r="AT8023" t="str">
            <v>新規ｾｰﾙｽ海外放送/出張ﾗﾏﾝｶﾞ</v>
          </cell>
          <cell r="AU8023" t="str">
            <v>ﾏｰｹ</v>
          </cell>
        </row>
        <row r="8024">
          <cell r="AP8024" t="str">
            <v>570101206</v>
          </cell>
          <cell r="AQ8024" t="str">
            <v>公益支出</v>
          </cell>
          <cell r="AR8024">
            <v>57010</v>
          </cell>
          <cell r="AS8024" t="str">
            <v>1206</v>
          </cell>
          <cell r="AT8024" t="str">
            <v>新規ｾｰﾙｽ海外放送/出張女子②</v>
          </cell>
          <cell r="AU8024" t="str">
            <v>ﾏｰｹ</v>
          </cell>
        </row>
        <row r="8025">
          <cell r="AP8025" t="str">
            <v>570101207</v>
          </cell>
          <cell r="AQ8025" t="str">
            <v>公益支出</v>
          </cell>
          <cell r="AR8025">
            <v>57010</v>
          </cell>
          <cell r="AS8025" t="str">
            <v>1207</v>
          </cell>
          <cell r="AT8025" t="str">
            <v>新規ｾｰﾙｽ海外放送/出張ｱﾙｶﾞﾙﾍﾞ</v>
          </cell>
          <cell r="AU8025" t="str">
            <v>ﾏｰｹ</v>
          </cell>
        </row>
        <row r="8026">
          <cell r="AP8026" t="str">
            <v>570101208</v>
          </cell>
          <cell r="AQ8026" t="str">
            <v>公益支出</v>
          </cell>
          <cell r="AR8026">
            <v>57010</v>
          </cell>
          <cell r="AS8026" t="str">
            <v>1208</v>
          </cell>
          <cell r="AT8026" t="str">
            <v>新規ｾｰﾙｽ海外放送/出張その他</v>
          </cell>
          <cell r="AU8026" t="str">
            <v>ﾏｰｹ</v>
          </cell>
        </row>
        <row r="8027">
          <cell r="AP8027" t="str">
            <v>570101211</v>
          </cell>
          <cell r="AQ8027" t="str">
            <v>公益支出</v>
          </cell>
          <cell r="AR8027">
            <v>57010</v>
          </cell>
          <cell r="AS8027" t="str">
            <v>1211</v>
          </cell>
          <cell r="AT8027" t="str">
            <v>新規ｾｰﾙｽ海外放送/準備A代表①</v>
          </cell>
          <cell r="AU8027" t="str">
            <v>ﾏｰｹ</v>
          </cell>
        </row>
        <row r="8028">
          <cell r="AP8028" t="str">
            <v>570101212</v>
          </cell>
          <cell r="AQ8028" t="str">
            <v>公益支出</v>
          </cell>
          <cell r="AR8028">
            <v>57010</v>
          </cell>
          <cell r="AS8028" t="str">
            <v>1212</v>
          </cell>
          <cell r="AT8028" t="str">
            <v>新規ｾｰﾙｽ海外放送/準備A代表②</v>
          </cell>
          <cell r="AU8028" t="str">
            <v>ﾏｰｹ</v>
          </cell>
        </row>
        <row r="8029">
          <cell r="AP8029" t="str">
            <v>570101213</v>
          </cell>
          <cell r="AQ8029" t="str">
            <v>公益支出</v>
          </cell>
          <cell r="AR8029">
            <v>57010</v>
          </cell>
          <cell r="AS8029" t="str">
            <v>1213</v>
          </cell>
          <cell r="AT8029" t="str">
            <v>新規ｾｰﾙｽ海外放送/準備A代表③</v>
          </cell>
          <cell r="AU8029" t="str">
            <v>ﾏｰｹ</v>
          </cell>
        </row>
        <row r="8030">
          <cell r="AP8030" t="str">
            <v>570101214</v>
          </cell>
          <cell r="AQ8030" t="str">
            <v>公益支出</v>
          </cell>
          <cell r="AR8030">
            <v>57010</v>
          </cell>
          <cell r="AS8030" t="str">
            <v>1214</v>
          </cell>
          <cell r="AT8030" t="str">
            <v>新規ｾｰﾙｽ海外放送/準備A代表④</v>
          </cell>
          <cell r="AU8030" t="str">
            <v>ﾏｰｹ</v>
          </cell>
        </row>
        <row r="8031">
          <cell r="AP8031" t="str">
            <v>570101215</v>
          </cell>
          <cell r="AQ8031" t="str">
            <v>公益支出</v>
          </cell>
          <cell r="AR8031">
            <v>57010</v>
          </cell>
          <cell r="AS8031" t="str">
            <v>1215</v>
          </cell>
          <cell r="AT8031" t="str">
            <v>新規ｾｰﾙｽ海外放送/準備ﾗﾏﾝｶﾞ</v>
          </cell>
          <cell r="AU8031" t="str">
            <v>ﾏｰｹ</v>
          </cell>
        </row>
        <row r="8032">
          <cell r="AP8032" t="str">
            <v>570101216</v>
          </cell>
          <cell r="AQ8032" t="str">
            <v>公益支出</v>
          </cell>
          <cell r="AR8032">
            <v>57010</v>
          </cell>
          <cell r="AS8032" t="str">
            <v>1216</v>
          </cell>
          <cell r="AT8032" t="str">
            <v>新規ｾｰﾙｽ海外放送/準備女子②</v>
          </cell>
          <cell r="AU8032" t="str">
            <v>ﾏｰｹ</v>
          </cell>
        </row>
        <row r="8033">
          <cell r="AP8033" t="str">
            <v>570101217</v>
          </cell>
          <cell r="AQ8033" t="str">
            <v>公益支出</v>
          </cell>
          <cell r="AR8033">
            <v>57010</v>
          </cell>
          <cell r="AS8033" t="str">
            <v>1217</v>
          </cell>
          <cell r="AT8033" t="str">
            <v>新規ｾｰﾙｽ海外放送/準備ｱﾙｶﾞﾙﾍﾞ</v>
          </cell>
          <cell r="AU8033" t="str">
            <v>ﾏｰｹ</v>
          </cell>
        </row>
        <row r="8034">
          <cell r="AP8034" t="str">
            <v>570101218</v>
          </cell>
          <cell r="AQ8034" t="str">
            <v>公益支出</v>
          </cell>
          <cell r="AR8034">
            <v>57010</v>
          </cell>
          <cell r="AS8034" t="str">
            <v>1218</v>
          </cell>
          <cell r="AT8034" t="str">
            <v>新規ｾｰﾙｽ海外放送/準備その他</v>
          </cell>
          <cell r="AU8034" t="str">
            <v>ﾏｰｹ</v>
          </cell>
        </row>
        <row r="8035">
          <cell r="AP8035" t="str">
            <v>570101231</v>
          </cell>
          <cell r="AQ8035" t="str">
            <v>公益支出</v>
          </cell>
          <cell r="AR8035">
            <v>57010</v>
          </cell>
          <cell r="AS8035" t="str">
            <v>1231</v>
          </cell>
          <cell r="AT8035" t="str">
            <v>新規ｾｰﾙｽ海外放送/ﾎｽﾄ映像ｱﾙｶﾞﾙﾍﾞ</v>
          </cell>
          <cell r="AU8035" t="str">
            <v>ﾏｰｹ</v>
          </cell>
        </row>
        <row r="8036">
          <cell r="AP8036" t="str">
            <v>570101241</v>
          </cell>
          <cell r="AQ8036" t="str">
            <v>公益支出</v>
          </cell>
          <cell r="AR8036">
            <v>57010</v>
          </cell>
          <cell r="AS8036" t="str">
            <v>1241</v>
          </cell>
          <cell r="AT8036" t="str">
            <v>新規ｾｰﾙｽ海外放送/資料A代表①</v>
          </cell>
          <cell r="AU8036" t="str">
            <v>ﾏｰｹ</v>
          </cell>
        </row>
        <row r="8037">
          <cell r="AP8037" t="str">
            <v>570101242</v>
          </cell>
          <cell r="AQ8037" t="str">
            <v>公益支出</v>
          </cell>
          <cell r="AR8037">
            <v>57010</v>
          </cell>
          <cell r="AS8037" t="str">
            <v>1242</v>
          </cell>
          <cell r="AT8037" t="str">
            <v>新規ｾｰﾙｽ海外放送/資料A代表②</v>
          </cell>
          <cell r="AU8037" t="str">
            <v>ﾏｰｹ</v>
          </cell>
        </row>
        <row r="8038">
          <cell r="AP8038" t="str">
            <v>570101243</v>
          </cell>
          <cell r="AQ8038" t="str">
            <v>公益支出</v>
          </cell>
          <cell r="AR8038">
            <v>57010</v>
          </cell>
          <cell r="AS8038" t="str">
            <v>1243</v>
          </cell>
          <cell r="AT8038" t="str">
            <v>新規ｾｰﾙｽ海外放送/資料A代表③</v>
          </cell>
          <cell r="AU8038" t="str">
            <v>ﾏｰｹ</v>
          </cell>
        </row>
        <row r="8039">
          <cell r="AP8039" t="str">
            <v>570101244</v>
          </cell>
          <cell r="AQ8039" t="str">
            <v>公益支出</v>
          </cell>
          <cell r="AR8039">
            <v>57010</v>
          </cell>
          <cell r="AS8039" t="str">
            <v>1244</v>
          </cell>
          <cell r="AT8039" t="str">
            <v>新規ｾｰﾙｽ海外放送/資料A代表④</v>
          </cell>
          <cell r="AU8039" t="str">
            <v>ﾏｰｹ</v>
          </cell>
        </row>
        <row r="8040">
          <cell r="AP8040" t="str">
            <v>570101245</v>
          </cell>
          <cell r="AQ8040" t="str">
            <v>公益支出</v>
          </cell>
          <cell r="AR8040">
            <v>57010</v>
          </cell>
          <cell r="AS8040" t="str">
            <v>1245</v>
          </cell>
          <cell r="AT8040" t="str">
            <v>新規ｾｰﾙｽ海外放送/資料ﾗﾏﾝｶﾞ</v>
          </cell>
          <cell r="AU8040" t="str">
            <v>ﾏｰｹ</v>
          </cell>
        </row>
        <row r="8041">
          <cell r="AP8041" t="str">
            <v>570101246</v>
          </cell>
          <cell r="AQ8041" t="str">
            <v>公益支出</v>
          </cell>
          <cell r="AR8041">
            <v>57010</v>
          </cell>
          <cell r="AS8041" t="str">
            <v>1246</v>
          </cell>
          <cell r="AT8041" t="str">
            <v>新規ｾｰﾙｽ海外放送/資料女子②</v>
          </cell>
          <cell r="AU8041" t="str">
            <v>ﾏｰｹ</v>
          </cell>
        </row>
        <row r="8042">
          <cell r="AP8042" t="str">
            <v>570101247</v>
          </cell>
          <cell r="AQ8042" t="str">
            <v>公益支出</v>
          </cell>
          <cell r="AR8042">
            <v>57010</v>
          </cell>
          <cell r="AS8042" t="str">
            <v>1247</v>
          </cell>
          <cell r="AT8042" t="str">
            <v>新規ｾｰﾙｽ海外放送/資料ｱﾙｶﾞﾙﾍﾞ</v>
          </cell>
          <cell r="AU8042" t="str">
            <v>ﾏｰｹ</v>
          </cell>
        </row>
        <row r="8043">
          <cell r="AP8043" t="str">
            <v>570101248</v>
          </cell>
          <cell r="AQ8043" t="str">
            <v>公益支出</v>
          </cell>
          <cell r="AR8043">
            <v>57010</v>
          </cell>
          <cell r="AS8043" t="str">
            <v>1248</v>
          </cell>
          <cell r="AT8043" t="str">
            <v>新規ｾｰﾙｽ海外放送/資料その他</v>
          </cell>
          <cell r="AU8043" t="str">
            <v>ﾏｰｹ</v>
          </cell>
        </row>
        <row r="8044">
          <cell r="AP8044" t="str">
            <v>570101251</v>
          </cell>
          <cell r="AQ8044" t="str">
            <v>公益支出</v>
          </cell>
          <cell r="AR8044">
            <v>57010</v>
          </cell>
          <cell r="AS8044" t="str">
            <v>1251</v>
          </cell>
          <cell r="AT8044" t="str">
            <v>新規ｾｰﾙｽ海外放送/現地ｺｰﾃﾞｨﾈA①</v>
          </cell>
          <cell r="AU8044" t="str">
            <v>ﾏｰｹ</v>
          </cell>
        </row>
        <row r="8045">
          <cell r="AP8045" t="str">
            <v>570101252</v>
          </cell>
          <cell r="AQ8045" t="str">
            <v>公益支出</v>
          </cell>
          <cell r="AR8045">
            <v>57010</v>
          </cell>
          <cell r="AS8045" t="str">
            <v>1252</v>
          </cell>
          <cell r="AT8045" t="str">
            <v>新規ｾｰﾙｽ海外放送/現地ｺｰﾃﾞｨﾈA②</v>
          </cell>
          <cell r="AU8045" t="str">
            <v>ﾏｰｹ</v>
          </cell>
        </row>
        <row r="8046">
          <cell r="AP8046" t="str">
            <v>570101253</v>
          </cell>
          <cell r="AQ8046" t="str">
            <v>公益支出</v>
          </cell>
          <cell r="AR8046">
            <v>57010</v>
          </cell>
          <cell r="AS8046" t="str">
            <v>1253</v>
          </cell>
          <cell r="AT8046" t="str">
            <v>新規ｾｰﾙｽ海外放送/現地ｺｰﾃﾞｨﾈA③</v>
          </cell>
          <cell r="AU8046" t="str">
            <v>ﾏｰｹ</v>
          </cell>
        </row>
        <row r="8047">
          <cell r="AP8047" t="str">
            <v>570101254</v>
          </cell>
          <cell r="AQ8047" t="str">
            <v>公益支出</v>
          </cell>
          <cell r="AR8047">
            <v>57010</v>
          </cell>
          <cell r="AS8047" t="str">
            <v>1254</v>
          </cell>
          <cell r="AT8047" t="str">
            <v>新規ｾｰﾙｽ海外放送/現地ｺｰﾃﾞｨﾈA④</v>
          </cell>
          <cell r="AU8047" t="str">
            <v>ﾏｰｹ</v>
          </cell>
        </row>
        <row r="8048">
          <cell r="AP8048" t="str">
            <v>570101255</v>
          </cell>
          <cell r="AQ8048" t="str">
            <v>公益支出</v>
          </cell>
          <cell r="AR8048">
            <v>57010</v>
          </cell>
          <cell r="AS8048" t="str">
            <v>1255</v>
          </cell>
          <cell r="AT8048" t="str">
            <v>新規ｾｰﾙｽ海外放送/現地ｺｰﾃﾞｨﾈﾗﾏﾝｶﾞ</v>
          </cell>
          <cell r="AU8048" t="str">
            <v>ﾏｰｹ</v>
          </cell>
        </row>
        <row r="8049">
          <cell r="AP8049" t="str">
            <v>570101256</v>
          </cell>
          <cell r="AQ8049" t="str">
            <v>公益支出</v>
          </cell>
          <cell r="AR8049">
            <v>57010</v>
          </cell>
          <cell r="AS8049" t="str">
            <v>1256</v>
          </cell>
          <cell r="AT8049" t="str">
            <v>新規ｾｰﾙｽ海外放送/現地ｺｰﾃﾞｨ女②</v>
          </cell>
          <cell r="AU8049" t="str">
            <v>ﾏｰｹ</v>
          </cell>
        </row>
        <row r="8050">
          <cell r="AP8050" t="str">
            <v>570101257</v>
          </cell>
          <cell r="AQ8050" t="str">
            <v>公益支出</v>
          </cell>
          <cell r="AR8050">
            <v>57010</v>
          </cell>
          <cell r="AS8050" t="str">
            <v>1257</v>
          </cell>
          <cell r="AT8050" t="str">
            <v>新規ｾｰﾙｽ海外放送/現地ｺｰﾃﾞｨｱﾙｶﾞﾙﾍ</v>
          </cell>
          <cell r="AU8050" t="str">
            <v>ﾏｰｹ</v>
          </cell>
        </row>
        <row r="8051">
          <cell r="AP8051" t="str">
            <v>570101258</v>
          </cell>
          <cell r="AQ8051" t="str">
            <v>公益支出</v>
          </cell>
          <cell r="AR8051">
            <v>57010</v>
          </cell>
          <cell r="AS8051" t="str">
            <v>1258</v>
          </cell>
          <cell r="AT8051" t="str">
            <v>新規ｾｰﾙｽ海外放送/現地ｺｰﾃﾞｨその他</v>
          </cell>
          <cell r="AU8051" t="str">
            <v>ﾏｰｹ</v>
          </cell>
        </row>
        <row r="8052">
          <cell r="AP8052" t="str">
            <v>570101261</v>
          </cell>
          <cell r="AQ8052" t="str">
            <v>公益支出</v>
          </cell>
          <cell r="AR8052">
            <v>57010</v>
          </cell>
          <cell r="AS8052" t="str">
            <v>1261</v>
          </cell>
          <cell r="AT8052" t="str">
            <v>新規ｾｰﾙｽ海外放送/権料払A代表①</v>
          </cell>
          <cell r="AU8052" t="str">
            <v>ﾏｰｹ</v>
          </cell>
        </row>
        <row r="8053">
          <cell r="AP8053" t="str">
            <v>570101262</v>
          </cell>
          <cell r="AQ8053" t="str">
            <v>公益支出</v>
          </cell>
          <cell r="AR8053">
            <v>57010</v>
          </cell>
          <cell r="AS8053" t="str">
            <v>1262</v>
          </cell>
          <cell r="AT8053" t="str">
            <v>新規ｾｰﾙｽ海外放送/権料払A代表②</v>
          </cell>
          <cell r="AU8053" t="str">
            <v>ﾏｰｹ</v>
          </cell>
        </row>
        <row r="8054">
          <cell r="AP8054" t="str">
            <v>570101263</v>
          </cell>
          <cell r="AQ8054" t="str">
            <v>公益支出</v>
          </cell>
          <cell r="AR8054">
            <v>57010</v>
          </cell>
          <cell r="AS8054" t="str">
            <v>1263</v>
          </cell>
          <cell r="AT8054" t="str">
            <v>新規ｾｰﾙｽ海外放送/権料払A代表③</v>
          </cell>
          <cell r="AU8054" t="str">
            <v>ﾏｰｹ</v>
          </cell>
        </row>
        <row r="8055">
          <cell r="AP8055" t="str">
            <v>570101264</v>
          </cell>
          <cell r="AQ8055" t="str">
            <v>公益支出</v>
          </cell>
          <cell r="AR8055">
            <v>57010</v>
          </cell>
          <cell r="AS8055" t="str">
            <v>1264</v>
          </cell>
          <cell r="AT8055" t="str">
            <v>新規ｾｰﾙｽ海外放送/権料払A代表④</v>
          </cell>
          <cell r="AU8055" t="str">
            <v>ﾏｰｹ</v>
          </cell>
        </row>
        <row r="8056">
          <cell r="AP8056" t="str">
            <v>570101265</v>
          </cell>
          <cell r="AQ8056" t="str">
            <v>公益支出</v>
          </cell>
          <cell r="AR8056">
            <v>57010</v>
          </cell>
          <cell r="AS8056" t="str">
            <v>1265</v>
          </cell>
          <cell r="AT8056" t="str">
            <v>新規ｾｰﾙｽ海外放送/権料払ﾗﾏﾝｶﾞ</v>
          </cell>
          <cell r="AU8056" t="str">
            <v>ﾏｰｹ</v>
          </cell>
        </row>
        <row r="8057">
          <cell r="AP8057" t="str">
            <v>570101266</v>
          </cell>
          <cell r="AQ8057" t="str">
            <v>公益支出</v>
          </cell>
          <cell r="AR8057">
            <v>57010</v>
          </cell>
          <cell r="AS8057" t="str">
            <v>1266</v>
          </cell>
          <cell r="AT8057" t="str">
            <v>新規ｾｰﾙｽ海外放送/権料払女②</v>
          </cell>
          <cell r="AU8057" t="str">
            <v>ﾏｰｹ</v>
          </cell>
        </row>
        <row r="8058">
          <cell r="AP8058" t="str">
            <v>570101267</v>
          </cell>
          <cell r="AQ8058" t="str">
            <v>公益支出</v>
          </cell>
          <cell r="AR8058">
            <v>57010</v>
          </cell>
          <cell r="AS8058" t="str">
            <v>1267</v>
          </cell>
          <cell r="AT8058" t="str">
            <v>新規ｾｰﾙｽ海外放送/権料払ｱﾙｶﾞﾙﾍﾞ</v>
          </cell>
          <cell r="AU8058" t="str">
            <v>ﾏｰｹ</v>
          </cell>
        </row>
        <row r="8059">
          <cell r="AP8059" t="str">
            <v>570101268</v>
          </cell>
          <cell r="AQ8059" t="str">
            <v>公益支出</v>
          </cell>
          <cell r="AR8059">
            <v>57010</v>
          </cell>
          <cell r="AS8059" t="str">
            <v>1268</v>
          </cell>
          <cell r="AT8059" t="str">
            <v>新規ｾｰﾙｽ海外放送/権料払その他</v>
          </cell>
          <cell r="AU8059" t="str">
            <v>ﾏｰｹ</v>
          </cell>
        </row>
        <row r="8060">
          <cell r="AP8060" t="str">
            <v>570101301</v>
          </cell>
          <cell r="AQ8060" t="str">
            <v>公益支出</v>
          </cell>
          <cell r="AR8060">
            <v>57010</v>
          </cell>
          <cell r="AS8060" t="str">
            <v>1301</v>
          </cell>
          <cell r="AT8060" t="str">
            <v>新規ｾｰﾙｽ海外看板/出張A代表①</v>
          </cell>
          <cell r="AU8060" t="str">
            <v>ﾏｰｹ</v>
          </cell>
        </row>
        <row r="8061">
          <cell r="AP8061" t="str">
            <v>570101302</v>
          </cell>
          <cell r="AQ8061" t="str">
            <v>公益支出</v>
          </cell>
          <cell r="AR8061">
            <v>57010</v>
          </cell>
          <cell r="AS8061" t="str">
            <v>1302</v>
          </cell>
          <cell r="AT8061" t="str">
            <v>新規ｾｰﾙｽ海外看板/出張A代表②</v>
          </cell>
          <cell r="AU8061" t="str">
            <v>ﾏｰｹ</v>
          </cell>
        </row>
        <row r="8062">
          <cell r="AP8062" t="str">
            <v>570101303</v>
          </cell>
          <cell r="AQ8062" t="str">
            <v>公益支出</v>
          </cell>
          <cell r="AR8062">
            <v>57010</v>
          </cell>
          <cell r="AS8062" t="str">
            <v>1303</v>
          </cell>
          <cell r="AT8062" t="str">
            <v>新規ｾｰﾙｽ海外看板/出張女子①</v>
          </cell>
          <cell r="AU8062" t="str">
            <v>ﾏｰｹ</v>
          </cell>
        </row>
        <row r="8063">
          <cell r="AP8063" t="str">
            <v>570101304</v>
          </cell>
          <cell r="AQ8063" t="str">
            <v>公益支出</v>
          </cell>
          <cell r="AR8063">
            <v>57010</v>
          </cell>
          <cell r="AS8063" t="str">
            <v>1304</v>
          </cell>
          <cell r="AT8063" t="str">
            <v>新規ｾｰﾙｽ海外看板/出張ｱﾙｶﾞﾙﾍﾞ</v>
          </cell>
          <cell r="AU8063" t="str">
            <v>ﾏｰｹ</v>
          </cell>
        </row>
        <row r="8064">
          <cell r="AP8064" t="str">
            <v>570101305</v>
          </cell>
          <cell r="AQ8064" t="str">
            <v>公益支出</v>
          </cell>
          <cell r="AR8064">
            <v>57010</v>
          </cell>
          <cell r="AS8064" t="str">
            <v>1305</v>
          </cell>
          <cell r="AT8064" t="str">
            <v>新規ｾｰﾙｽ海外看板/出張その他</v>
          </cell>
          <cell r="AU8064" t="str">
            <v>ﾏｰｹ</v>
          </cell>
        </row>
        <row r="8065">
          <cell r="AP8065" t="str">
            <v>570101311</v>
          </cell>
          <cell r="AQ8065" t="str">
            <v>公益支出</v>
          </cell>
          <cell r="AR8065">
            <v>57010</v>
          </cell>
          <cell r="AS8065" t="str">
            <v>1311</v>
          </cell>
          <cell r="AT8065" t="str">
            <v>新規ｾｰﾙｽ海外看板/経費A代表①</v>
          </cell>
          <cell r="AU8065" t="str">
            <v>ﾏｰｹ</v>
          </cell>
        </row>
        <row r="8066">
          <cell r="AP8066" t="str">
            <v>570101312</v>
          </cell>
          <cell r="AQ8066" t="str">
            <v>公益支出</v>
          </cell>
          <cell r="AR8066">
            <v>57010</v>
          </cell>
          <cell r="AS8066" t="str">
            <v>1312</v>
          </cell>
          <cell r="AT8066" t="str">
            <v>新規ｾｰﾙｽ海外看板/経費A代表②</v>
          </cell>
          <cell r="AU8066" t="str">
            <v>ﾏｰｹ</v>
          </cell>
        </row>
        <row r="8067">
          <cell r="AP8067" t="str">
            <v>570101313</v>
          </cell>
          <cell r="AQ8067" t="str">
            <v>公益支出</v>
          </cell>
          <cell r="AR8067">
            <v>57010</v>
          </cell>
          <cell r="AS8067" t="str">
            <v>1313</v>
          </cell>
          <cell r="AT8067" t="str">
            <v>新規ｾｰﾙｽ海外看板/経費女子①</v>
          </cell>
          <cell r="AU8067" t="str">
            <v>ﾏｰｹ</v>
          </cell>
        </row>
        <row r="8068">
          <cell r="AP8068" t="str">
            <v>570101314</v>
          </cell>
          <cell r="AQ8068" t="str">
            <v>公益支出</v>
          </cell>
          <cell r="AR8068">
            <v>57010</v>
          </cell>
          <cell r="AS8068" t="str">
            <v>1314</v>
          </cell>
          <cell r="AT8068" t="str">
            <v>新規ｾｰﾙｽ海外看板/経費ｱﾙｶﾞﾙﾍﾞ</v>
          </cell>
          <cell r="AU8068" t="str">
            <v>ﾏｰｹ</v>
          </cell>
        </row>
        <row r="8069">
          <cell r="AP8069" t="str">
            <v>570101315</v>
          </cell>
          <cell r="AQ8069" t="str">
            <v>公益支出</v>
          </cell>
          <cell r="AR8069">
            <v>57010</v>
          </cell>
          <cell r="AS8069" t="str">
            <v>1315</v>
          </cell>
          <cell r="AT8069" t="str">
            <v>新規ｾｰﾙｽ海外看板/経費その他</v>
          </cell>
          <cell r="AU8069" t="str">
            <v>ﾏｰｹ</v>
          </cell>
        </row>
        <row r="8070">
          <cell r="AP8070" t="str">
            <v>570101321</v>
          </cell>
          <cell r="AQ8070" t="str">
            <v>公益支出</v>
          </cell>
          <cell r="AR8070">
            <v>57010</v>
          </cell>
          <cell r="AS8070" t="str">
            <v>1321</v>
          </cell>
          <cell r="AT8070" t="str">
            <v>新規ｾｰﾙｽ海外看板/権料払A代表①</v>
          </cell>
          <cell r="AU8070" t="str">
            <v>ﾏｰｹ</v>
          </cell>
        </row>
        <row r="8071">
          <cell r="AP8071" t="str">
            <v>570101322</v>
          </cell>
          <cell r="AQ8071" t="str">
            <v>公益支出</v>
          </cell>
          <cell r="AR8071">
            <v>57010</v>
          </cell>
          <cell r="AS8071" t="str">
            <v>1322</v>
          </cell>
          <cell r="AT8071" t="str">
            <v>新規ｾｰﾙｽ海外看板/権料払A代表②</v>
          </cell>
          <cell r="AU8071" t="str">
            <v>ﾏｰｹ</v>
          </cell>
        </row>
        <row r="8072">
          <cell r="AP8072" t="str">
            <v>570101323</v>
          </cell>
          <cell r="AQ8072" t="str">
            <v>公益支出</v>
          </cell>
          <cell r="AR8072">
            <v>57010</v>
          </cell>
          <cell r="AS8072" t="str">
            <v>1323</v>
          </cell>
          <cell r="AT8072" t="str">
            <v>新規ｾｰﾙｽ海外看板/権料払女子①</v>
          </cell>
          <cell r="AU8072" t="str">
            <v>ﾏｰｹ</v>
          </cell>
        </row>
        <row r="8073">
          <cell r="AP8073" t="str">
            <v>570101324</v>
          </cell>
          <cell r="AQ8073" t="str">
            <v>公益支出</v>
          </cell>
          <cell r="AR8073">
            <v>57010</v>
          </cell>
          <cell r="AS8073" t="str">
            <v>1324</v>
          </cell>
          <cell r="AT8073" t="str">
            <v>新規ｾｰﾙｽ海外看板/権料払ｱﾙｶﾞﾙﾍﾞ</v>
          </cell>
          <cell r="AU8073" t="str">
            <v>ﾏｰｹ</v>
          </cell>
        </row>
        <row r="8074">
          <cell r="AP8074" t="str">
            <v>570101325</v>
          </cell>
          <cell r="AQ8074" t="str">
            <v>公益支出</v>
          </cell>
          <cell r="AR8074">
            <v>57010</v>
          </cell>
          <cell r="AS8074" t="str">
            <v>1325</v>
          </cell>
          <cell r="AT8074" t="str">
            <v>新規ｾｰﾙｽ海外看板/権料払その他</v>
          </cell>
          <cell r="AU8074" t="str">
            <v>ﾏｰｹ</v>
          </cell>
        </row>
        <row r="8075">
          <cell r="AP8075" t="str">
            <v>570101401</v>
          </cell>
          <cell r="AQ8075" t="str">
            <v>公益支出</v>
          </cell>
          <cell r="AR8075">
            <v>57010</v>
          </cell>
          <cell r="AS8075" t="str">
            <v>1401</v>
          </cell>
          <cell r="AT8075" t="str">
            <v>新規ｾｰﾙｽﾂｱｰ/代表ｱｳｪｲ航空券</v>
          </cell>
          <cell r="AU8075" t="str">
            <v>ﾏｰｹ</v>
          </cell>
        </row>
        <row r="8076">
          <cell r="AP8076" t="str">
            <v>570101402</v>
          </cell>
          <cell r="AQ8076" t="str">
            <v>公益支出</v>
          </cell>
          <cell r="AR8076">
            <v>57010</v>
          </cell>
          <cell r="AS8076" t="str">
            <v>1402</v>
          </cell>
          <cell r="AT8076" t="str">
            <v>新規ｾｰﾙｽﾂｱｰ/代表ｱｳｪｲ宿泊費</v>
          </cell>
          <cell r="AU8076" t="str">
            <v>ﾏｰｹ</v>
          </cell>
        </row>
        <row r="8077">
          <cell r="AP8077" t="str">
            <v>570101403</v>
          </cell>
          <cell r="AQ8077" t="str">
            <v>公益支出</v>
          </cell>
          <cell r="AR8077">
            <v>57010</v>
          </cell>
          <cell r="AS8077" t="str">
            <v>1403</v>
          </cell>
          <cell r="AT8077" t="str">
            <v>新規ｾｰﾙｽﾂｱｰ/代表ｱｳｪｲ食事代</v>
          </cell>
          <cell r="AU8077" t="str">
            <v>ﾏｰｹ</v>
          </cell>
        </row>
        <row r="8078">
          <cell r="AP8078" t="str">
            <v>570101404</v>
          </cell>
          <cell r="AQ8078" t="str">
            <v>公益支出</v>
          </cell>
          <cell r="AR8078">
            <v>57010</v>
          </cell>
          <cell r="AS8078" t="str">
            <v>1404</v>
          </cell>
          <cell r="AT8078" t="str">
            <v>新規ｾｰﾙｽﾂｱｰ/代表ｱｳｪｲ現地経費</v>
          </cell>
          <cell r="AU8078" t="str">
            <v>ﾏｰｹ</v>
          </cell>
        </row>
        <row r="8079">
          <cell r="AP8079" t="str">
            <v>570101411</v>
          </cell>
          <cell r="AQ8079" t="str">
            <v>公益支出</v>
          </cell>
          <cell r="AR8079">
            <v>57010</v>
          </cell>
          <cell r="AS8079" t="str">
            <v>1411</v>
          </cell>
          <cell r="AT8079" t="str">
            <v>新規ｾｰﾙｽﾂｱｰ/代表国内旅費</v>
          </cell>
          <cell r="AU8079" t="str">
            <v>ﾏｰｹ</v>
          </cell>
        </row>
        <row r="8080">
          <cell r="AP8080" t="str">
            <v>570101412</v>
          </cell>
          <cell r="AQ8080" t="str">
            <v>公益支出</v>
          </cell>
          <cell r="AR8080">
            <v>57010</v>
          </cell>
          <cell r="AS8080" t="str">
            <v>1412</v>
          </cell>
          <cell r="AT8080" t="str">
            <v>新規ｾｰﾙｽﾂｱｰ/代表国内宿泊費</v>
          </cell>
          <cell r="AU8080" t="str">
            <v>ﾏｰｹ</v>
          </cell>
        </row>
        <row r="8081">
          <cell r="AP8081" t="str">
            <v>570101413</v>
          </cell>
          <cell r="AQ8081" t="str">
            <v>公益支出</v>
          </cell>
          <cell r="AR8081">
            <v>57010</v>
          </cell>
          <cell r="AS8081" t="str">
            <v>1413</v>
          </cell>
          <cell r="AT8081" t="str">
            <v>新規ｾｰﾙｽﾂｱｰ/代表国内食事代</v>
          </cell>
          <cell r="AU8081" t="str">
            <v>ﾏｰｹ</v>
          </cell>
        </row>
        <row r="8082">
          <cell r="AP8082" t="str">
            <v>570101414</v>
          </cell>
          <cell r="AQ8082" t="str">
            <v>公益支出</v>
          </cell>
          <cell r="AR8082">
            <v>57010</v>
          </cell>
          <cell r="AS8082" t="str">
            <v>1414</v>
          </cell>
          <cell r="AT8082" t="str">
            <v>新規ｾｰﾙｽﾂｱｰ/代表国内現地経費</v>
          </cell>
          <cell r="AU8082" t="str">
            <v>ﾏｰｹ</v>
          </cell>
        </row>
        <row r="8083">
          <cell r="AP8083" t="str">
            <v>570101501</v>
          </cell>
          <cell r="AQ8083" t="str">
            <v>公益支出</v>
          </cell>
          <cell r="AR8083">
            <v>57010</v>
          </cell>
          <cell r="AS8083" t="str">
            <v>1501</v>
          </cell>
          <cell r="AT8083" t="str">
            <v>新規ｾｰﾙｽﾏｰｹﾘﾃﾗｼｰ/ｾﾐﾅｰ参加</v>
          </cell>
          <cell r="AU8083" t="str">
            <v>ﾏｰｹ</v>
          </cell>
        </row>
        <row r="8084">
          <cell r="AP8084" t="str">
            <v>570101502</v>
          </cell>
          <cell r="AQ8084" t="str">
            <v>公益支出</v>
          </cell>
          <cell r="AR8084">
            <v>57010</v>
          </cell>
          <cell r="AS8084" t="str">
            <v>1502</v>
          </cell>
          <cell r="AT8084" t="str">
            <v>新規ｾｰﾙｽﾏｰｹﾘﾃﾗｼｰ/資料購入</v>
          </cell>
          <cell r="AU8084" t="str">
            <v>ﾏｰｹ</v>
          </cell>
        </row>
        <row r="8085">
          <cell r="AP8085" t="str">
            <v>570101503</v>
          </cell>
          <cell r="AQ8085" t="str">
            <v>公益支出</v>
          </cell>
          <cell r="AR8085">
            <v>57010</v>
          </cell>
          <cell r="AS8085" t="str">
            <v>1503</v>
          </cell>
          <cell r="AT8085" t="str">
            <v>新規ｾｰﾙｽﾏｰｹﾘﾃﾗｼｰ/ﾃﾞｰﾀｼｽﾃﾑ購入</v>
          </cell>
          <cell r="AU8085" t="str">
            <v>ﾏｰｹ</v>
          </cell>
        </row>
        <row r="8086">
          <cell r="AP8086" t="str">
            <v>57301</v>
          </cell>
          <cell r="AQ8086" t="str">
            <v>公益支出</v>
          </cell>
          <cell r="AR8086">
            <v>57301</v>
          </cell>
          <cell r="AT8086" t="str">
            <v>M1 ﾒﾝﾊﾞｰｼｯﾌﾟ/共通</v>
          </cell>
          <cell r="AU8086" t="str">
            <v>PHQ</v>
          </cell>
        </row>
        <row r="8087">
          <cell r="AP8087" t="str">
            <v>5730101</v>
          </cell>
          <cell r="AQ8087" t="str">
            <v>公益支出</v>
          </cell>
          <cell r="AR8087">
            <v>57301</v>
          </cell>
          <cell r="AS8087" t="str">
            <v>01</v>
          </cell>
          <cell r="AT8087" t="str">
            <v>M1 ﾒﾝﾊﾞｰｼｯﾌﾟ/共通地域協会交付金</v>
          </cell>
          <cell r="AU8087" t="str">
            <v>PHQ</v>
          </cell>
        </row>
        <row r="8088">
          <cell r="AP8088" t="str">
            <v>5730111</v>
          </cell>
          <cell r="AQ8088" t="str">
            <v>公益支出</v>
          </cell>
          <cell r="AR8088">
            <v>57301</v>
          </cell>
          <cell r="AS8088" t="str">
            <v>11</v>
          </cell>
          <cell r="AT8088" t="str">
            <v>M1 ﾒﾝﾊﾞｰｼｯﾌﾟ/共通公益目的事業等活動支援金</v>
          </cell>
          <cell r="AU8088" t="str">
            <v>PHQ</v>
          </cell>
        </row>
        <row r="8089">
          <cell r="AP8089" t="str">
            <v>5730121</v>
          </cell>
          <cell r="AQ8089" t="str">
            <v>公益支出</v>
          </cell>
          <cell r="AR8089">
            <v>57301</v>
          </cell>
          <cell r="AS8089" t="str">
            <v>21</v>
          </cell>
          <cell r="AT8089" t="str">
            <v>M1 ﾒﾝﾊﾞｰｼｯﾌﾟ/共通2014年度 特別補助金</v>
          </cell>
          <cell r="AU8089" t="str">
            <v>PHQ</v>
          </cell>
        </row>
        <row r="8090">
          <cell r="AP8090" t="str">
            <v>5730131</v>
          </cell>
          <cell r="AQ8090" t="str">
            <v>公益支出</v>
          </cell>
          <cell r="AR8090">
            <v>57301</v>
          </cell>
          <cell r="AS8090" t="str">
            <v>31</v>
          </cell>
          <cell r="AT8090" t="str">
            <v>M1 ﾒﾝﾊﾞｰｼｯﾌﾟ/共通ﾒﾝﾊﾞｰｼｯﾌﾟWG/調査費</v>
          </cell>
          <cell r="AU8090" t="str">
            <v>PHQ</v>
          </cell>
        </row>
        <row r="8091">
          <cell r="AP8091" t="str">
            <v>5730132</v>
          </cell>
          <cell r="AQ8091" t="str">
            <v>公益支出</v>
          </cell>
          <cell r="AR8091">
            <v>57301</v>
          </cell>
          <cell r="AS8091" t="str">
            <v>32</v>
          </cell>
          <cell r="AT8091" t="str">
            <v>M1 ﾒﾝﾊﾞｰｼｯﾌﾟ/共通ﾒﾝﾊﾞｰｼｯﾌﾟWG/会議旅費</v>
          </cell>
          <cell r="AU8091" t="str">
            <v>PHQ</v>
          </cell>
        </row>
        <row r="8092">
          <cell r="AP8092" t="str">
            <v>5730133</v>
          </cell>
          <cell r="AQ8092" t="str">
            <v>公益支出</v>
          </cell>
          <cell r="AR8092">
            <v>57301</v>
          </cell>
          <cell r="AS8092" t="str">
            <v>33</v>
          </cell>
          <cell r="AT8092" t="str">
            <v>M1 ﾒﾝﾊﾞｰｼｯﾌﾟ/共通ﾒﾝﾊﾞｰｼｯﾌﾟWG/会議弁当</v>
          </cell>
          <cell r="AU8092" t="str">
            <v>PHQ</v>
          </cell>
        </row>
        <row r="8093">
          <cell r="AP8093" t="str">
            <v>57302</v>
          </cell>
          <cell r="AQ8093" t="str">
            <v>公益支出</v>
          </cell>
          <cell r="AR8093">
            <v>57302</v>
          </cell>
          <cell r="AT8093" t="str">
            <v>M2 ｸﾞﾘｰﾝﾌﾟﾛｼﾞｪｸﾄ</v>
          </cell>
          <cell r="AU8093" t="str">
            <v>PHQ</v>
          </cell>
        </row>
        <row r="8094">
          <cell r="AP8094" t="str">
            <v>5730201</v>
          </cell>
          <cell r="AQ8094" t="str">
            <v>公益支出</v>
          </cell>
          <cell r="AR8094">
            <v>57302</v>
          </cell>
          <cell r="AS8094" t="str">
            <v>01</v>
          </cell>
          <cell r="AT8094" t="str">
            <v>M2 ｸﾞﾘｰﾝﾌﾟﾛｼﾞｪｸﾄﾎﾟｯﾄ苗芝生化事業</v>
          </cell>
          <cell r="AU8094" t="str">
            <v>PHQ</v>
          </cell>
        </row>
        <row r="8095">
          <cell r="AP8095" t="str">
            <v>5730202</v>
          </cell>
          <cell r="AQ8095" t="str">
            <v>公益支出</v>
          </cell>
          <cell r="AR8095">
            <v>57302</v>
          </cell>
          <cell r="AS8095" t="str">
            <v>02</v>
          </cell>
          <cell r="AT8095" t="str">
            <v>M2 ｸﾞﾘｰﾝﾌﾟﾛｼﾞｪｸﾄｸﾞﾘｰﾝｽﾎﾟｰﾂ技術監修費</v>
          </cell>
          <cell r="AU8095" t="str">
            <v>PHQ</v>
          </cell>
        </row>
        <row r="8096">
          <cell r="AP8096" t="str">
            <v>5730203</v>
          </cell>
          <cell r="AQ8096" t="str">
            <v>公益支出</v>
          </cell>
          <cell r="AR8096">
            <v>57302</v>
          </cell>
          <cell r="AS8096" t="str">
            <v>03</v>
          </cell>
          <cell r="AT8096" t="str">
            <v>M2 ｸﾞﾘｰﾝﾌﾟﾛｼﾞｪｸﾄ施設ﾌｫｰﾗﾑ/交通費</v>
          </cell>
          <cell r="AU8096" t="str">
            <v>PHQ</v>
          </cell>
        </row>
        <row r="8097">
          <cell r="AP8097" t="str">
            <v>5730204</v>
          </cell>
          <cell r="AQ8097" t="str">
            <v>公益支出</v>
          </cell>
          <cell r="AR8097">
            <v>57302</v>
          </cell>
          <cell r="AS8097" t="str">
            <v>04</v>
          </cell>
          <cell r="AT8097" t="str">
            <v>M2 ｸﾞﾘｰﾝﾌﾟﾛｼﾞｪｸﾄ施設ﾌｫｰﾗﾑ/会場賃借料</v>
          </cell>
          <cell r="AU8097" t="str">
            <v>PHQ</v>
          </cell>
        </row>
        <row r="8098">
          <cell r="AP8098" t="str">
            <v>5730205</v>
          </cell>
          <cell r="AQ8098" t="str">
            <v>公益支出</v>
          </cell>
          <cell r="AR8098">
            <v>57302</v>
          </cell>
          <cell r="AS8098" t="str">
            <v>05</v>
          </cell>
          <cell r="AT8098" t="str">
            <v>M2 ｸﾞﾘｰﾝﾌﾟﾛｼﾞｪｸﾄ施設ﾌｫｰﾗﾑ/会議費弁当</v>
          </cell>
          <cell r="AU8098" t="str">
            <v>PHQ</v>
          </cell>
        </row>
        <row r="8099">
          <cell r="AP8099" t="str">
            <v>5730206</v>
          </cell>
          <cell r="AQ8099" t="str">
            <v>公益支出</v>
          </cell>
          <cell r="AR8099">
            <v>57302</v>
          </cell>
          <cell r="AS8099" t="str">
            <v>06</v>
          </cell>
          <cell r="AT8099" t="str">
            <v>M2 ｸﾞﾘｰﾝﾌﾟﾛｼﾞｪｸﾄ施設ﾌｫｰﾗﾑ/講演謝金</v>
          </cell>
          <cell r="AU8099" t="str">
            <v>PHQ</v>
          </cell>
        </row>
        <row r="8100">
          <cell r="AP8100" t="str">
            <v>5730207</v>
          </cell>
          <cell r="AQ8100" t="str">
            <v>公益支出</v>
          </cell>
          <cell r="AR8100">
            <v>57302</v>
          </cell>
          <cell r="AS8100" t="str">
            <v>07</v>
          </cell>
          <cell r="AT8100" t="str">
            <v>M2 ｸﾞﾘｰﾝﾌﾟﾛｼﾞｪｸﾄ施設ﾌｫｰﾗﾑ/印刷費資料</v>
          </cell>
          <cell r="AU8100" t="str">
            <v>PHQ</v>
          </cell>
        </row>
        <row r="8101">
          <cell r="AP8101" t="str">
            <v>5730209</v>
          </cell>
          <cell r="AQ8101" t="str">
            <v>公益支出</v>
          </cell>
          <cell r="AR8101">
            <v>57302</v>
          </cell>
          <cell r="AS8101" t="str">
            <v>09</v>
          </cell>
          <cell r="AT8101" t="str">
            <v>M2 ｸﾞﾘｰﾝﾌﾟﾛｼﾞｪｸﾄ施設ﾌｫｰﾗﾑ/案内文書･ﾁﾗｼ</v>
          </cell>
          <cell r="AU8101" t="str">
            <v>PHQ</v>
          </cell>
        </row>
        <row r="8102">
          <cell r="AP8102" t="str">
            <v>5730210</v>
          </cell>
          <cell r="AQ8102" t="str">
            <v>公益支出</v>
          </cell>
          <cell r="AR8102">
            <v>57302</v>
          </cell>
          <cell r="AS8102" t="str">
            <v>10</v>
          </cell>
          <cell r="AT8102" t="str">
            <v>M2 ｸﾞﾘｰﾝﾌﾟﾛｼﾞｪｸﾄ施設ﾌｫｰﾗﾑ/案内文書発送</v>
          </cell>
          <cell r="AU8102" t="str">
            <v>PHQ</v>
          </cell>
        </row>
        <row r="8103">
          <cell r="AP8103" t="str">
            <v>5730221</v>
          </cell>
          <cell r="AQ8103" t="str">
            <v>公益支出</v>
          </cell>
          <cell r="AR8103">
            <v>57302</v>
          </cell>
          <cell r="AS8103" t="str">
            <v>21</v>
          </cell>
          <cell r="AT8103" t="str">
            <v>M2 ｸﾞﾘｰﾝﾌﾟﾛｼﾞｪｸﾄﾌｯﾄﾎﾞｰﾙｾﾝﾀｰ整備助成</v>
          </cell>
          <cell r="AU8103" t="str">
            <v>PHQ</v>
          </cell>
        </row>
        <row r="8104">
          <cell r="AP8104" t="str">
            <v>5730231</v>
          </cell>
          <cell r="AQ8104" t="str">
            <v>公益支出</v>
          </cell>
          <cell r="AR8104">
            <v>57302</v>
          </cell>
          <cell r="AS8104" t="str">
            <v>31</v>
          </cell>
          <cell r="AT8104" t="str">
            <v>M2 ｸﾞﾘｰﾝﾌﾟﾛｼﾞｪｸﾄPHQ活動ｺﾝｻﾙ他</v>
          </cell>
          <cell r="AU8104" t="str">
            <v>PHQ</v>
          </cell>
        </row>
        <row r="8105">
          <cell r="AP8105" t="str">
            <v>57303</v>
          </cell>
          <cell r="AQ8105" t="str">
            <v>公益支出</v>
          </cell>
          <cell r="AR8105">
            <v>57303</v>
          </cell>
          <cell r="AT8105" t="str">
            <v>M3 ｷｯｽﾞﾌﾟﾛｸﾞﾗﾑ</v>
          </cell>
          <cell r="AU8105" t="str">
            <v>PHQ</v>
          </cell>
        </row>
        <row r="8106">
          <cell r="AP8106" t="str">
            <v>5730306</v>
          </cell>
          <cell r="AQ8106" t="str">
            <v>公益支出</v>
          </cell>
          <cell r="AR8106">
            <v>57303</v>
          </cell>
          <cell r="AS8106" t="str">
            <v>06</v>
          </cell>
          <cell r="AT8106" t="str">
            <v>M3 ｷｯｽﾞﾌﾟﾛｸﾞﾗﾑPRﾂｰﾙ/管理費･発送費</v>
          </cell>
          <cell r="AU8106" t="str">
            <v>PHQ</v>
          </cell>
        </row>
        <row r="8107">
          <cell r="AP8107" t="str">
            <v>5730311</v>
          </cell>
          <cell r="AQ8107" t="str">
            <v>公益支出</v>
          </cell>
          <cell r="AR8107">
            <v>57303</v>
          </cell>
          <cell r="AS8107" t="str">
            <v>11</v>
          </cell>
          <cell r="AT8107" t="str">
            <v>M3 ｷｯｽﾞﾌﾟﾛｸﾞﾗﾑ地域ｼﾞｮｲﾝﾄMTG/会場費</v>
          </cell>
          <cell r="AU8107" t="str">
            <v>PHQ</v>
          </cell>
        </row>
        <row r="8108">
          <cell r="AP8108" t="str">
            <v>5730312</v>
          </cell>
          <cell r="AQ8108" t="str">
            <v>公益支出</v>
          </cell>
          <cell r="AR8108">
            <v>57303</v>
          </cell>
          <cell r="AS8108" t="str">
            <v>12</v>
          </cell>
          <cell r="AT8108" t="str">
            <v>M3 ｷｯｽﾞﾌﾟﾛｸﾞﾗﾑ地域ｼﾞｮｲﾝﾄMTG/事務局宿泊</v>
          </cell>
          <cell r="AU8108" t="str">
            <v>PHQ</v>
          </cell>
        </row>
        <row r="8109">
          <cell r="AP8109" t="str">
            <v>5730313</v>
          </cell>
          <cell r="AQ8109" t="str">
            <v>公益支出</v>
          </cell>
          <cell r="AR8109">
            <v>57303</v>
          </cell>
          <cell r="AS8109" t="str">
            <v>13</v>
          </cell>
          <cell r="AT8109" t="str">
            <v>M3 ｷｯｽﾞﾌﾟﾛｸﾞﾗﾑ地域ｼﾞｮｲﾝﾄMTG/事務局交通</v>
          </cell>
          <cell r="AU8109" t="str">
            <v>PHQ</v>
          </cell>
        </row>
        <row r="8110">
          <cell r="AP8110" t="str">
            <v>5730321</v>
          </cell>
          <cell r="AQ8110" t="str">
            <v>公益支出</v>
          </cell>
          <cell r="AR8110">
            <v>57303</v>
          </cell>
          <cell r="AS8110" t="str">
            <v>21</v>
          </cell>
          <cell r="AT8110" t="str">
            <v>M3 ｷｯｽﾞﾌﾟﾛｸﾞﾗﾑ活動視察交通費</v>
          </cell>
          <cell r="AU8110" t="str">
            <v>PHQ</v>
          </cell>
        </row>
        <row r="8111">
          <cell r="AP8111" t="str">
            <v>5730322</v>
          </cell>
          <cell r="AQ8111" t="str">
            <v>公益支出</v>
          </cell>
          <cell r="AR8111">
            <v>57303</v>
          </cell>
          <cell r="AS8111" t="str">
            <v>22</v>
          </cell>
          <cell r="AT8111" t="str">
            <v>M3 ｷｯｽﾞﾌﾟﾛｸﾞﾗﾑ活動視察宿泊費</v>
          </cell>
          <cell r="AU8111" t="str">
            <v>PHQ</v>
          </cell>
        </row>
        <row r="8112">
          <cell r="AP8112" t="str">
            <v>57308</v>
          </cell>
          <cell r="AQ8112" t="str">
            <v>公益支出</v>
          </cell>
          <cell r="AR8112">
            <v>57308</v>
          </cell>
          <cell r="AT8112" t="str">
            <v>M8 ﾘｰｸﾞ戦推進･競技会整備</v>
          </cell>
          <cell r="AU8112" t="str">
            <v>PHQ</v>
          </cell>
        </row>
        <row r="8113">
          <cell r="AP8113" t="str">
            <v>5730801</v>
          </cell>
          <cell r="AQ8113" t="str">
            <v>公益支出</v>
          </cell>
          <cell r="AR8113">
            <v>57308</v>
          </cell>
          <cell r="AS8113" t="str">
            <v>01</v>
          </cell>
          <cell r="AT8113" t="str">
            <v>M8 ﾘｰｸﾞ戦推進･競技会整備47FA補助金</v>
          </cell>
          <cell r="AU8113" t="str">
            <v>PHQ</v>
          </cell>
        </row>
        <row r="8114">
          <cell r="AP8114" t="str">
            <v>5730802</v>
          </cell>
          <cell r="AQ8114" t="str">
            <v>公益支出</v>
          </cell>
          <cell r="AR8114">
            <v>57308</v>
          </cell>
          <cell r="AS8114" t="str">
            <v>02</v>
          </cell>
          <cell r="AT8114" t="str">
            <v>M8 ﾘｰｸﾞ戦推進･競技会整備9地域FA補助金</v>
          </cell>
          <cell r="AU8114" t="str">
            <v>PHQ</v>
          </cell>
        </row>
        <row r="8115">
          <cell r="AP8115" t="str">
            <v>57309</v>
          </cell>
          <cell r="AQ8115" t="str">
            <v>公益支出</v>
          </cell>
          <cell r="AR8115">
            <v>57309</v>
          </cell>
          <cell r="AT8115" t="str">
            <v>M9 地域都道府県活性化</v>
          </cell>
          <cell r="AU8115" t="str">
            <v>PHQ</v>
          </cell>
        </row>
        <row r="8116">
          <cell r="AP8116" t="str">
            <v>5730901</v>
          </cell>
          <cell r="AQ8116" t="str">
            <v>公益支出</v>
          </cell>
          <cell r="AR8116">
            <v>57309</v>
          </cell>
          <cell r="AS8116" t="str">
            <v>01</v>
          </cell>
          <cell r="AT8116" t="str">
            <v>M9 地域都道府県活性化47FA訪問会議/事務局旅費</v>
          </cell>
          <cell r="AU8116" t="str">
            <v>PHQ</v>
          </cell>
        </row>
        <row r="8117">
          <cell r="AP8117" t="str">
            <v>5730902</v>
          </cell>
          <cell r="AQ8117" t="str">
            <v>公益支出</v>
          </cell>
          <cell r="AR8117">
            <v>57309</v>
          </cell>
          <cell r="AS8117" t="str">
            <v>02</v>
          </cell>
          <cell r="AT8117" t="str">
            <v>M9 地域都道府県活性化47FA訪問会議/会場費</v>
          </cell>
          <cell r="AU8117" t="str">
            <v>PHQ</v>
          </cell>
        </row>
        <row r="8118">
          <cell r="AP8118" t="str">
            <v>5730903</v>
          </cell>
          <cell r="AQ8118" t="str">
            <v>公益支出</v>
          </cell>
          <cell r="AR8118">
            <v>57309</v>
          </cell>
          <cell r="AS8118" t="str">
            <v>03</v>
          </cell>
          <cell r="AT8118" t="str">
            <v>M9 地域都道府県活性化47FA訪問会議/懇親会費</v>
          </cell>
          <cell r="AU8118" t="str">
            <v>PHQ</v>
          </cell>
        </row>
        <row r="8119">
          <cell r="AP8119" t="str">
            <v>57309101</v>
          </cell>
          <cell r="AQ8119" t="str">
            <v>公益支出</v>
          </cell>
          <cell r="AR8119">
            <v>57309</v>
          </cell>
          <cell r="AS8119" t="str">
            <v>101</v>
          </cell>
          <cell r="AT8119" t="str">
            <v>M9 地域都道府県活性化法人化ｻﾎﾟｰﾄ/JFAﾊｳｽ旅費</v>
          </cell>
          <cell r="AU8119" t="str">
            <v>PHQ</v>
          </cell>
        </row>
        <row r="8120">
          <cell r="AP8120" t="str">
            <v>57309102</v>
          </cell>
          <cell r="AQ8120" t="str">
            <v>公益支出</v>
          </cell>
          <cell r="AR8120">
            <v>57309</v>
          </cell>
          <cell r="AS8120" t="str">
            <v>102</v>
          </cell>
          <cell r="AT8120" t="str">
            <v>M9 地域都道府県活性化法人化ｻﾎﾟｰﾄ/JFAﾊｳｽ宿泊費</v>
          </cell>
          <cell r="AU8120" t="str">
            <v>PHQ</v>
          </cell>
        </row>
        <row r="8121">
          <cell r="AP8121" t="str">
            <v>57309103</v>
          </cell>
          <cell r="AQ8121" t="str">
            <v>公益支出</v>
          </cell>
          <cell r="AR8121">
            <v>57309</v>
          </cell>
          <cell r="AS8121" t="str">
            <v>103</v>
          </cell>
          <cell r="AT8121" t="str">
            <v>M9 地域都道府県活性化法人化ｻﾎﾟｰﾄ/訪問旅費</v>
          </cell>
          <cell r="AU8121" t="str">
            <v>PHQ</v>
          </cell>
        </row>
        <row r="8122">
          <cell r="AP8122" t="str">
            <v>57309104</v>
          </cell>
          <cell r="AQ8122" t="str">
            <v>公益支出</v>
          </cell>
          <cell r="AR8122">
            <v>57309</v>
          </cell>
          <cell r="AS8122" t="str">
            <v>104</v>
          </cell>
          <cell r="AT8122" t="str">
            <v>M9 地域都道府県活性化法人化ｻﾎﾟｰﾄ/訪問宿泊費</v>
          </cell>
          <cell r="AU8122" t="str">
            <v>PHQ</v>
          </cell>
        </row>
        <row r="8123">
          <cell r="AP8123" t="str">
            <v>57309105</v>
          </cell>
          <cell r="AQ8123" t="str">
            <v>公益支出</v>
          </cell>
          <cell r="AR8123">
            <v>57309</v>
          </cell>
          <cell r="AS8123" t="str">
            <v>105</v>
          </cell>
          <cell r="AT8123" t="str">
            <v>M9 地域都道府県活性化法人化ｻﾎﾟｰﾄ/ｺﾝｻﾙ依頼費</v>
          </cell>
          <cell r="AU8123" t="str">
            <v>PHQ</v>
          </cell>
        </row>
        <row r="8124">
          <cell r="AP8124" t="str">
            <v>5730911</v>
          </cell>
          <cell r="AQ8124" t="str">
            <v>公益支出</v>
          </cell>
          <cell r="AR8124">
            <v>57309</v>
          </cell>
          <cell r="AS8124" t="str">
            <v>11</v>
          </cell>
          <cell r="AT8124" t="str">
            <v>M9 地域都道府県活性化47FA活動ﾌｫﾛｰ旅費</v>
          </cell>
          <cell r="AU8124" t="str">
            <v>PHQ</v>
          </cell>
        </row>
        <row r="8125">
          <cell r="AP8125" t="str">
            <v>57309111</v>
          </cell>
          <cell r="AQ8125" t="str">
            <v>公益支出</v>
          </cell>
          <cell r="AR8125">
            <v>57309</v>
          </cell>
          <cell r="AS8125" t="str">
            <v>111</v>
          </cell>
          <cell r="AT8125" t="str">
            <v>M9 地域都道府県活性化基盤強化研修/講師謝金</v>
          </cell>
          <cell r="AU8125" t="str">
            <v>PHQ</v>
          </cell>
        </row>
        <row r="8126">
          <cell r="AP8126" t="str">
            <v>57309112</v>
          </cell>
          <cell r="AQ8126" t="str">
            <v>公益支出</v>
          </cell>
          <cell r="AR8126">
            <v>57309</v>
          </cell>
          <cell r="AS8126" t="str">
            <v>112</v>
          </cell>
          <cell r="AT8126" t="str">
            <v>M9 地域都道府県活性化基盤強化研修/講師宿泊費</v>
          </cell>
          <cell r="AU8126" t="str">
            <v>PHQ</v>
          </cell>
        </row>
        <row r="8127">
          <cell r="AP8127" t="str">
            <v>57309113</v>
          </cell>
          <cell r="AQ8127" t="str">
            <v>公益支出</v>
          </cell>
          <cell r="AR8127">
            <v>57309</v>
          </cell>
          <cell r="AS8127" t="str">
            <v>113</v>
          </cell>
          <cell r="AT8127" t="str">
            <v>M9 地域都道府県活性化基盤強化研修/講師交通費</v>
          </cell>
          <cell r="AU8127" t="str">
            <v>PHQ</v>
          </cell>
        </row>
        <row r="8128">
          <cell r="AP8128" t="str">
            <v>57309114</v>
          </cell>
          <cell r="AQ8128" t="str">
            <v>公益支出</v>
          </cell>
          <cell r="AR8128">
            <v>57309</v>
          </cell>
          <cell r="AS8128" t="str">
            <v>114</v>
          </cell>
          <cell r="AT8128" t="str">
            <v>M9 地域都道府県活性化基盤強化研修/受講者宿泊</v>
          </cell>
          <cell r="AU8128" t="str">
            <v>PHQ</v>
          </cell>
        </row>
        <row r="8129">
          <cell r="AP8129" t="str">
            <v>57309115</v>
          </cell>
          <cell r="AQ8129" t="str">
            <v>公益支出</v>
          </cell>
          <cell r="AR8129">
            <v>57309</v>
          </cell>
          <cell r="AS8129" t="str">
            <v>115</v>
          </cell>
          <cell r="AT8129" t="str">
            <v>M9 地域都道府県活性化基盤強化研修/受講者交通</v>
          </cell>
          <cell r="AU8129" t="str">
            <v>PHQ</v>
          </cell>
        </row>
        <row r="8130">
          <cell r="AP8130" t="str">
            <v>57309116</v>
          </cell>
          <cell r="AQ8130" t="str">
            <v>公益支出</v>
          </cell>
          <cell r="AR8130">
            <v>57309</v>
          </cell>
          <cell r="AS8130" t="str">
            <v>116</v>
          </cell>
          <cell r="AT8130" t="str">
            <v>M9 地域都道府県活性化基盤強化研修/会議費</v>
          </cell>
          <cell r="AU8130" t="str">
            <v>PHQ</v>
          </cell>
        </row>
        <row r="8131">
          <cell r="AP8131" t="str">
            <v>57309121</v>
          </cell>
          <cell r="AQ8131" t="str">
            <v>公益支出</v>
          </cell>
          <cell r="AR8131">
            <v>57309</v>
          </cell>
          <cell r="AS8131" t="str">
            <v>121</v>
          </cell>
          <cell r="AT8131" t="str">
            <v>M9 地域都道府県活性化基盤強化支援金</v>
          </cell>
          <cell r="AU8131" t="str">
            <v>PHQ</v>
          </cell>
        </row>
        <row r="8132">
          <cell r="AP8132" t="str">
            <v>5730931</v>
          </cell>
          <cell r="AQ8132" t="str">
            <v>公益支出</v>
          </cell>
          <cell r="AR8132">
            <v>57309</v>
          </cell>
          <cell r="AS8132" t="str">
            <v>31</v>
          </cell>
          <cell r="AT8132" t="str">
            <v>M9 地域都道府県活性化9地域訪問/役員旅費</v>
          </cell>
          <cell r="AU8132" t="str">
            <v>PHQ</v>
          </cell>
        </row>
        <row r="8133">
          <cell r="AP8133" t="str">
            <v>5730932</v>
          </cell>
          <cell r="AQ8133" t="str">
            <v>公益支出</v>
          </cell>
          <cell r="AR8133">
            <v>57309</v>
          </cell>
          <cell r="AS8133" t="str">
            <v>32</v>
          </cell>
          <cell r="AT8133" t="str">
            <v>M9 地域都道府県活性化9地域訪問/職員旅費</v>
          </cell>
          <cell r="AU8133" t="str">
            <v>PHQ</v>
          </cell>
        </row>
        <row r="8134">
          <cell r="AP8134" t="str">
            <v>5730933</v>
          </cell>
          <cell r="AQ8134" t="str">
            <v>公益支出</v>
          </cell>
          <cell r="AR8134">
            <v>57309</v>
          </cell>
          <cell r="AS8134" t="str">
            <v>33</v>
          </cell>
          <cell r="AT8134" t="str">
            <v>M9 地域都道府県活性化9地域訪問/FA出席者旅費</v>
          </cell>
          <cell r="AU8134" t="str">
            <v>PHQ</v>
          </cell>
        </row>
        <row r="8135">
          <cell r="AP8135" t="str">
            <v>5730934</v>
          </cell>
          <cell r="AQ8135" t="str">
            <v>公益支出</v>
          </cell>
          <cell r="AR8135">
            <v>57309</v>
          </cell>
          <cell r="AS8135" t="str">
            <v>34</v>
          </cell>
          <cell r="AT8135" t="str">
            <v>M9 地域都道府県活性化9地域訪問/役員宿泊費</v>
          </cell>
          <cell r="AU8135" t="str">
            <v>PHQ</v>
          </cell>
        </row>
        <row r="8136">
          <cell r="AP8136" t="str">
            <v>5730935</v>
          </cell>
          <cell r="AQ8136" t="str">
            <v>公益支出</v>
          </cell>
          <cell r="AR8136">
            <v>57309</v>
          </cell>
          <cell r="AS8136" t="str">
            <v>35</v>
          </cell>
          <cell r="AT8136" t="str">
            <v>M9 地域都道府県活性化9地域訪問/職員宿泊費</v>
          </cell>
          <cell r="AU8136" t="str">
            <v>PHQ</v>
          </cell>
        </row>
        <row r="8137">
          <cell r="AP8137" t="str">
            <v>5730936</v>
          </cell>
          <cell r="AQ8137" t="str">
            <v>公益支出</v>
          </cell>
          <cell r="AR8137">
            <v>57309</v>
          </cell>
          <cell r="AS8137" t="str">
            <v>36</v>
          </cell>
          <cell r="AT8137" t="str">
            <v>M9 地域都道府県活性化9地域訪問/FA出席者宿泊費</v>
          </cell>
          <cell r="AU8137" t="str">
            <v>PHQ</v>
          </cell>
        </row>
        <row r="8138">
          <cell r="AP8138" t="str">
            <v>5730937</v>
          </cell>
          <cell r="AQ8138" t="str">
            <v>公益支出</v>
          </cell>
          <cell r="AR8138">
            <v>57309</v>
          </cell>
          <cell r="AS8138" t="str">
            <v>37</v>
          </cell>
          <cell r="AT8138" t="str">
            <v>M9 地域都道府県活性化9地域訪問/会場費</v>
          </cell>
          <cell r="AU8138" t="str">
            <v>PHQ</v>
          </cell>
        </row>
        <row r="8139">
          <cell r="AP8139" t="str">
            <v>5730938</v>
          </cell>
          <cell r="AQ8139" t="str">
            <v>公益支出</v>
          </cell>
          <cell r="AR8139">
            <v>57309</v>
          </cell>
          <cell r="AS8139" t="str">
            <v>38</v>
          </cell>
          <cell r="AT8139" t="str">
            <v>M9 地域都道府県活性化9地域訪問/懇親会費</v>
          </cell>
          <cell r="AU8139" t="str">
            <v>PHQ</v>
          </cell>
        </row>
        <row r="8140">
          <cell r="AP8140" t="str">
            <v>57311</v>
          </cell>
          <cell r="AQ8140" t="str">
            <v>公益支出</v>
          </cell>
          <cell r="AR8140">
            <v>57311</v>
          </cell>
          <cell r="AT8140" t="str">
            <v>M11 ｽﾎﾟｰﾂﾏﾈｼﾞﾒﾝﾄ強化</v>
          </cell>
          <cell r="AU8140" t="str">
            <v>PHQ</v>
          </cell>
        </row>
        <row r="8141">
          <cell r="AP8141" t="str">
            <v>5731101</v>
          </cell>
          <cell r="AQ8141" t="str">
            <v>公益支出</v>
          </cell>
          <cell r="AR8141">
            <v>57311</v>
          </cell>
          <cell r="AS8141" t="str">
            <v>01</v>
          </cell>
          <cell r="AT8141" t="str">
            <v>M11 ｽﾎﾟｰﾂﾏﾈｼﾞﾒﾝﾄ強化ﾃｷｽﾄ印刷</v>
          </cell>
          <cell r="AU8141" t="str">
            <v>PHQ</v>
          </cell>
        </row>
        <row r="8142">
          <cell r="AP8142" t="str">
            <v>5731102</v>
          </cell>
          <cell r="AQ8142" t="str">
            <v>公益支出</v>
          </cell>
          <cell r="AR8142">
            <v>57311</v>
          </cell>
          <cell r="AS8142" t="str">
            <v>02</v>
          </cell>
          <cell r="AT8142" t="str">
            <v>M11 ｽﾎﾟｰﾂﾏﾈｼﾞﾒﾝﾄ強化修了証印刷</v>
          </cell>
          <cell r="AU8142" t="str">
            <v>PHQ</v>
          </cell>
        </row>
        <row r="8143">
          <cell r="AP8143" t="str">
            <v>5731103</v>
          </cell>
          <cell r="AQ8143" t="str">
            <v>公益支出</v>
          </cell>
          <cell r="AR8143">
            <v>57311</v>
          </cell>
          <cell r="AS8143" t="str">
            <v>03</v>
          </cell>
          <cell r="AT8143" t="str">
            <v>M11 ｽﾎﾟｰﾂﾏﾈｼﾞﾒﾝﾄ強化会議/講師ｽﾀｯﾌ弁当</v>
          </cell>
          <cell r="AU8143" t="str">
            <v>PHQ</v>
          </cell>
        </row>
        <row r="8144">
          <cell r="AP8144" t="str">
            <v>5731104</v>
          </cell>
          <cell r="AQ8144" t="str">
            <v>公益支出</v>
          </cell>
          <cell r="AR8144">
            <v>57311</v>
          </cell>
          <cell r="AS8144" t="str">
            <v>04</v>
          </cell>
          <cell r="AT8144" t="str">
            <v>M11 ｽﾎﾟｰﾂﾏﾈｼﾞﾒﾝﾄ強化会議/ｾｯｼｮﾝ時軽食</v>
          </cell>
          <cell r="AU8144" t="str">
            <v>PHQ</v>
          </cell>
        </row>
        <row r="8145">
          <cell r="AP8145" t="str">
            <v>5731105</v>
          </cell>
          <cell r="AQ8145" t="str">
            <v>公益支出</v>
          </cell>
          <cell r="AR8145">
            <v>57311</v>
          </cell>
          <cell r="AS8145" t="str">
            <v>05</v>
          </cell>
          <cell r="AT8145" t="str">
            <v>M11 ｽﾎﾟｰﾂﾏﾈｼﾞﾒﾝﾄ強化会議/夜ｾｯｼｮﾝ軽食</v>
          </cell>
          <cell r="AU8145" t="str">
            <v>PHQ</v>
          </cell>
        </row>
        <row r="8146">
          <cell r="AP8146" t="str">
            <v>5731106</v>
          </cell>
          <cell r="AQ8146" t="str">
            <v>公益支出</v>
          </cell>
          <cell r="AR8146">
            <v>57311</v>
          </cell>
          <cell r="AS8146" t="str">
            <v>06</v>
          </cell>
          <cell r="AT8146" t="str">
            <v>M11 ｽﾎﾟｰﾂﾏﾈｼﾞﾒﾝﾄ強化開講･修了式ｹｰﾀﾘﾝｸﾞ</v>
          </cell>
          <cell r="AU8146" t="str">
            <v>PHQ</v>
          </cell>
        </row>
        <row r="8147">
          <cell r="AP8147" t="str">
            <v>5731107</v>
          </cell>
          <cell r="AQ8147" t="str">
            <v>公益支出</v>
          </cell>
          <cell r="AR8147">
            <v>57311</v>
          </cell>
          <cell r="AS8147" t="str">
            <v>07</v>
          </cell>
          <cell r="AT8147" t="str">
            <v>M11 ｽﾎﾟｰﾂﾏﾈｼﾞﾒﾝﾄ強化旅費交通費</v>
          </cell>
          <cell r="AU8147" t="str">
            <v>PHQ</v>
          </cell>
        </row>
        <row r="8148">
          <cell r="AP8148" t="str">
            <v>5731108</v>
          </cell>
          <cell r="AQ8148" t="str">
            <v>公益支出</v>
          </cell>
          <cell r="AR8148">
            <v>57311</v>
          </cell>
          <cell r="AS8148" t="str">
            <v>08</v>
          </cell>
          <cell r="AT8148" t="str">
            <v>M11 ｽﾎﾟｰﾂﾏﾈｼﾞﾒﾝﾄ強化業務委託AS</v>
          </cell>
          <cell r="AU8148" t="str">
            <v>PHQ</v>
          </cell>
        </row>
        <row r="8149">
          <cell r="AP8149" t="str">
            <v>5731111</v>
          </cell>
          <cell r="AQ8149" t="str">
            <v>公益支出</v>
          </cell>
          <cell r="AR8149">
            <v>57311</v>
          </cell>
          <cell r="AS8149" t="str">
            <v>11</v>
          </cell>
          <cell r="AT8149" t="str">
            <v>M11 ｽﾎﾟｰﾂﾏﾈｼﾞﾒﾝﾄ強化講師謝金</v>
          </cell>
          <cell r="AU8149" t="str">
            <v>PHQ</v>
          </cell>
        </row>
        <row r="8150">
          <cell r="AP8150" t="str">
            <v>5731112</v>
          </cell>
          <cell r="AQ8150" t="str">
            <v>公益支出</v>
          </cell>
          <cell r="AR8150">
            <v>57311</v>
          </cell>
          <cell r="AS8150" t="str">
            <v>12</v>
          </cell>
          <cell r="AT8150" t="str">
            <v>M11 ｽﾎﾟｰﾂﾏﾈｼﾞﾒﾝﾄ強化特別講師謝金</v>
          </cell>
          <cell r="AU8150" t="str">
            <v>PHQ</v>
          </cell>
        </row>
        <row r="8151">
          <cell r="AP8151" t="str">
            <v>5731113</v>
          </cell>
          <cell r="AQ8151" t="str">
            <v>公益支出</v>
          </cell>
          <cell r="AR8151">
            <v>57311</v>
          </cell>
          <cell r="AS8151" t="str">
            <v>13</v>
          </cell>
          <cell r="AT8151" t="str">
            <v>M11 ｽﾎﾟｰﾂﾏﾈｼﾞﾒﾝﾄ強化坂口ｾｯｼｮﾝ参加謝金</v>
          </cell>
          <cell r="AU8151" t="str">
            <v>PHQ</v>
          </cell>
        </row>
        <row r="8152">
          <cell r="AP8152" t="str">
            <v>5731114</v>
          </cell>
          <cell r="AQ8152" t="str">
            <v>公益支出</v>
          </cell>
          <cell r="AR8152">
            <v>57311</v>
          </cell>
          <cell r="AS8152" t="str">
            <v>14</v>
          </cell>
          <cell r="AT8152" t="str">
            <v>M11 ｽﾎﾟｰﾂﾏﾈｼﾞﾒﾝﾄ強化坂口ｾｯｼｮﾝ間対応謝金</v>
          </cell>
          <cell r="AU8152" t="str">
            <v>PHQ</v>
          </cell>
        </row>
        <row r="8153">
          <cell r="AP8153" t="str">
            <v>5731115</v>
          </cell>
          <cell r="AQ8153" t="str">
            <v>公益支出</v>
          </cell>
          <cell r="AR8153">
            <v>57311</v>
          </cell>
          <cell r="AS8153" t="str">
            <v>15</v>
          </cell>
          <cell r="AT8153" t="str">
            <v>M11 ｽﾎﾟｰﾂﾏﾈｼﾞﾒﾝﾄ強化沢田ｺｰﾃﾞｨﾈｲﾀｰ謝金</v>
          </cell>
          <cell r="AU8153" t="str">
            <v>PHQ</v>
          </cell>
        </row>
        <row r="8154">
          <cell r="AP8154" t="str">
            <v>5731116</v>
          </cell>
          <cell r="AQ8154" t="str">
            <v>公益支出</v>
          </cell>
          <cell r="AR8154">
            <v>57311</v>
          </cell>
          <cell r="AS8154" t="str">
            <v>16</v>
          </cell>
          <cell r="AT8154" t="str">
            <v>M11 ｽﾎﾟｰﾂﾏﾈｼﾞﾒﾝﾄ強化ﾜｰｷﾝｸﾞ会議謝金坂口沢田</v>
          </cell>
          <cell r="AU8154" t="str">
            <v>PHQ</v>
          </cell>
        </row>
        <row r="8155">
          <cell r="AP8155" t="str">
            <v>5731117</v>
          </cell>
          <cell r="AQ8155" t="str">
            <v>公益支出</v>
          </cell>
          <cell r="AR8155">
            <v>57311</v>
          </cell>
          <cell r="AS8155" t="str">
            <v>17</v>
          </cell>
          <cell r="AT8155" t="str">
            <v>M11 ｽﾎﾟｰﾂﾏﾈｼﾞﾒﾝﾄ強化企画提案FB謝金坂口沢田</v>
          </cell>
          <cell r="AU8155" t="str">
            <v>PHQ</v>
          </cell>
        </row>
        <row r="8156">
          <cell r="AP8156" t="str">
            <v>5731118</v>
          </cell>
          <cell r="AQ8156" t="str">
            <v>公益支出</v>
          </cell>
          <cell r="AR8156">
            <v>57311</v>
          </cell>
          <cell r="AS8156" t="str">
            <v>18</v>
          </cell>
          <cell r="AT8156" t="str">
            <v>M11 ｽﾎﾟｰﾂﾏﾈｼﾞﾒﾝﾄ強化企画提案評価謝金4人</v>
          </cell>
          <cell r="AU8156" t="str">
            <v>PHQ</v>
          </cell>
        </row>
        <row r="8157">
          <cell r="AP8157" t="str">
            <v>5731121</v>
          </cell>
          <cell r="AQ8157" t="str">
            <v>公益支出</v>
          </cell>
          <cell r="AR8157">
            <v>57311</v>
          </cell>
          <cell r="AS8157" t="str">
            <v>21</v>
          </cell>
          <cell r="AT8157" t="str">
            <v>M11 ｽﾎﾟｰﾂﾏﾈｼﾞﾒﾝﾄ強化JFA外会議室</v>
          </cell>
          <cell r="AU8157" t="str">
            <v>PHQ</v>
          </cell>
        </row>
        <row r="8158">
          <cell r="AP8158" t="str">
            <v>5731122</v>
          </cell>
          <cell r="AQ8158" t="str">
            <v>公益支出</v>
          </cell>
          <cell r="AR8158">
            <v>57311</v>
          </cell>
          <cell r="AS8158" t="str">
            <v>22</v>
          </cell>
          <cell r="AT8158" t="str">
            <v>M11 ｽﾎﾟｰﾂﾏﾈｼﾞﾒﾝﾄ強化ﾊﾞｽ代</v>
          </cell>
          <cell r="AU8158" t="str">
            <v>PHQ</v>
          </cell>
        </row>
        <row r="8159">
          <cell r="AP8159" t="str">
            <v>5731123</v>
          </cell>
          <cell r="AQ8159" t="str">
            <v>公益支出</v>
          </cell>
          <cell r="AR8159">
            <v>57311</v>
          </cell>
          <cell r="AS8159" t="str">
            <v>23</v>
          </cell>
          <cell r="AT8159" t="str">
            <v>M11 ｽﾎﾟｰﾂﾏﾈｼﾞﾒﾝﾄ強化受講生宿泊費</v>
          </cell>
          <cell r="AU8159" t="str">
            <v>PHQ</v>
          </cell>
        </row>
        <row r="8160">
          <cell r="AP8160" t="str">
            <v>5731124</v>
          </cell>
          <cell r="AQ8160" t="str">
            <v>公益支出</v>
          </cell>
          <cell r="AR8160">
            <v>57311</v>
          </cell>
          <cell r="AS8160" t="str">
            <v>24</v>
          </cell>
          <cell r="AT8160" t="str">
            <v>M11 ｽﾎﾟｰﾂﾏﾈｼﾞﾒﾝﾄ強化外部研修宿泊費</v>
          </cell>
          <cell r="AU8160" t="str">
            <v>PHQ</v>
          </cell>
        </row>
        <row r="8161">
          <cell r="AP8161" t="str">
            <v>5731125</v>
          </cell>
          <cell r="AQ8161" t="str">
            <v>公益支出</v>
          </cell>
          <cell r="AR8161">
            <v>57311</v>
          </cell>
          <cell r="AS8161" t="str">
            <v>25</v>
          </cell>
          <cell r="AT8161" t="str">
            <v>M11 ｽﾎﾟｰﾂﾏﾈｼﾞﾒﾝﾄ強化備品･消耗品費</v>
          </cell>
          <cell r="AU8161" t="str">
            <v>PHQ</v>
          </cell>
        </row>
        <row r="8162">
          <cell r="AP8162" t="str">
            <v>5731131</v>
          </cell>
          <cell r="AQ8162" t="str">
            <v>公益支出</v>
          </cell>
          <cell r="AR8162">
            <v>57311</v>
          </cell>
          <cell r="AS8162" t="str">
            <v>31</v>
          </cell>
          <cell r="AT8162" t="str">
            <v>M11 ｽﾎﾟｰﾂﾏﾈｼﾞﾒﾝﾄ強化ｻﾃﾗｲﾄ/講師謝金</v>
          </cell>
          <cell r="AU8162" t="str">
            <v>PHQ</v>
          </cell>
        </row>
        <row r="8163">
          <cell r="AP8163" t="str">
            <v>5731132</v>
          </cell>
          <cell r="AQ8163" t="str">
            <v>公益支出</v>
          </cell>
          <cell r="AR8163">
            <v>57311</v>
          </cell>
          <cell r="AS8163" t="str">
            <v>32</v>
          </cell>
          <cell r="AT8163" t="str">
            <v>M11 ｽﾎﾟｰﾂﾏﾈｼﾞﾒﾝﾄ強化ｻﾃﾗｲﾄ/講師宿泊費</v>
          </cell>
          <cell r="AU8163" t="str">
            <v>PHQ</v>
          </cell>
        </row>
        <row r="8164">
          <cell r="AP8164" t="str">
            <v>5731133</v>
          </cell>
          <cell r="AQ8164" t="str">
            <v>公益支出</v>
          </cell>
          <cell r="AR8164">
            <v>57311</v>
          </cell>
          <cell r="AS8164" t="str">
            <v>33</v>
          </cell>
          <cell r="AT8164" t="str">
            <v>M11 ｽﾎﾟｰﾂﾏﾈｼﾞﾒﾝﾄ強化ｻﾃﾗｲﾄ/講師旅費</v>
          </cell>
          <cell r="AU8164" t="str">
            <v>PHQ</v>
          </cell>
        </row>
        <row r="8165">
          <cell r="AP8165" t="str">
            <v>5731134</v>
          </cell>
          <cell r="AQ8165" t="str">
            <v>公益支出</v>
          </cell>
          <cell r="AR8165">
            <v>57311</v>
          </cell>
          <cell r="AS8165" t="str">
            <v>34</v>
          </cell>
          <cell r="AT8165" t="str">
            <v>M11 ｽﾎﾟｰﾂﾏﾈｼﾞﾒﾝﾄ強化ｻﾃﾗｲﾄ/ｽﾀｯﾌ宿泊費</v>
          </cell>
          <cell r="AU8165" t="str">
            <v>PHQ</v>
          </cell>
        </row>
        <row r="8166">
          <cell r="AP8166" t="str">
            <v>5731135</v>
          </cell>
          <cell r="AQ8166" t="str">
            <v>公益支出</v>
          </cell>
          <cell r="AR8166">
            <v>57311</v>
          </cell>
          <cell r="AS8166" t="str">
            <v>35</v>
          </cell>
          <cell r="AT8166" t="str">
            <v>M11 ｽﾎﾟｰﾂﾏﾈｼﾞﾒﾝﾄ強化ｻﾃﾗｲﾄ/ｽﾀｯﾌ交通費</v>
          </cell>
          <cell r="AU8166" t="str">
            <v>PHQ</v>
          </cell>
        </row>
        <row r="8167">
          <cell r="AP8167" t="str">
            <v>5731136</v>
          </cell>
          <cell r="AQ8167" t="str">
            <v>公益支出</v>
          </cell>
          <cell r="AR8167">
            <v>57311</v>
          </cell>
          <cell r="AS8167" t="str">
            <v>36</v>
          </cell>
          <cell r="AT8167" t="str">
            <v>M11 ｽﾎﾟｰﾂﾏﾈｼﾞﾒﾝﾄ強化ｻﾃﾗｲﾄ/ﾃｷｽﾄ･修了証印刷</v>
          </cell>
          <cell r="AU8167" t="str">
            <v>PHQ</v>
          </cell>
        </row>
        <row r="8168">
          <cell r="AP8168" t="str">
            <v>5731137</v>
          </cell>
          <cell r="AQ8168" t="str">
            <v>公益支出</v>
          </cell>
          <cell r="AR8168">
            <v>57311</v>
          </cell>
          <cell r="AS8168" t="str">
            <v>37</v>
          </cell>
          <cell r="AT8168" t="str">
            <v>M11 ｽﾎﾟｰﾂﾏﾈｼﾞﾒﾝﾄ強化ｻﾃﾗｲﾄ/備品等郵送費</v>
          </cell>
          <cell r="AU8168" t="str">
            <v>PHQ</v>
          </cell>
        </row>
        <row r="8169">
          <cell r="AP8169" t="str">
            <v>5731138</v>
          </cell>
          <cell r="AQ8169" t="str">
            <v>公益支出</v>
          </cell>
          <cell r="AR8169">
            <v>57311</v>
          </cell>
          <cell r="AS8169" t="str">
            <v>38</v>
          </cell>
          <cell r="AT8169" t="str">
            <v>M11 ｽﾎﾟｰﾂﾏﾈｼﾞﾒﾝﾄ強化ｻﾃﾗｲﾄ/ｲﾝｽﾄﾗｸﾀｰ会議交通費</v>
          </cell>
          <cell r="AU8169" t="str">
            <v>PHQ</v>
          </cell>
        </row>
        <row r="8170">
          <cell r="AP8170" t="str">
            <v>5731141</v>
          </cell>
          <cell r="AQ8170" t="str">
            <v>公益支出</v>
          </cell>
          <cell r="AR8170">
            <v>57311</v>
          </cell>
          <cell r="AS8170" t="str">
            <v>41</v>
          </cell>
          <cell r="AT8170" t="str">
            <v>M11 ｽﾎﾟｰﾂﾏﾈｼﾞﾒﾝﾄ強化ﾘﾌﾚｯｼｭ/講師謝金</v>
          </cell>
          <cell r="AU8170" t="str">
            <v>PHQ</v>
          </cell>
        </row>
        <row r="8171">
          <cell r="AP8171" t="str">
            <v>5731142</v>
          </cell>
          <cell r="AQ8171" t="str">
            <v>公益支出</v>
          </cell>
          <cell r="AR8171">
            <v>57311</v>
          </cell>
          <cell r="AS8171" t="str">
            <v>42</v>
          </cell>
          <cell r="AT8171" t="str">
            <v>M11 ｽﾎﾟｰﾂﾏﾈｼﾞﾒﾝﾄ強化ﾘﾌﾚｯｼｭ/講師宿泊費</v>
          </cell>
          <cell r="AU8171" t="str">
            <v>PHQ</v>
          </cell>
        </row>
        <row r="8172">
          <cell r="AP8172" t="str">
            <v>5731143</v>
          </cell>
          <cell r="AQ8172" t="str">
            <v>公益支出</v>
          </cell>
          <cell r="AR8172">
            <v>57311</v>
          </cell>
          <cell r="AS8172" t="str">
            <v>43</v>
          </cell>
          <cell r="AT8172" t="str">
            <v>M11 ｽﾎﾟｰﾂﾏﾈｼﾞﾒﾝﾄ強化ﾘﾌﾚｯｼｭ/講師交通費</v>
          </cell>
          <cell r="AU8172" t="str">
            <v>PHQ</v>
          </cell>
        </row>
        <row r="8173">
          <cell r="AP8173" t="str">
            <v>5731144</v>
          </cell>
          <cell r="AQ8173" t="str">
            <v>公益支出</v>
          </cell>
          <cell r="AR8173">
            <v>57311</v>
          </cell>
          <cell r="AS8173" t="str">
            <v>44</v>
          </cell>
          <cell r="AT8173" t="str">
            <v>M11 ｽﾎﾟｰﾂﾏﾈｼﾞﾒﾝﾄ強化ﾘﾌﾚｯｼｭ/ｽﾀｯﾌ宿泊費</v>
          </cell>
          <cell r="AU8173" t="str">
            <v>PHQ</v>
          </cell>
        </row>
        <row r="8174">
          <cell r="AP8174" t="str">
            <v>5731145</v>
          </cell>
          <cell r="AQ8174" t="str">
            <v>公益支出</v>
          </cell>
          <cell r="AR8174">
            <v>57311</v>
          </cell>
          <cell r="AS8174" t="str">
            <v>45</v>
          </cell>
          <cell r="AT8174" t="str">
            <v>M11 ｽﾎﾟｰﾂﾏﾈｼﾞﾒﾝﾄ強化ﾘﾌﾚｯｼｭ/ｽﾀｯﾌ交通費</v>
          </cell>
          <cell r="AU8174" t="str">
            <v>PHQ</v>
          </cell>
        </row>
        <row r="8175">
          <cell r="AP8175" t="str">
            <v>5731146</v>
          </cell>
          <cell r="AQ8175" t="str">
            <v>公益支出</v>
          </cell>
          <cell r="AR8175">
            <v>57311</v>
          </cell>
          <cell r="AS8175" t="str">
            <v>46</v>
          </cell>
          <cell r="AT8175" t="str">
            <v>M11 ｽﾎﾟｰﾂﾏﾈｼﾞﾒﾝﾄ強化ﾘﾌﾚｯｼｭ/ﾃｷｽﾄ印刷郵送費</v>
          </cell>
          <cell r="AU8175" t="str">
            <v>PHQ</v>
          </cell>
        </row>
        <row r="8176">
          <cell r="AP8176" t="str">
            <v>5731161</v>
          </cell>
          <cell r="AQ8176" t="str">
            <v>公益支出</v>
          </cell>
          <cell r="AR8176">
            <v>57311</v>
          </cell>
          <cell r="AS8176" t="str">
            <v>61</v>
          </cell>
          <cell r="AT8176" t="str">
            <v>M11 ｽﾎﾟｰﾂﾏﾈｼﾞﾒﾝﾄ強化SMC運営会議交通費</v>
          </cell>
          <cell r="AU8176" t="str">
            <v>PHQ</v>
          </cell>
        </row>
        <row r="8177">
          <cell r="AP8177" t="str">
            <v>5731171</v>
          </cell>
          <cell r="AQ8177" t="str">
            <v>公益支出</v>
          </cell>
          <cell r="AR8177">
            <v>57311</v>
          </cell>
          <cell r="AS8177" t="str">
            <v>71</v>
          </cell>
          <cell r="AT8177" t="str">
            <v>M11 ｽﾎﾟｰﾂﾏﾈｼﾞﾒﾝﾄ強化広報費/ﾁﾗｼﾊﾟﾝﾌ製作</v>
          </cell>
          <cell r="AU8177" t="str">
            <v>PHQ</v>
          </cell>
        </row>
        <row r="8178">
          <cell r="AP8178" t="str">
            <v>5731172</v>
          </cell>
          <cell r="AQ8178" t="str">
            <v>公益支出</v>
          </cell>
          <cell r="AR8178">
            <v>57311</v>
          </cell>
          <cell r="AS8178" t="str">
            <v>72</v>
          </cell>
          <cell r="AT8178" t="str">
            <v>M11 ｽﾎﾟｰﾂﾏﾈｼﾞﾒﾝﾄ強化広報費/ﾁﾗｼ製作発送</v>
          </cell>
          <cell r="AU8178" t="str">
            <v>PHQ</v>
          </cell>
        </row>
        <row r="8179">
          <cell r="AP8179" t="str">
            <v>5731173</v>
          </cell>
          <cell r="AQ8179" t="str">
            <v>公益支出</v>
          </cell>
          <cell r="AR8179">
            <v>57311</v>
          </cell>
          <cell r="AS8179" t="str">
            <v>73</v>
          </cell>
          <cell r="AT8179" t="str">
            <v>M11 ｽﾎﾟｰﾂﾏﾈｼﾞﾒﾝﾄ強化広報費/Webｺﾝﾃﾝﾂ①取材制</v>
          </cell>
          <cell r="AU8179" t="str">
            <v>PHQ</v>
          </cell>
        </row>
        <row r="8180">
          <cell r="AP8180" t="str">
            <v>5731174</v>
          </cell>
          <cell r="AQ8180" t="str">
            <v>公益支出</v>
          </cell>
          <cell r="AR8180">
            <v>57311</v>
          </cell>
          <cell r="AS8180" t="str">
            <v>74</v>
          </cell>
          <cell r="AT8180" t="str">
            <v>M11 ｽﾎﾟｰﾂﾏﾈｼﾞﾒﾝﾄ強化広報費/Webｺﾝﾃﾝﾂ①取材制</v>
          </cell>
          <cell r="AU8180" t="str">
            <v>PHQ</v>
          </cell>
        </row>
        <row r="8181">
          <cell r="AP8181" t="str">
            <v>57312</v>
          </cell>
          <cell r="AQ8181" t="str">
            <v>公益支出</v>
          </cell>
          <cell r="AR8181">
            <v>57312</v>
          </cell>
          <cell r="AT8181" t="str">
            <v>2005宣言PT</v>
          </cell>
          <cell r="AU8181" t="str">
            <v>PHQ</v>
          </cell>
        </row>
        <row r="8182">
          <cell r="AP8182" t="str">
            <v>5731201</v>
          </cell>
          <cell r="AQ8182" t="str">
            <v>公益支出</v>
          </cell>
          <cell r="AR8182">
            <v>57312</v>
          </cell>
          <cell r="AS8182" t="str">
            <v>01</v>
          </cell>
          <cell r="AT8182" t="str">
            <v>2005宣言PT自治体連盟/JFAﾆｭｰｽ発送費</v>
          </cell>
          <cell r="AU8182" t="str">
            <v>PHQ</v>
          </cell>
        </row>
        <row r="8183">
          <cell r="AP8183" t="str">
            <v>5731202</v>
          </cell>
          <cell r="AQ8183" t="str">
            <v>公益支出</v>
          </cell>
          <cell r="AR8183">
            <v>57312</v>
          </cell>
          <cell r="AS8183" t="str">
            <v>02</v>
          </cell>
          <cell r="AT8183" t="str">
            <v>2005宣言PT自治体連盟/打合費</v>
          </cell>
          <cell r="AU8183" t="str">
            <v>PHQ</v>
          </cell>
        </row>
        <row r="8184">
          <cell r="AP8184" t="str">
            <v>5731211</v>
          </cell>
          <cell r="AQ8184" t="str">
            <v>公益支出</v>
          </cell>
          <cell r="AR8184">
            <v>57312</v>
          </cell>
          <cell r="AS8184" t="str">
            <v>11</v>
          </cell>
          <cell r="AT8184" t="str">
            <v>2005宣言PT宣言PT/SF全国調査</v>
          </cell>
          <cell r="AU8184" t="str">
            <v>PHQ</v>
          </cell>
        </row>
        <row r="8185">
          <cell r="AP8185" t="str">
            <v>5731212</v>
          </cell>
          <cell r="AQ8185" t="str">
            <v>公益支出</v>
          </cell>
          <cell r="AR8185">
            <v>57312</v>
          </cell>
          <cell r="AS8185" t="str">
            <v>12</v>
          </cell>
          <cell r="AT8185" t="str">
            <v>2005宣言PT宣言PT/海外FA組織調査</v>
          </cell>
          <cell r="AU8185" t="str">
            <v>PHQ</v>
          </cell>
        </row>
        <row r="8186">
          <cell r="AP8186" t="str">
            <v>5731213</v>
          </cell>
          <cell r="AQ8186" t="str">
            <v>公益支出</v>
          </cell>
          <cell r="AR8186">
            <v>57312</v>
          </cell>
          <cell r="AS8186" t="str">
            <v>13</v>
          </cell>
          <cell r="AT8186" t="str">
            <v>2005宣言PT宣言PT/総括新目ﾚﾎﾟｰﾄ編集</v>
          </cell>
          <cell r="AU8186" t="str">
            <v>PHQ</v>
          </cell>
        </row>
        <row r="8187">
          <cell r="AP8187" t="str">
            <v>5731214</v>
          </cell>
          <cell r="AQ8187" t="str">
            <v>公益支出</v>
          </cell>
          <cell r="AR8187">
            <v>57312</v>
          </cell>
          <cell r="AS8187" t="str">
            <v>14</v>
          </cell>
          <cell r="AT8187" t="str">
            <v>2005宣言PT宣言PT/総括新目ﾚﾎﾟｰﾄ印刷</v>
          </cell>
          <cell r="AU8187" t="str">
            <v>PHQ</v>
          </cell>
        </row>
        <row r="8188">
          <cell r="AP8188" t="str">
            <v>5731215</v>
          </cell>
          <cell r="AQ8188" t="str">
            <v>公益支出</v>
          </cell>
          <cell r="AR8188">
            <v>57312</v>
          </cell>
          <cell r="AS8188" t="str">
            <v>15</v>
          </cell>
          <cell r="AT8188" t="str">
            <v>2005宣言PT宣言PT/発表ｼﾅﾘｵ検討委託</v>
          </cell>
          <cell r="AU8188" t="str">
            <v>PHQ</v>
          </cell>
        </row>
        <row r="8189">
          <cell r="AP8189" t="str">
            <v>5731216</v>
          </cell>
          <cell r="AQ8189" t="str">
            <v>公益支出</v>
          </cell>
          <cell r="AR8189">
            <v>57312</v>
          </cell>
          <cell r="AS8189" t="str">
            <v>16</v>
          </cell>
          <cell r="AT8189" t="str">
            <v>2005宣言PT宣言PT/入口ﾌﾟﾚｰﾄ制作費</v>
          </cell>
          <cell r="AU8189" t="str">
            <v>PHQ</v>
          </cell>
        </row>
        <row r="8190">
          <cell r="AP8190" t="str">
            <v>5731217</v>
          </cell>
          <cell r="AQ8190" t="str">
            <v>公益支出</v>
          </cell>
          <cell r="AR8190">
            <v>57312</v>
          </cell>
          <cell r="AS8190" t="str">
            <v>17</v>
          </cell>
          <cell r="AT8190" t="str">
            <v>2005宣言PT宣言PT/ﾎﾟｽﾀｰ制作</v>
          </cell>
          <cell r="AU8190" t="str">
            <v>PHQ</v>
          </cell>
        </row>
        <row r="8191">
          <cell r="AP8191" t="str">
            <v>5731218</v>
          </cell>
          <cell r="AQ8191" t="str">
            <v>公益支出</v>
          </cell>
          <cell r="AR8191">
            <v>57312</v>
          </cell>
          <cell r="AS8191" t="str">
            <v>18</v>
          </cell>
          <cell r="AT8191" t="str">
            <v>2005宣言PT宣言PT/額内宣言用紙印刷</v>
          </cell>
          <cell r="AU8191" t="str">
            <v>PHQ</v>
          </cell>
        </row>
        <row r="8192">
          <cell r="AP8192" t="str">
            <v>5731219</v>
          </cell>
          <cell r="AQ8192" t="str">
            <v>公益支出</v>
          </cell>
          <cell r="AR8192">
            <v>57312</v>
          </cell>
          <cell r="AS8192" t="str">
            <v>19</v>
          </cell>
          <cell r="AT8192" t="str">
            <v>2005宣言PT宣言PT/映像制作費</v>
          </cell>
          <cell r="AU8192" t="str">
            <v>PHQ</v>
          </cell>
        </row>
        <row r="8193">
          <cell r="AP8193" t="str">
            <v>5731220</v>
          </cell>
          <cell r="AQ8193" t="str">
            <v>公益支出</v>
          </cell>
          <cell r="AR8193">
            <v>57312</v>
          </cell>
          <cell r="AS8193" t="str">
            <v>20</v>
          </cell>
          <cell r="AT8193" t="str">
            <v>2005宣言PT宣言PT/ｶｰﾄﾞ制作費</v>
          </cell>
          <cell r="AU8193" t="str">
            <v>PHQ</v>
          </cell>
        </row>
        <row r="8194">
          <cell r="AP8194" t="str">
            <v>5731221</v>
          </cell>
          <cell r="AQ8194" t="str">
            <v>公益支出</v>
          </cell>
          <cell r="AR8194">
            <v>57312</v>
          </cell>
          <cell r="AS8194" t="str">
            <v>21</v>
          </cell>
          <cell r="AT8194" t="str">
            <v>2005宣言PT宣言PT/Webｻｲﾄﾃﾞｰﾀ制作</v>
          </cell>
          <cell r="AU8194" t="str">
            <v>PHQ</v>
          </cell>
        </row>
        <row r="8195">
          <cell r="AP8195" t="str">
            <v>57313</v>
          </cell>
          <cell r="AQ8195" t="str">
            <v>公益支出</v>
          </cell>
          <cell r="AR8195">
            <v>57313</v>
          </cell>
          <cell r="AT8195" t="str">
            <v>ﾘｽﾍﾟｸﾄ･ﾌｪﾌﾟﾚｰｷｬﾝﾍﾟｰﾝ</v>
          </cell>
          <cell r="AU8195" t="str">
            <v>PHQ</v>
          </cell>
        </row>
        <row r="8196">
          <cell r="AP8196" t="str">
            <v>5731301</v>
          </cell>
          <cell r="AQ8196" t="str">
            <v>公益支出</v>
          </cell>
          <cell r="AR8196">
            <v>57313</v>
          </cell>
          <cell r="AS8196" t="str">
            <v>01</v>
          </cell>
          <cell r="AT8196" t="str">
            <v>ﾘｽﾍﾟｸﾄ･ﾌｪﾌﾟﾚｰｷｬﾝﾍﾟｰﾝｼﾝﾎﾟｼﾞｳﾑ/旅費海外講師</v>
          </cell>
          <cell r="AU8196" t="str">
            <v>PHQ</v>
          </cell>
        </row>
        <row r="8197">
          <cell r="AP8197" t="str">
            <v>5731302</v>
          </cell>
          <cell r="AQ8197" t="str">
            <v>公益支出</v>
          </cell>
          <cell r="AR8197">
            <v>57313</v>
          </cell>
          <cell r="AS8197" t="str">
            <v>02</v>
          </cell>
          <cell r="AT8197" t="str">
            <v>ﾘｽﾍﾟｸﾄ･ﾌｪﾌﾟﾚｰｷｬﾝﾍﾟｰﾝｼﾝﾎﾟｼﾞｳﾑ/旅費国内講師</v>
          </cell>
          <cell r="AU8197" t="str">
            <v>PHQ</v>
          </cell>
        </row>
        <row r="8198">
          <cell r="AP8198" t="str">
            <v>5731303</v>
          </cell>
          <cell r="AQ8198" t="str">
            <v>公益支出</v>
          </cell>
          <cell r="AR8198">
            <v>57313</v>
          </cell>
          <cell r="AS8198" t="str">
            <v>03</v>
          </cell>
          <cell r="AT8198" t="str">
            <v>ﾘｽﾍﾟｸﾄ･ﾌｪﾌﾟﾚｰｷｬﾝﾍﾟｰﾝｼﾝﾎﾟｼﾞｳﾑ/宿泊海外講師</v>
          </cell>
          <cell r="AU8198" t="str">
            <v>PHQ</v>
          </cell>
        </row>
        <row r="8199">
          <cell r="AP8199" t="str">
            <v>5731304</v>
          </cell>
          <cell r="AQ8199" t="str">
            <v>公益支出</v>
          </cell>
          <cell r="AR8199">
            <v>57313</v>
          </cell>
          <cell r="AS8199" t="str">
            <v>04</v>
          </cell>
          <cell r="AT8199" t="str">
            <v>ﾘｽﾍﾟｸﾄ･ﾌｪﾌﾟﾚｰｷｬﾝﾍﾟｰﾝｼﾝﾎﾟｼﾞｳﾑ/宿泊国内講師</v>
          </cell>
          <cell r="AU8199" t="str">
            <v>PHQ</v>
          </cell>
        </row>
        <row r="8200">
          <cell r="AP8200" t="str">
            <v>5731305</v>
          </cell>
          <cell r="AQ8200" t="str">
            <v>公益支出</v>
          </cell>
          <cell r="AR8200">
            <v>57313</v>
          </cell>
          <cell r="AS8200" t="str">
            <v>05</v>
          </cell>
          <cell r="AT8200" t="str">
            <v>ﾘｽﾍﾟｸﾄ･ﾌｪﾌﾟﾚｰｷｬﾝﾍﾟｰﾝｼﾝﾎﾟｼﾞｳﾑ/謝金海外講師</v>
          </cell>
          <cell r="AU8200" t="str">
            <v>PHQ</v>
          </cell>
        </row>
        <row r="8201">
          <cell r="AP8201" t="str">
            <v>5731306</v>
          </cell>
          <cell r="AQ8201" t="str">
            <v>公益支出</v>
          </cell>
          <cell r="AR8201">
            <v>57313</v>
          </cell>
          <cell r="AS8201" t="str">
            <v>06</v>
          </cell>
          <cell r="AT8201" t="str">
            <v>ﾘｽﾍﾟｸﾄ･ﾌｪﾌﾟﾚｰｷｬﾝﾍﾟｰﾝｼﾝﾎﾟｼﾞｳﾑ/謝金国内講師</v>
          </cell>
          <cell r="AU8201" t="str">
            <v>PHQ</v>
          </cell>
        </row>
        <row r="8202">
          <cell r="AP8202" t="str">
            <v>5731307</v>
          </cell>
          <cell r="AQ8202" t="str">
            <v>公益支出</v>
          </cell>
          <cell r="AR8202">
            <v>57313</v>
          </cell>
          <cell r="AS8202" t="str">
            <v>07</v>
          </cell>
          <cell r="AT8202" t="str">
            <v>ﾘｽﾍﾟｸﾄ･ﾌｪﾌﾟﾚｰｷｬﾝﾍﾟｰﾝｼﾝﾎﾟｼﾞｳﾑ/ｵﾍﾟｽﾀｯﾌ謝金</v>
          </cell>
          <cell r="AU8202" t="str">
            <v>PHQ</v>
          </cell>
        </row>
        <row r="8203">
          <cell r="AP8203" t="str">
            <v>5731308</v>
          </cell>
          <cell r="AQ8203" t="str">
            <v>公益支出</v>
          </cell>
          <cell r="AR8203">
            <v>57313</v>
          </cell>
          <cell r="AS8203" t="str">
            <v>08</v>
          </cell>
          <cell r="AT8203" t="str">
            <v>ﾘｽﾍﾟｸﾄ･ﾌｪﾌﾟﾚｰｷｬﾝﾍﾟｰﾝｼﾝﾎﾟｼﾞｳﾑ/印刷費</v>
          </cell>
          <cell r="AU8203" t="str">
            <v>PHQ</v>
          </cell>
        </row>
        <row r="8204">
          <cell r="AP8204" t="str">
            <v>5731314</v>
          </cell>
          <cell r="AQ8204" t="str">
            <v>公益支出</v>
          </cell>
          <cell r="AR8204">
            <v>57313</v>
          </cell>
          <cell r="AS8204" t="str">
            <v>14</v>
          </cell>
          <cell r="AT8204" t="str">
            <v>ﾘｽﾍﾟｸﾄ･ﾌｪﾌﾟﾚｰｷｬﾝﾍﾟｰﾝ制作物/大ﾍﾟﾅﾝﾄ</v>
          </cell>
          <cell r="AU8204" t="str">
            <v>PHQ</v>
          </cell>
        </row>
        <row r="8205">
          <cell r="AP8205" t="str">
            <v>5731315</v>
          </cell>
          <cell r="AQ8205" t="str">
            <v>公益支出</v>
          </cell>
          <cell r="AR8205">
            <v>57313</v>
          </cell>
          <cell r="AS8205" t="str">
            <v>15</v>
          </cell>
          <cell r="AT8205" t="str">
            <v>ﾘｽﾍﾟｸﾄ･ﾌｪﾌﾟﾚｰｷｬﾝﾍﾟｰﾝ制作物/小ﾍﾟﾅﾝﾄ</v>
          </cell>
          <cell r="AU8205" t="str">
            <v>PHQ</v>
          </cell>
        </row>
        <row r="8206">
          <cell r="AP8206" t="str">
            <v>5731319</v>
          </cell>
          <cell r="AQ8206" t="str">
            <v>公益支出</v>
          </cell>
          <cell r="AR8206">
            <v>57313</v>
          </cell>
          <cell r="AS8206" t="str">
            <v>19</v>
          </cell>
          <cell r="AT8206" t="str">
            <v>ﾘｽﾍﾟｸﾄ･ﾌｪﾌﾟﾚｰｷｬﾝﾍﾟｰﾝ制作物/暴力･差別対応ﾏﾆｭｱ</v>
          </cell>
          <cell r="AU8206" t="str">
            <v>PHQ</v>
          </cell>
        </row>
        <row r="8207">
          <cell r="AP8207" t="str">
            <v>5731320</v>
          </cell>
          <cell r="AQ8207" t="str">
            <v>公益支出</v>
          </cell>
          <cell r="AR8207">
            <v>57313</v>
          </cell>
          <cell r="AS8207" t="str">
            <v>20</v>
          </cell>
          <cell r="AT8207" t="str">
            <v>ﾘｽﾍﾟｸﾄ･ﾌｪﾌﾟﾚｰｷｬﾝﾍﾟｰﾝ制作物/管理費･発送費</v>
          </cell>
          <cell r="AU8207" t="str">
            <v>PHQ</v>
          </cell>
        </row>
        <row r="8208">
          <cell r="AP8208" t="str">
            <v>5731321</v>
          </cell>
          <cell r="AQ8208" t="str">
            <v>公益支出</v>
          </cell>
          <cell r="AR8208">
            <v>57313</v>
          </cell>
          <cell r="AS8208" t="str">
            <v>21</v>
          </cell>
          <cell r="AT8208" t="str">
            <v>ﾘｽﾍﾟｸﾄ･ﾌｪﾌﾟﾚｰｷｬﾝﾍﾟｰﾝ取材/PTﾒﾝﾊﾞｰ旅費</v>
          </cell>
          <cell r="AU8208" t="str">
            <v>PHQ</v>
          </cell>
        </row>
        <row r="8209">
          <cell r="AP8209" t="str">
            <v>5731331</v>
          </cell>
          <cell r="AQ8209" t="str">
            <v>公益支出</v>
          </cell>
          <cell r="AR8209">
            <v>57313</v>
          </cell>
          <cell r="AS8209" t="str">
            <v>31</v>
          </cell>
          <cell r="AT8209" t="str">
            <v>ﾘｽﾍﾟｸﾄ･ﾌｪﾌﾟﾚｰｷｬﾝﾍﾟｰﾝ調査研究/文献翻訳</v>
          </cell>
          <cell r="AU8209" t="str">
            <v>PHQ</v>
          </cell>
        </row>
        <row r="8210">
          <cell r="AP8210" t="str">
            <v>5731341</v>
          </cell>
          <cell r="AQ8210" t="str">
            <v>公益支出</v>
          </cell>
          <cell r="AR8210">
            <v>57313</v>
          </cell>
          <cell r="AS8210" t="str">
            <v>41</v>
          </cell>
          <cell r="AT8210" t="str">
            <v>ﾘｽﾍﾟｸﾄ･ﾌｪﾌﾟﾚｰｷｬﾝﾍﾟｰﾝ窓口相談/旅費担当弁護士</v>
          </cell>
          <cell r="AU8210" t="str">
            <v>PHQ</v>
          </cell>
        </row>
        <row r="8211">
          <cell r="AP8211" t="str">
            <v>5731342</v>
          </cell>
          <cell r="AQ8211" t="str">
            <v>公益支出</v>
          </cell>
          <cell r="AR8211">
            <v>57313</v>
          </cell>
          <cell r="AS8211" t="str">
            <v>42</v>
          </cell>
          <cell r="AT8211" t="str">
            <v>ﾘｽﾍﾟｸﾄ･ﾌｪﾌﾟﾚｰｷｬﾝﾍﾟｰﾝ窓口相談/旅費事案担当者</v>
          </cell>
          <cell r="AU8211" t="str">
            <v>PHQ</v>
          </cell>
        </row>
        <row r="8212">
          <cell r="AP8212" t="str">
            <v>5731343</v>
          </cell>
          <cell r="AQ8212" t="str">
            <v>公益支出</v>
          </cell>
          <cell r="AR8212">
            <v>57313</v>
          </cell>
          <cell r="AS8212" t="str">
            <v>43</v>
          </cell>
          <cell r="AT8212" t="str">
            <v>ﾘｽﾍﾟｸﾄ･ﾌｪﾌﾟﾚｰｷｬﾝﾍﾟｰﾝ窓口相談/窓口外部委託費</v>
          </cell>
          <cell r="AU8212" t="str">
            <v>PHQ</v>
          </cell>
        </row>
        <row r="8213">
          <cell r="AP8213" t="str">
            <v>5731344</v>
          </cell>
          <cell r="AQ8213" t="str">
            <v>公益支出</v>
          </cell>
          <cell r="AR8213">
            <v>57313</v>
          </cell>
          <cell r="AS8213" t="str">
            <v>44</v>
          </cell>
          <cell r="AT8213" t="str">
            <v>ﾘｽﾍﾟｸﾄ･ﾌｪﾌﾟﾚｰｷｬﾝﾍﾟｰﾝ窓口相談/担当弁護士料</v>
          </cell>
          <cell r="AU8213" t="str">
            <v>PHQ</v>
          </cell>
        </row>
        <row r="8214">
          <cell r="AP8214" t="str">
            <v>5731345</v>
          </cell>
          <cell r="AQ8214" t="str">
            <v>公益支出</v>
          </cell>
          <cell r="AR8214">
            <v>57313</v>
          </cell>
          <cell r="AS8214" t="str">
            <v>45</v>
          </cell>
          <cell r="AT8214" t="str">
            <v>ﾘｽﾍﾟｸﾄ･ﾌｪﾌﾟﾚｰｷｬﾝﾍﾟｰﾝ窓口相談/対応ﾏﾆｭｱﾙ</v>
          </cell>
          <cell r="AU8214" t="str">
            <v>PHQ</v>
          </cell>
        </row>
        <row r="8215">
          <cell r="AP8215" t="str">
            <v>5731351</v>
          </cell>
          <cell r="AQ8215" t="str">
            <v>公益支出</v>
          </cell>
          <cell r="AR8215">
            <v>57313</v>
          </cell>
          <cell r="AS8215" t="str">
            <v>51</v>
          </cell>
          <cell r="AT8215" t="str">
            <v>ﾘｽﾍﾟｸﾄ･ﾌｪﾌﾟﾚｰｷｬﾝﾍﾟｰﾝｳｪﾙﾌｪｱO/旅費研修講師</v>
          </cell>
          <cell r="AU8215" t="str">
            <v>PHQ</v>
          </cell>
        </row>
        <row r="8216">
          <cell r="AP8216" t="str">
            <v>5731352</v>
          </cell>
          <cell r="AQ8216" t="str">
            <v>公益支出</v>
          </cell>
          <cell r="AR8216">
            <v>57313</v>
          </cell>
          <cell r="AS8216" t="str">
            <v>52</v>
          </cell>
          <cell r="AT8216" t="str">
            <v>ﾘｽﾍﾟｸﾄ･ﾌｪﾌﾟﾚｰｷｬﾝﾍﾟｰﾝｳｪﾙﾌｪｱO/旅費研修参加者</v>
          </cell>
          <cell r="AU8216" t="str">
            <v>PHQ</v>
          </cell>
        </row>
        <row r="8217">
          <cell r="AP8217" t="str">
            <v>5731353</v>
          </cell>
          <cell r="AQ8217" t="str">
            <v>公益支出</v>
          </cell>
          <cell r="AR8217">
            <v>57313</v>
          </cell>
          <cell r="AS8217" t="str">
            <v>53</v>
          </cell>
          <cell r="AT8217" t="str">
            <v>ﾘｽﾍﾟｸﾄ･ﾌｪﾌﾟﾚｰｷｬﾝﾍﾟｰﾝｳｪﾙﾌｪｱO/宿泊研修講師</v>
          </cell>
          <cell r="AU8217" t="str">
            <v>PHQ</v>
          </cell>
        </row>
        <row r="8218">
          <cell r="AP8218" t="str">
            <v>5731354</v>
          </cell>
          <cell r="AQ8218" t="str">
            <v>公益支出</v>
          </cell>
          <cell r="AR8218">
            <v>57313</v>
          </cell>
          <cell r="AS8218" t="str">
            <v>54</v>
          </cell>
          <cell r="AT8218" t="str">
            <v>ﾘｽﾍﾟｸﾄ･ﾌｪﾌﾟﾚｰｷｬﾝﾍﾟｰﾝｳｪﾙﾌｪｱO/宿泊研修参加者</v>
          </cell>
          <cell r="AU8218" t="str">
            <v>PHQ</v>
          </cell>
        </row>
        <row r="8219">
          <cell r="AP8219" t="str">
            <v>5731355</v>
          </cell>
          <cell r="AQ8219" t="str">
            <v>公益支出</v>
          </cell>
          <cell r="AR8219">
            <v>57313</v>
          </cell>
          <cell r="AS8219" t="str">
            <v>55</v>
          </cell>
          <cell r="AT8219" t="str">
            <v>ﾘｽﾍﾟｸﾄ･ﾌｪﾌﾟﾚｰｷｬﾝﾍﾟｰﾝｳｪﾙﾌｪｱO/謝金研修講師</v>
          </cell>
          <cell r="AU8219" t="str">
            <v>PHQ</v>
          </cell>
        </row>
        <row r="8220">
          <cell r="AP8220" t="str">
            <v>5731356</v>
          </cell>
          <cell r="AQ8220" t="str">
            <v>公益支出</v>
          </cell>
          <cell r="AR8220">
            <v>57313</v>
          </cell>
          <cell r="AS8220" t="str">
            <v>56</v>
          </cell>
          <cell r="AT8220" t="str">
            <v>ﾘｽﾍﾟｸﾄ･ﾌｪﾌﾟﾚｰｷｬﾝﾍﾟｰﾝｳｪﾙﾌｪｱO/資料印刷費</v>
          </cell>
          <cell r="AU8220" t="str">
            <v>PHQ</v>
          </cell>
        </row>
        <row r="8221">
          <cell r="AP8221" t="str">
            <v>5731357</v>
          </cell>
          <cell r="AQ8221" t="str">
            <v>公益支出</v>
          </cell>
          <cell r="AR8221">
            <v>57313</v>
          </cell>
          <cell r="AS8221" t="str">
            <v>57</v>
          </cell>
          <cell r="AT8221" t="str">
            <v>ﾘｽﾍﾟｸﾄ･ﾌｪﾌﾟﾚｰｷｬﾝﾍﾟｰﾝｳｪﾙﾌｪｱO/啓発映像制作</v>
          </cell>
          <cell r="AU8221" t="str">
            <v>PHQ</v>
          </cell>
        </row>
        <row r="8222">
          <cell r="AP8222" t="str">
            <v>57315</v>
          </cell>
          <cell r="AQ8222" t="str">
            <v>公益支出</v>
          </cell>
          <cell r="AR8222">
            <v>57315</v>
          </cell>
          <cell r="AT8222" t="str">
            <v>ｸﾞﾗｽﾙｰﾂ推進</v>
          </cell>
          <cell r="AU8222" t="str">
            <v>PHQ</v>
          </cell>
        </row>
        <row r="8223">
          <cell r="AP8223" t="str">
            <v>5731501</v>
          </cell>
          <cell r="AQ8223" t="str">
            <v>公益支出</v>
          </cell>
          <cell r="AR8223">
            <v>57315</v>
          </cell>
          <cell r="AS8223" t="str">
            <v>01</v>
          </cell>
          <cell r="AT8223" t="str">
            <v>ｸﾞﾗｽﾙｰﾂ推進GR調査/設計･業務委託</v>
          </cell>
          <cell r="AU8223" t="str">
            <v>PHQ</v>
          </cell>
        </row>
        <row r="8224">
          <cell r="AP8224" t="str">
            <v>5731502</v>
          </cell>
          <cell r="AQ8224" t="str">
            <v>公益支出</v>
          </cell>
          <cell r="AR8224">
            <v>57315</v>
          </cell>
          <cell r="AS8224" t="str">
            <v>02</v>
          </cell>
          <cell r="AT8224" t="str">
            <v>ｸﾞﾗｽﾙｰﾂ推進GR調査/送付関連費</v>
          </cell>
          <cell r="AU8224" t="str">
            <v>PHQ</v>
          </cell>
        </row>
        <row r="8225">
          <cell r="AP8225" t="str">
            <v>5731503</v>
          </cell>
          <cell r="AQ8225" t="str">
            <v>公益支出</v>
          </cell>
          <cell r="AR8225">
            <v>57315</v>
          </cell>
          <cell r="AS8225" t="str">
            <v>03</v>
          </cell>
          <cell r="AT8225" t="str">
            <v>ｸﾞﾗｽﾙｰﾂ推進GR調査/案内･概要印刷</v>
          </cell>
          <cell r="AU8225" t="str">
            <v>PHQ</v>
          </cell>
        </row>
        <row r="8226">
          <cell r="AP8226" t="str">
            <v>5731504</v>
          </cell>
          <cell r="AQ8226" t="str">
            <v>公益支出</v>
          </cell>
          <cell r="AR8226">
            <v>57315</v>
          </cell>
          <cell r="AS8226" t="str">
            <v>04</v>
          </cell>
          <cell r="AT8226" t="str">
            <v>ｸﾞﾗｽﾙｰﾂ推進GR調査/ｲﾝﾀﾋﾞｭｰ等</v>
          </cell>
          <cell r="AU8226" t="str">
            <v>PHQ</v>
          </cell>
        </row>
        <row r="8227">
          <cell r="AP8227" t="str">
            <v>5731511</v>
          </cell>
          <cell r="AQ8227" t="str">
            <v>公益支出</v>
          </cell>
          <cell r="AR8227">
            <v>57315</v>
          </cell>
          <cell r="AS8227" t="str">
            <v>11</v>
          </cell>
          <cell r="AT8227" t="str">
            <v>ｸﾞﾗｽﾙｰﾂ推進障害WG/有識会議ﾒﾝﾊﾞｰ旅費</v>
          </cell>
          <cell r="AU8227" t="str">
            <v>PHQ</v>
          </cell>
        </row>
        <row r="8228">
          <cell r="AP8228" t="str">
            <v>5731512</v>
          </cell>
          <cell r="AQ8228" t="str">
            <v>公益支出</v>
          </cell>
          <cell r="AR8228">
            <v>57315</v>
          </cell>
          <cell r="AS8228" t="str">
            <v>12</v>
          </cell>
          <cell r="AT8228" t="str">
            <v>ｸﾞﾗｽﾙｰﾂ推進障害WG/有識会議ﾒﾝﾊﾞｰ日当</v>
          </cell>
          <cell r="AU8228" t="str">
            <v>PHQ</v>
          </cell>
        </row>
        <row r="8229">
          <cell r="AP8229" t="str">
            <v>5731521</v>
          </cell>
          <cell r="AQ8229" t="str">
            <v>公益支出</v>
          </cell>
          <cell r="AR8229">
            <v>57315</v>
          </cell>
          <cell r="AS8229" t="str">
            <v>21</v>
          </cell>
          <cell r="AT8229" t="str">
            <v>ｸﾞﾗｽﾙｰﾂ推進障害WG/合同会議ﾒﾝﾊﾞｰ旅費</v>
          </cell>
          <cell r="AU8229" t="str">
            <v>PHQ</v>
          </cell>
        </row>
        <row r="8230">
          <cell r="AP8230" t="str">
            <v>5731522</v>
          </cell>
          <cell r="AQ8230" t="str">
            <v>公益支出</v>
          </cell>
          <cell r="AR8230">
            <v>57315</v>
          </cell>
          <cell r="AS8230" t="str">
            <v>22</v>
          </cell>
          <cell r="AT8230" t="str">
            <v>ｸﾞﾗｽﾙｰﾂ推進障害WG/合同会議ﾒﾝﾊﾞｰ日当</v>
          </cell>
          <cell r="AU8230" t="str">
            <v>PHQ</v>
          </cell>
        </row>
        <row r="8231">
          <cell r="AP8231" t="str">
            <v>5731531</v>
          </cell>
          <cell r="AQ8231" t="str">
            <v>公益支出</v>
          </cell>
          <cell r="AR8231">
            <v>57315</v>
          </cell>
          <cell r="AS8231" t="str">
            <v>31</v>
          </cell>
          <cell r="AT8231" t="str">
            <v>ｸﾞﾗｽﾙｰﾂ推進障害WG/ｶﾘｷｭ検討ﾒﾝﾊﾞｰ旅費</v>
          </cell>
          <cell r="AU8231" t="str">
            <v>PHQ</v>
          </cell>
        </row>
        <row r="8232">
          <cell r="AP8232" t="str">
            <v>5731532</v>
          </cell>
          <cell r="AQ8232" t="str">
            <v>公益支出</v>
          </cell>
          <cell r="AR8232">
            <v>57315</v>
          </cell>
          <cell r="AS8232" t="str">
            <v>32</v>
          </cell>
          <cell r="AT8232" t="str">
            <v>ｸﾞﾗｽﾙｰﾂ推進障害WG/ｶﾘｷｭ検討ﾒﾝﾊﾞｰ宿泊</v>
          </cell>
          <cell r="AU8232" t="str">
            <v>PHQ</v>
          </cell>
        </row>
        <row r="8233">
          <cell r="AP8233" t="str">
            <v>5731533</v>
          </cell>
          <cell r="AQ8233" t="str">
            <v>公益支出</v>
          </cell>
          <cell r="AR8233">
            <v>57315</v>
          </cell>
          <cell r="AS8233" t="str">
            <v>33</v>
          </cell>
          <cell r="AT8233" t="str">
            <v>ｸﾞﾗｽﾙｰﾂ推進障害WG/ｶﾘｷｭ検討会議室</v>
          </cell>
          <cell r="AU8233" t="str">
            <v>PHQ</v>
          </cell>
        </row>
        <row r="8234">
          <cell r="AP8234" t="str">
            <v>5731534</v>
          </cell>
          <cell r="AQ8234" t="str">
            <v>公益支出</v>
          </cell>
          <cell r="AR8234">
            <v>57315</v>
          </cell>
          <cell r="AS8234" t="str">
            <v>34</v>
          </cell>
          <cell r="AT8234" t="str">
            <v>ｸﾞﾗｽﾙｰﾂ推進障害WG/ｶﾘｷｭ検討ｸﾞﾗｳﾝﾄﾞ</v>
          </cell>
          <cell r="AU8234" t="str">
            <v>PHQ</v>
          </cell>
        </row>
        <row r="8235">
          <cell r="AP8235" t="str">
            <v>5731535</v>
          </cell>
          <cell r="AQ8235" t="str">
            <v>公益支出</v>
          </cell>
          <cell r="AR8235">
            <v>57315</v>
          </cell>
          <cell r="AS8235" t="str">
            <v>35</v>
          </cell>
          <cell r="AT8235" t="str">
            <v>ｸﾞﾗｽﾙｰﾂ推進障害WG/ｶﾘｷｭ検討参加日当</v>
          </cell>
          <cell r="AU8235" t="str">
            <v>PHQ</v>
          </cell>
        </row>
        <row r="8236">
          <cell r="AP8236" t="str">
            <v>5731536</v>
          </cell>
          <cell r="AQ8236" t="str">
            <v>公益支出</v>
          </cell>
          <cell r="AR8236">
            <v>57315</v>
          </cell>
          <cell r="AS8236" t="str">
            <v>36</v>
          </cell>
          <cell r="AT8236" t="str">
            <v>ｸﾞﾗｽﾙｰﾂ推進障害WG/ｶﾘｷｭ検討ﾃｷｽﾄ謝金</v>
          </cell>
          <cell r="AU8236" t="str">
            <v>PHQ</v>
          </cell>
        </row>
        <row r="8237">
          <cell r="AP8237" t="str">
            <v>5731541</v>
          </cell>
          <cell r="AQ8237" t="str">
            <v>公益支出</v>
          </cell>
          <cell r="AR8237">
            <v>57315</v>
          </cell>
          <cell r="AS8237" t="str">
            <v>41</v>
          </cell>
          <cell r="AT8237" t="str">
            <v>ｸﾞﾗｽﾙｰﾂ推進障害WG/ｶﾘｷｭ検討保険料</v>
          </cell>
          <cell r="AU8237" t="str">
            <v>PHQ</v>
          </cell>
        </row>
        <row r="8238">
          <cell r="AP8238" t="str">
            <v>5731551</v>
          </cell>
          <cell r="AQ8238" t="str">
            <v>公益支出</v>
          </cell>
          <cell r="AR8238">
            <v>57315</v>
          </cell>
          <cell r="AS8238" t="str">
            <v>51</v>
          </cell>
          <cell r="AT8238" t="str">
            <v>ｸﾞﾗｽﾙｰﾂ推進障害ｲﾝｽﾄ研/ｲﾝｽﾄ旅費</v>
          </cell>
          <cell r="AU8238" t="str">
            <v>PHQ</v>
          </cell>
        </row>
        <row r="8239">
          <cell r="AP8239" t="str">
            <v>5731552</v>
          </cell>
          <cell r="AQ8239" t="str">
            <v>公益支出</v>
          </cell>
          <cell r="AR8239">
            <v>57315</v>
          </cell>
          <cell r="AS8239" t="str">
            <v>52</v>
          </cell>
          <cell r="AT8239" t="str">
            <v>ｸﾞﾗｽﾙｰﾂ推進障害ｲﾝｽﾄ研/ｲﾝｽﾄ宿泊</v>
          </cell>
          <cell r="AU8239" t="str">
            <v>PHQ</v>
          </cell>
        </row>
        <row r="8240">
          <cell r="AP8240" t="str">
            <v>5731553</v>
          </cell>
          <cell r="AQ8240" t="str">
            <v>公益支出</v>
          </cell>
          <cell r="AR8240">
            <v>57315</v>
          </cell>
          <cell r="AS8240" t="str">
            <v>53</v>
          </cell>
          <cell r="AT8240" t="str">
            <v>ｸﾞﾗｽﾙｰﾂ推進障害ｲﾝｽﾄ研/会議室</v>
          </cell>
          <cell r="AU8240" t="str">
            <v>PHQ</v>
          </cell>
        </row>
        <row r="8241">
          <cell r="AP8241" t="str">
            <v>5731554</v>
          </cell>
          <cell r="AQ8241" t="str">
            <v>公益支出</v>
          </cell>
          <cell r="AR8241">
            <v>57315</v>
          </cell>
          <cell r="AS8241" t="str">
            <v>54</v>
          </cell>
          <cell r="AT8241" t="str">
            <v>ｸﾞﾗｽﾙｰﾂ推進障害ｲﾝｽﾄ研/ｸﾞﾗｳﾝﾄﾞ</v>
          </cell>
          <cell r="AU8241" t="str">
            <v>PHQ</v>
          </cell>
        </row>
        <row r="8242">
          <cell r="AP8242" t="str">
            <v>5731555</v>
          </cell>
          <cell r="AQ8242" t="str">
            <v>公益支出</v>
          </cell>
          <cell r="AR8242">
            <v>57315</v>
          </cell>
          <cell r="AS8242" t="str">
            <v>55</v>
          </cell>
          <cell r="AT8242" t="str">
            <v>ｸﾞﾗｽﾙｰﾂ推進障害ｲﾝｽﾄ研/ｲﾝｽﾄ謝金</v>
          </cell>
          <cell r="AU8242" t="str">
            <v>PHQ</v>
          </cell>
        </row>
        <row r="8243">
          <cell r="AP8243" t="str">
            <v>5731556</v>
          </cell>
          <cell r="AQ8243" t="str">
            <v>公益支出</v>
          </cell>
          <cell r="AR8243">
            <v>57315</v>
          </cell>
          <cell r="AS8243" t="str">
            <v>56</v>
          </cell>
          <cell r="AT8243" t="str">
            <v>ｸﾞﾗｽﾙｰﾂ推進障害ｲﾝｽﾄ研/印刷費</v>
          </cell>
          <cell r="AU8243" t="str">
            <v>PHQ</v>
          </cell>
        </row>
        <row r="8244">
          <cell r="AP8244" t="str">
            <v>5731557</v>
          </cell>
          <cell r="AQ8244" t="str">
            <v>公益支出</v>
          </cell>
          <cell r="AR8244">
            <v>57315</v>
          </cell>
          <cell r="AS8244" t="str">
            <v>57</v>
          </cell>
          <cell r="AT8244" t="str">
            <v>ｸﾞﾗｽﾙｰﾂ推進障害ｲﾝｽﾄ研/保険料</v>
          </cell>
          <cell r="AU8244" t="str">
            <v>PHQ</v>
          </cell>
        </row>
        <row r="8245">
          <cell r="AP8245" t="str">
            <v>5731561</v>
          </cell>
          <cell r="AQ8245" t="str">
            <v>公益支出</v>
          </cell>
          <cell r="AR8245">
            <v>57315</v>
          </cell>
          <cell r="AS8245" t="str">
            <v>61</v>
          </cell>
          <cell r="AT8245" t="str">
            <v>ｸﾞﾗｽﾙｰﾂ推進障害大会視察 ｽﾀｯﾌ旅費</v>
          </cell>
          <cell r="AU8245" t="str">
            <v>PHQ</v>
          </cell>
        </row>
        <row r="8246">
          <cell r="AP8246" t="str">
            <v>5731562</v>
          </cell>
          <cell r="AQ8246" t="str">
            <v>公益支出</v>
          </cell>
          <cell r="AR8246">
            <v>57315</v>
          </cell>
          <cell r="AS8246" t="str">
            <v>62</v>
          </cell>
          <cell r="AT8246" t="str">
            <v>ｸﾞﾗｽﾙｰﾂ推進障害大会視察 ｽﾀｯﾌ宿泊費</v>
          </cell>
          <cell r="AU8246" t="str">
            <v>PHQ</v>
          </cell>
        </row>
        <row r="8247">
          <cell r="AP8247" t="str">
            <v>5731563</v>
          </cell>
          <cell r="AQ8247" t="str">
            <v>公益支出</v>
          </cell>
          <cell r="AR8247">
            <v>57315</v>
          </cell>
          <cell r="AS8247" t="str">
            <v>63</v>
          </cell>
          <cell r="AT8247" t="str">
            <v>ｸﾞﾗｽﾙｰﾂ推進障害大会視察 ｽﾀｯﾌ日当</v>
          </cell>
          <cell r="AU8247" t="str">
            <v>PHQ</v>
          </cell>
        </row>
        <row r="8248">
          <cell r="AP8248" t="str">
            <v>5731571</v>
          </cell>
          <cell r="AQ8248" t="str">
            <v>公益支出</v>
          </cell>
          <cell r="AR8248">
            <v>57315</v>
          </cell>
          <cell r="AS8248" t="str">
            <v>71</v>
          </cell>
          <cell r="AT8248" t="str">
            <v>ｸﾞﾗｽﾙｰﾂ推進障害調査/資料翻訳</v>
          </cell>
          <cell r="AU8248" t="str">
            <v>PHQ</v>
          </cell>
        </row>
        <row r="8249">
          <cell r="AP8249" t="str">
            <v>5731572</v>
          </cell>
          <cell r="AQ8249" t="str">
            <v>公益支出</v>
          </cell>
          <cell r="AR8249">
            <v>57315</v>
          </cell>
          <cell r="AS8249" t="str">
            <v>72</v>
          </cell>
          <cell r="AT8249" t="str">
            <v>ｸﾞﾗｽﾙｰﾂ推進障害調査/文献購入</v>
          </cell>
          <cell r="AU8249" t="str">
            <v>PHQ</v>
          </cell>
        </row>
        <row r="8250">
          <cell r="AP8250" t="str">
            <v>5731581</v>
          </cell>
          <cell r="AQ8250" t="str">
            <v>公益支出</v>
          </cell>
          <cell r="AR8250">
            <v>57315</v>
          </cell>
          <cell r="AS8250" t="str">
            <v>81</v>
          </cell>
          <cell r="AT8250" t="str">
            <v>ｸﾞﾗｽﾙｰﾂ推進ﾘｰｸﾞ推進/次世代ｸﾗﾌﾞ設計</v>
          </cell>
          <cell r="AU8250" t="str">
            <v>PHQ</v>
          </cell>
        </row>
        <row r="8251">
          <cell r="AP8251" t="str">
            <v>5731582</v>
          </cell>
          <cell r="AQ8251" t="str">
            <v>公益支出</v>
          </cell>
          <cell r="AR8251">
            <v>57315</v>
          </cell>
          <cell r="AS8251" t="str">
            <v>82</v>
          </cell>
          <cell r="AT8251" t="str">
            <v>ｸﾞﾗｽﾙｰﾂ推進ﾘｰｸﾞ推進/ｸﾗﾌﾞ評価設計</v>
          </cell>
          <cell r="AU8251" t="str">
            <v>PHQ</v>
          </cell>
        </row>
        <row r="8252">
          <cell r="AP8252" t="str">
            <v>5731583</v>
          </cell>
          <cell r="AQ8252" t="str">
            <v>公益支出</v>
          </cell>
          <cell r="AR8252">
            <v>57315</v>
          </cell>
          <cell r="AS8252" t="str">
            <v>83</v>
          </cell>
          <cell r="AT8252" t="str">
            <v>ｸﾞﾗｽﾙｰﾂ推進ﾘｰｸﾞ推進/ﾓﾃﾞﾙﾀｳﾝ設計</v>
          </cell>
          <cell r="AU8252" t="str">
            <v>PHQ</v>
          </cell>
        </row>
        <row r="8253">
          <cell r="AP8253" t="str">
            <v>57316</v>
          </cell>
          <cell r="AQ8253" t="str">
            <v>公益支出</v>
          </cell>
          <cell r="AR8253">
            <v>57316</v>
          </cell>
          <cell r="AT8253" t="str">
            <v>JFAﾌｯﾄﾎﾞｰﾙｾﾝﾀｰ</v>
          </cell>
          <cell r="AU8253" t="str">
            <v>PHQ</v>
          </cell>
        </row>
        <row r="8254">
          <cell r="AP8254" t="str">
            <v>5731601</v>
          </cell>
          <cell r="AQ8254" t="str">
            <v>公益支出</v>
          </cell>
          <cell r="AR8254">
            <v>57316</v>
          </cell>
          <cell r="AS8254" t="str">
            <v>01</v>
          </cell>
          <cell r="AT8254" t="str">
            <v>JFAﾌｯﾄﾎﾞｰﾙｾﾝﾀｰ調査/交通費等</v>
          </cell>
          <cell r="AU8254" t="str">
            <v>PHQ</v>
          </cell>
        </row>
        <row r="8255">
          <cell r="AP8255" t="str">
            <v>5731602</v>
          </cell>
          <cell r="AQ8255" t="str">
            <v>公益支出</v>
          </cell>
          <cell r="AR8255">
            <v>57316</v>
          </cell>
          <cell r="AS8255" t="str">
            <v>02</v>
          </cell>
          <cell r="AT8255" t="str">
            <v>JFAﾌｯﾄﾎﾞｰﾙｾﾝﾀｰ調査/委託費</v>
          </cell>
          <cell r="AU8255" t="str">
            <v>PHQ</v>
          </cell>
        </row>
        <row r="8256">
          <cell r="AP8256" t="str">
            <v>5731611</v>
          </cell>
          <cell r="AQ8256" t="str">
            <v>公益支出</v>
          </cell>
          <cell r="AR8256">
            <v>57316</v>
          </cell>
          <cell r="AS8256" t="str">
            <v>11</v>
          </cell>
          <cell r="AT8256" t="str">
            <v>JFAﾌｯﾄﾎﾞｰﾙｾﾝﾀｰ計画策定/ｺﾝｻﾙ費</v>
          </cell>
          <cell r="AU8256" t="str">
            <v>PHQ</v>
          </cell>
        </row>
        <row r="8257">
          <cell r="AP8257" t="str">
            <v>5731612</v>
          </cell>
          <cell r="AQ8257" t="str">
            <v>公益支出</v>
          </cell>
          <cell r="AR8257">
            <v>57316</v>
          </cell>
          <cell r="AS8257" t="str">
            <v>12</v>
          </cell>
          <cell r="AT8257" t="str">
            <v>JFAﾌｯﾄﾎﾞｰﾙｾﾝﾀｰ計画策定/製作費</v>
          </cell>
          <cell r="AU8257" t="str">
            <v>PHQ</v>
          </cell>
        </row>
        <row r="8258">
          <cell r="AP8258" t="str">
            <v>57401</v>
          </cell>
          <cell r="AQ8258" t="str">
            <v>公益支出</v>
          </cell>
          <cell r="AR8258">
            <v>57401</v>
          </cell>
          <cell r="AT8258" t="str">
            <v>ﾐｭｰｼﾞｱﾑ運営事業</v>
          </cell>
          <cell r="AU8258" t="str">
            <v>ﾐｭｰｼﾞｱﾑ</v>
          </cell>
        </row>
        <row r="8259">
          <cell r="AP8259" t="str">
            <v>57401101</v>
          </cell>
          <cell r="AQ8259" t="str">
            <v>公益支出</v>
          </cell>
          <cell r="AR8259">
            <v>57401</v>
          </cell>
          <cell r="AS8259" t="str">
            <v>101</v>
          </cell>
          <cell r="AT8259" t="str">
            <v>ﾐｭｰｼﾞｱﾑ運営事業収集管理費</v>
          </cell>
          <cell r="AU8259" t="str">
            <v>ﾐｭｰｼﾞｱﾑ</v>
          </cell>
        </row>
        <row r="8260">
          <cell r="AP8260" t="str">
            <v>57401103</v>
          </cell>
          <cell r="AQ8260" t="str">
            <v>公益支出</v>
          </cell>
          <cell r="AR8260">
            <v>57401</v>
          </cell>
          <cell r="AS8260" t="str">
            <v>103</v>
          </cell>
          <cell r="AT8260" t="str">
            <v>ﾐｭｰｼﾞｱﾑ運営事業展示費</v>
          </cell>
          <cell r="AU8260" t="str">
            <v>ﾐｭｰｼﾞｱﾑ</v>
          </cell>
        </row>
        <row r="8261">
          <cell r="AP8261" t="str">
            <v>57401111</v>
          </cell>
          <cell r="AQ8261" t="str">
            <v>公益支出</v>
          </cell>
          <cell r="AR8261">
            <v>57401</v>
          </cell>
          <cell r="AS8261" t="str">
            <v>111</v>
          </cell>
          <cell r="AT8261" t="str">
            <v>ﾐｭｰｼﾞｱﾑ運営事業主催ｲﾍﾞﾝﾄ費</v>
          </cell>
          <cell r="AU8261" t="str">
            <v>ﾐｭｰｼﾞｱﾑ</v>
          </cell>
        </row>
        <row r="8262">
          <cell r="AP8262" t="str">
            <v>57401112</v>
          </cell>
          <cell r="AQ8262" t="str">
            <v>公益支出</v>
          </cell>
          <cell r="AR8262">
            <v>57401</v>
          </cell>
          <cell r="AS8262" t="str">
            <v>112</v>
          </cell>
          <cell r="AT8262" t="str">
            <v>ﾐｭｰｼﾞｱﾑ運営事業主催ｲﾍﾞﾝﾄ/雑給</v>
          </cell>
          <cell r="AU8262" t="str">
            <v>ﾐｭｰｼﾞｱﾑ</v>
          </cell>
        </row>
        <row r="8263">
          <cell r="AP8263" t="str">
            <v>57401121</v>
          </cell>
          <cell r="AQ8263" t="str">
            <v>公益支出</v>
          </cell>
          <cell r="AR8263">
            <v>57401</v>
          </cell>
          <cell r="AS8263" t="str">
            <v>121</v>
          </cell>
          <cell r="AT8263" t="str">
            <v>ﾐｭｰｼﾞｱﾑ運営事業ﾚﾌｧﾚﾝｽR/運用費</v>
          </cell>
          <cell r="AU8263" t="str">
            <v>ﾐｭｰｼﾞｱﾑ</v>
          </cell>
        </row>
        <row r="8264">
          <cell r="AP8264" t="str">
            <v>57401122</v>
          </cell>
          <cell r="AQ8264" t="str">
            <v>公益支出</v>
          </cell>
          <cell r="AR8264">
            <v>57401</v>
          </cell>
          <cell r="AS8264" t="str">
            <v>122</v>
          </cell>
          <cell r="AT8264" t="str">
            <v>ﾐｭｰｼﾞｱﾑ運営事業ﾚﾌｧﾚﾝｽR/派遣職員</v>
          </cell>
          <cell r="AU8264" t="str">
            <v>ﾐｭｰｼﾞｱﾑ</v>
          </cell>
        </row>
        <row r="8265">
          <cell r="AP8265" t="str">
            <v>57401123</v>
          </cell>
          <cell r="AQ8265" t="str">
            <v>公益支出</v>
          </cell>
          <cell r="AR8265">
            <v>57401</v>
          </cell>
          <cell r="AS8265" t="str">
            <v>123</v>
          </cell>
          <cell r="AT8265" t="str">
            <v>ﾐｭｰｼﾞｱﾑ運営事業ﾚﾌｧﾚﾝｽR/雑給</v>
          </cell>
          <cell r="AU8265" t="str">
            <v>ﾐｭｰｼﾞｱﾑ</v>
          </cell>
        </row>
        <row r="8266">
          <cell r="AP8266" t="str">
            <v>57401131</v>
          </cell>
          <cell r="AQ8266" t="str">
            <v>公益支出</v>
          </cell>
          <cell r="AR8266">
            <v>57401</v>
          </cell>
          <cell r="AS8266" t="str">
            <v>131</v>
          </cell>
          <cell r="AT8266" t="str">
            <v>ﾐｭｰｼﾞｱﾑ運営事業保険/傷害･施設賠償</v>
          </cell>
          <cell r="AU8266" t="str">
            <v>ﾐｭｰｼﾞｱﾑ</v>
          </cell>
        </row>
        <row r="8267">
          <cell r="AP8267" t="str">
            <v>57401132</v>
          </cell>
          <cell r="AQ8267" t="str">
            <v>公益支出</v>
          </cell>
          <cell r="AR8267">
            <v>57401</v>
          </cell>
          <cell r="AS8267" t="str">
            <v>132</v>
          </cell>
          <cell r="AT8267" t="str">
            <v>ﾐｭｰｼﾞｱﾑ運営事業保険/ﾚｼﾞｬｰｻｰﾋﾞｽ</v>
          </cell>
          <cell r="AU8267" t="str">
            <v>ﾐｭｰｼﾞｱﾑ</v>
          </cell>
        </row>
        <row r="8268">
          <cell r="AP8268" t="str">
            <v>57401133</v>
          </cell>
          <cell r="AQ8268" t="str">
            <v>公益支出</v>
          </cell>
          <cell r="AR8268">
            <v>57401</v>
          </cell>
          <cell r="AS8268" t="str">
            <v>133</v>
          </cell>
          <cell r="AT8268" t="str">
            <v>ﾐｭｰｼﾞｱﾑ運営事業保険/収蔵物</v>
          </cell>
          <cell r="AU8268" t="str">
            <v>ﾐｭｰｼﾞｱﾑ</v>
          </cell>
        </row>
        <row r="8269">
          <cell r="AP8269" t="str">
            <v>57401142</v>
          </cell>
          <cell r="AQ8269" t="str">
            <v>公益支出</v>
          </cell>
          <cell r="AR8269">
            <v>57401</v>
          </cell>
          <cell r="AS8269" t="str">
            <v>142</v>
          </cell>
          <cell r="AT8269" t="str">
            <v>ﾐｭｰｼﾞｱﾑ運営事業宣伝物制作費</v>
          </cell>
          <cell r="AU8269" t="str">
            <v>ﾐｭｰｼﾞｱﾑ</v>
          </cell>
        </row>
        <row r="8270">
          <cell r="AP8270" t="str">
            <v>57401161</v>
          </cell>
          <cell r="AQ8270" t="str">
            <v>公益支出</v>
          </cell>
          <cell r="AR8270">
            <v>57401</v>
          </cell>
          <cell r="AS8270" t="str">
            <v>161</v>
          </cell>
          <cell r="AT8270" t="str">
            <v>ﾐｭｰｼﾞｱﾑ運営事業庶務/ｽﾎﾟﾝｻｰ関連費</v>
          </cell>
          <cell r="AU8270" t="str">
            <v>ﾐｭｰｼﾞｱﾑ</v>
          </cell>
        </row>
        <row r="8271">
          <cell r="AP8271" t="str">
            <v>57401162</v>
          </cell>
          <cell r="AQ8271" t="str">
            <v>公益支出</v>
          </cell>
          <cell r="AR8271">
            <v>57401</v>
          </cell>
          <cell r="AS8271" t="str">
            <v>162</v>
          </cell>
          <cell r="AT8271" t="str">
            <v>ﾐｭｰｼﾞｱﾑ運営事業庶務/通信交通庶務</v>
          </cell>
          <cell r="AU8271" t="str">
            <v>ﾐｭｰｼﾞｱﾑ</v>
          </cell>
        </row>
        <row r="8272">
          <cell r="AP8272" t="str">
            <v>57401171</v>
          </cell>
          <cell r="AQ8272" t="str">
            <v>公益支出</v>
          </cell>
          <cell r="AR8272">
            <v>57401</v>
          </cell>
          <cell r="AS8272" t="str">
            <v>171</v>
          </cell>
          <cell r="AT8272" t="str">
            <v>ﾐｭｰｼﾞｱﾑ運営事業業務委託/ｽﾀｯﾌ人件費</v>
          </cell>
          <cell r="AU8272" t="str">
            <v>ﾐｭｰｼﾞｱﾑ</v>
          </cell>
        </row>
        <row r="8273">
          <cell r="AP8273" t="str">
            <v>57401172</v>
          </cell>
          <cell r="AQ8273" t="str">
            <v>公益支出</v>
          </cell>
          <cell r="AR8273">
            <v>57401</v>
          </cell>
          <cell r="AS8273" t="str">
            <v>172</v>
          </cell>
          <cell r="AT8273" t="str">
            <v>ﾐｭｰｼﾞｱﾑ運営事業業務委託/清掃人件費</v>
          </cell>
          <cell r="AU8273" t="str">
            <v>ﾐｭｰｼﾞｱﾑ</v>
          </cell>
        </row>
        <row r="8274">
          <cell r="AP8274" t="str">
            <v>57401173</v>
          </cell>
          <cell r="AQ8274" t="str">
            <v>公益支出</v>
          </cell>
          <cell r="AR8274">
            <v>57401</v>
          </cell>
          <cell r="AS8274" t="str">
            <v>173</v>
          </cell>
          <cell r="AT8274" t="str">
            <v>ﾐｭｰｼﾞｱﾑ運営事業業務委託/特別清掃人件費</v>
          </cell>
          <cell r="AU8274" t="str">
            <v>ﾐｭｰｼﾞｱﾑ</v>
          </cell>
        </row>
        <row r="8275">
          <cell r="AP8275" t="str">
            <v>57401181</v>
          </cell>
          <cell r="AQ8275" t="str">
            <v>公益支出</v>
          </cell>
          <cell r="AR8275">
            <v>57401</v>
          </cell>
          <cell r="AS8275" t="str">
            <v>181</v>
          </cell>
          <cell r="AT8275" t="str">
            <v>ﾐｭｰｼﾞｱﾑ運営事業管理/入場券ｼｽﾃﾑﾘｰｽ保守</v>
          </cell>
          <cell r="AU8275" t="str">
            <v>ﾐｭｰｼﾞｱﾑ</v>
          </cell>
        </row>
        <row r="8276">
          <cell r="AP8276" t="str">
            <v>57401182</v>
          </cell>
          <cell r="AQ8276" t="str">
            <v>公益支出</v>
          </cell>
          <cell r="AR8276">
            <v>57401</v>
          </cell>
          <cell r="AS8276" t="str">
            <v>182</v>
          </cell>
          <cell r="AT8276" t="str">
            <v>ﾐｭｰｼﾞｱﾑ運営事業管理/入場券印刷</v>
          </cell>
          <cell r="AU8276" t="str">
            <v>ﾐｭｰｼﾞｱﾑ</v>
          </cell>
        </row>
        <row r="8277">
          <cell r="AP8277" t="str">
            <v>57401183</v>
          </cell>
          <cell r="AQ8277" t="str">
            <v>公益支出</v>
          </cell>
          <cell r="AR8277">
            <v>57401</v>
          </cell>
          <cell r="AS8277" t="str">
            <v>183</v>
          </cell>
          <cell r="AT8277" t="str">
            <v>ﾐｭｰｼﾞｱﾑ運営事業管理/ﾃﾞｰﾀﾍﾞｰｽｼｽﾃﾑ保守</v>
          </cell>
          <cell r="AU8277" t="str">
            <v>ﾐｭｰｼﾞｱﾑ</v>
          </cell>
        </row>
        <row r="8278">
          <cell r="AP8278" t="str">
            <v>57401184</v>
          </cell>
          <cell r="AQ8278" t="str">
            <v>公益支出</v>
          </cell>
          <cell r="AR8278">
            <v>57401</v>
          </cell>
          <cell r="AS8278" t="str">
            <v>184</v>
          </cell>
          <cell r="AT8278" t="str">
            <v>ﾐｭｰｼﾞｱﾑ運営事業管理/施設ﾒﾝﾃﾅﾝｽ</v>
          </cell>
          <cell r="AU8278" t="str">
            <v>ﾐｭｰｼﾞｱﾑ</v>
          </cell>
        </row>
        <row r="8279">
          <cell r="AP8279" t="str">
            <v>57401185</v>
          </cell>
          <cell r="AQ8279" t="str">
            <v>公益支出</v>
          </cell>
          <cell r="AR8279">
            <v>57401</v>
          </cell>
          <cell r="AS8279" t="str">
            <v>185</v>
          </cell>
          <cell r="AT8279" t="str">
            <v>ﾐｭｰｼﾞｱﾑ運営事業管理/3D保守費</v>
          </cell>
          <cell r="AU8279" t="str">
            <v>ﾐｭｰｼﾞｱﾑ</v>
          </cell>
        </row>
        <row r="8280">
          <cell r="AP8280" t="str">
            <v>57401186</v>
          </cell>
          <cell r="AQ8280" t="str">
            <v>公益支出</v>
          </cell>
          <cell r="AR8280">
            <v>57401</v>
          </cell>
          <cell r="AS8280" t="str">
            <v>186</v>
          </cell>
          <cell r="AT8280" t="str">
            <v>ﾐｭｰｼﾞｱﾑ運営事業管理/VS消耗品費</v>
          </cell>
          <cell r="AU8280" t="str">
            <v>ﾐｭｰｼﾞｱﾑ</v>
          </cell>
        </row>
        <row r="8281">
          <cell r="AP8281" t="str">
            <v>57401187</v>
          </cell>
          <cell r="AQ8281" t="str">
            <v>公益支出</v>
          </cell>
          <cell r="AR8281">
            <v>57401</v>
          </cell>
          <cell r="AS8281" t="str">
            <v>187</v>
          </cell>
          <cell r="AT8281" t="str">
            <v>ﾐｭｰｼﾞｱﾑ運営事業管理/VS備品購入費</v>
          </cell>
          <cell r="AU8281" t="str">
            <v>ﾐｭｰｼﾞｱﾑ</v>
          </cell>
        </row>
        <row r="8282">
          <cell r="AP8282" t="str">
            <v>57401188</v>
          </cell>
          <cell r="AQ8282" t="str">
            <v>公益支出</v>
          </cell>
          <cell r="AR8282">
            <v>57401</v>
          </cell>
          <cell r="AS8282" t="str">
            <v>188</v>
          </cell>
          <cell r="AT8282" t="str">
            <v>ﾐｭｰｼﾞｱﾑ運営事業管理/VS保守費</v>
          </cell>
          <cell r="AU8282" t="str">
            <v>ﾐｭｰｼﾞｱﾑ</v>
          </cell>
        </row>
        <row r="8283">
          <cell r="AP8283" t="str">
            <v>57401189</v>
          </cell>
          <cell r="AQ8283" t="str">
            <v>公益支出</v>
          </cell>
          <cell r="AR8283">
            <v>57401</v>
          </cell>
          <cell r="AS8283" t="str">
            <v>189</v>
          </cell>
          <cell r="AT8283" t="str">
            <v>ﾐｭｰｼﾞｱﾑ運営事業管理/VS吊物修繕保守費</v>
          </cell>
          <cell r="AU8283" t="str">
            <v>ﾐｭｰｼﾞｱﾑ</v>
          </cell>
        </row>
        <row r="8284">
          <cell r="AP8284" t="str">
            <v>57401190</v>
          </cell>
          <cell r="AQ8284" t="str">
            <v>公益支出</v>
          </cell>
          <cell r="AR8284">
            <v>57401</v>
          </cell>
          <cell r="AS8284" t="str">
            <v>190</v>
          </cell>
          <cell r="AT8284" t="str">
            <v>ﾐｭｰｼﾞｱﾑ運営事業管理/什器･事務機器ﾘｰｽ</v>
          </cell>
          <cell r="AU8284" t="str">
            <v>ﾐｭｰｼﾞｱﾑ</v>
          </cell>
        </row>
        <row r="8285">
          <cell r="AP8285" t="str">
            <v>57401191</v>
          </cell>
          <cell r="AQ8285" t="str">
            <v>公益支出</v>
          </cell>
          <cell r="AR8285">
            <v>57401</v>
          </cell>
          <cell r="AS8285" t="str">
            <v>191</v>
          </cell>
          <cell r="AT8285" t="str">
            <v>ﾐｭｰｼﾞｱﾑ運営事業管理/写真ｼｰﾙ機器賃借</v>
          </cell>
          <cell r="AU8285" t="str">
            <v>ﾐｭｰｼﾞｱﾑ</v>
          </cell>
        </row>
        <row r="8286">
          <cell r="AP8286" t="str">
            <v>57401201</v>
          </cell>
          <cell r="AQ8286" t="str">
            <v>公益支出</v>
          </cell>
          <cell r="AR8286">
            <v>57401</v>
          </cell>
          <cell r="AS8286" t="str">
            <v>201</v>
          </cell>
          <cell r="AT8286" t="str">
            <v>ﾐｭｰｼﾞｱﾑ運営事業殿堂/会議費</v>
          </cell>
          <cell r="AU8286" t="str">
            <v>ﾐｭｰｼﾞｱﾑ</v>
          </cell>
        </row>
        <row r="8287">
          <cell r="AP8287" t="str">
            <v>57401202</v>
          </cell>
          <cell r="AQ8287" t="str">
            <v>公益支出</v>
          </cell>
          <cell r="AR8287">
            <v>57401</v>
          </cell>
          <cell r="AS8287" t="str">
            <v>202</v>
          </cell>
          <cell r="AT8287" t="str">
            <v>ﾐｭｰｼﾞｱﾑ運営事業殿堂/贈呈ﾚﾘｰﾌ</v>
          </cell>
          <cell r="AU8287" t="str">
            <v>ﾐｭｰｼﾞｱﾑ</v>
          </cell>
        </row>
        <row r="8288">
          <cell r="AP8288" t="str">
            <v>57401203</v>
          </cell>
          <cell r="AQ8288" t="str">
            <v>公益支出</v>
          </cell>
          <cell r="AR8288">
            <v>57401</v>
          </cell>
          <cell r="AS8288" t="str">
            <v>203</v>
          </cell>
          <cell r="AT8288" t="str">
            <v>ﾐｭｰｼﾞｱﾑ運営事業殿堂/内装費</v>
          </cell>
          <cell r="AU8288" t="str">
            <v>ﾐｭｰｼﾞｱﾑ</v>
          </cell>
        </row>
        <row r="8289">
          <cell r="AP8289" t="str">
            <v>57401204</v>
          </cell>
          <cell r="AQ8289" t="str">
            <v>公益支出</v>
          </cell>
          <cell r="AR8289">
            <v>57401</v>
          </cell>
          <cell r="AS8289" t="str">
            <v>204</v>
          </cell>
          <cell r="AT8289" t="str">
            <v>ﾐｭｰｼﾞｱﾑ運営事業殿堂/式典費</v>
          </cell>
          <cell r="AU8289" t="str">
            <v>ﾐｭｰｼﾞｱﾑ</v>
          </cell>
        </row>
        <row r="8290">
          <cell r="AP8290" t="str">
            <v>57501</v>
          </cell>
          <cell r="AQ8290" t="str">
            <v>公益支出</v>
          </cell>
          <cell r="AR8290">
            <v>57501</v>
          </cell>
          <cell r="AT8290" t="str">
            <v>こころのﾌﾟﾛｼﾞｪｸﾄ</v>
          </cell>
          <cell r="AU8290" t="str">
            <v>こころ</v>
          </cell>
        </row>
        <row r="8291">
          <cell r="AP8291" t="str">
            <v>5750101</v>
          </cell>
          <cell r="AQ8291" t="str">
            <v>公益支出</v>
          </cell>
          <cell r="AR8291">
            <v>57501</v>
          </cell>
          <cell r="AS8291" t="str">
            <v>01</v>
          </cell>
          <cell r="AT8291" t="str">
            <v>こころのﾌﾟﾛｼﾞｪｸﾄｽﾍﾟｼｬﾙｽﾀｯﾌ①</v>
          </cell>
          <cell r="AU8291" t="str">
            <v>こころ</v>
          </cell>
        </row>
        <row r="8292">
          <cell r="AP8292" t="str">
            <v>5750102</v>
          </cell>
          <cell r="AQ8292" t="str">
            <v>公益支出</v>
          </cell>
          <cell r="AR8292">
            <v>57501</v>
          </cell>
          <cell r="AS8292" t="str">
            <v>02</v>
          </cell>
          <cell r="AT8292" t="str">
            <v>こころのﾌﾟﾛｼﾞｪｸﾄｽﾍﾟｼｬﾙｽﾀｯﾌ②</v>
          </cell>
          <cell r="AU8292" t="str">
            <v>こころ</v>
          </cell>
        </row>
        <row r="8293">
          <cell r="AP8293" t="str">
            <v>5750103</v>
          </cell>
          <cell r="AQ8293" t="str">
            <v>公益支出</v>
          </cell>
          <cell r="AR8293">
            <v>57501</v>
          </cell>
          <cell r="AS8293" t="str">
            <v>03</v>
          </cell>
          <cell r="AT8293" t="str">
            <v>こころのﾌﾟﾛｼﾞｪｸﾄｽﾍﾟｼｬﾙｽﾀｯﾌ③</v>
          </cell>
          <cell r="AU8293" t="str">
            <v>こころ</v>
          </cell>
        </row>
        <row r="8294">
          <cell r="AP8294" t="str">
            <v>5750104</v>
          </cell>
          <cell r="AQ8294" t="str">
            <v>公益支出</v>
          </cell>
          <cell r="AR8294">
            <v>57501</v>
          </cell>
          <cell r="AS8294" t="str">
            <v>04</v>
          </cell>
          <cell r="AT8294" t="str">
            <v>こころのﾌﾟﾛｼﾞｪｸﾄｽﾍﾟｼｬﾙｽﾀｯﾌ④</v>
          </cell>
          <cell r="AU8294" t="str">
            <v>こころ</v>
          </cell>
        </row>
        <row r="8295">
          <cell r="AP8295" t="str">
            <v>5750105</v>
          </cell>
          <cell r="AQ8295" t="str">
            <v>公益支出</v>
          </cell>
          <cell r="AR8295">
            <v>57501</v>
          </cell>
          <cell r="AS8295" t="str">
            <v>05</v>
          </cell>
          <cell r="AT8295" t="str">
            <v>こころのﾌﾟﾛｼﾞｪｸﾄ一般ｽﾀｯﾌ①</v>
          </cell>
          <cell r="AU8295" t="str">
            <v>こころ</v>
          </cell>
        </row>
        <row r="8296">
          <cell r="AP8296" t="str">
            <v>5750106</v>
          </cell>
          <cell r="AQ8296" t="str">
            <v>公益支出</v>
          </cell>
          <cell r="AR8296">
            <v>57501</v>
          </cell>
          <cell r="AS8296" t="str">
            <v>06</v>
          </cell>
          <cell r="AT8296" t="str">
            <v>こころのﾌﾟﾛｼﾞｪｸﾄ一般ｽﾀｯﾌ②</v>
          </cell>
          <cell r="AU8296" t="str">
            <v>こころ</v>
          </cell>
        </row>
        <row r="8297">
          <cell r="AP8297" t="str">
            <v>5750107</v>
          </cell>
          <cell r="AQ8297" t="str">
            <v>公益支出</v>
          </cell>
          <cell r="AR8297">
            <v>57501</v>
          </cell>
          <cell r="AS8297" t="str">
            <v>07</v>
          </cell>
          <cell r="AT8297" t="str">
            <v>こころのﾌﾟﾛｼﾞｪｸﾄ一般ｽﾀｯﾌ③</v>
          </cell>
          <cell r="AU8297" t="str">
            <v>こころ</v>
          </cell>
        </row>
        <row r="8298">
          <cell r="AP8298" t="str">
            <v>5750108</v>
          </cell>
          <cell r="AQ8298" t="str">
            <v>公益支出</v>
          </cell>
          <cell r="AR8298">
            <v>57501</v>
          </cell>
          <cell r="AS8298" t="str">
            <v>08</v>
          </cell>
          <cell r="AT8298" t="str">
            <v>こころのﾌﾟﾛｼﾞｪｸﾄ一般ｽﾀｯﾌ④</v>
          </cell>
          <cell r="AU8298" t="str">
            <v>こころ</v>
          </cell>
        </row>
        <row r="8299">
          <cell r="AP8299" t="str">
            <v>5750109</v>
          </cell>
          <cell r="AQ8299" t="str">
            <v>公益支出</v>
          </cell>
          <cell r="AR8299">
            <v>57501</v>
          </cell>
          <cell r="AS8299" t="str">
            <v>09</v>
          </cell>
          <cell r="AT8299" t="str">
            <v>こころのﾌﾟﾛｼﾞｪｸﾄｽﾀｯﾌ交通費通信費</v>
          </cell>
          <cell r="AU8299" t="str">
            <v>こころ</v>
          </cell>
        </row>
        <row r="8300">
          <cell r="AP8300" t="str">
            <v>5750110</v>
          </cell>
          <cell r="AQ8300" t="str">
            <v>公益支出</v>
          </cell>
          <cell r="AR8300">
            <v>57501</v>
          </cell>
          <cell r="AS8300" t="str">
            <v>10</v>
          </cell>
          <cell r="AT8300" t="str">
            <v>こころのﾌﾟﾛｼﾞｪｸﾄ各種会議開催費</v>
          </cell>
          <cell r="AU8300" t="str">
            <v>こころ</v>
          </cell>
        </row>
        <row r="8301">
          <cell r="AP8301" t="str">
            <v>5750111</v>
          </cell>
          <cell r="AQ8301" t="str">
            <v>公益支出</v>
          </cell>
          <cell r="AR8301">
            <v>57501</v>
          </cell>
          <cell r="AS8301" t="str">
            <v>11</v>
          </cell>
          <cell r="AT8301" t="str">
            <v>こころのﾌﾟﾛｼﾞｪｸﾄ講師･ｱｼｽﾀﾝﾄ/直轄･ﾄﾗｲｱﾙ</v>
          </cell>
          <cell r="AU8301" t="str">
            <v>こころ</v>
          </cell>
        </row>
        <row r="8302">
          <cell r="AP8302" t="str">
            <v>5750112</v>
          </cell>
          <cell r="AQ8302" t="str">
            <v>公益支出</v>
          </cell>
          <cell r="AR8302">
            <v>57501</v>
          </cell>
          <cell r="AS8302" t="str">
            <v>12</v>
          </cell>
          <cell r="AT8302" t="str">
            <v>こころのﾌﾟﾛｼﾞｪｸﾄ講師･ｱｼｽﾀﾝﾄ/自主運営</v>
          </cell>
          <cell r="AU8302" t="str">
            <v>こころ</v>
          </cell>
        </row>
        <row r="8303">
          <cell r="AP8303" t="str">
            <v>5750113</v>
          </cell>
          <cell r="AQ8303" t="str">
            <v>公益支出</v>
          </cell>
          <cell r="AR8303">
            <v>57501</v>
          </cell>
          <cell r="AS8303" t="str">
            <v>13</v>
          </cell>
          <cell r="AT8303" t="str">
            <v>こころのﾌﾟﾛｼﾞｪｸﾄ自主運営ﾃﾞｨﾚｸﾀｰ活動費</v>
          </cell>
          <cell r="AU8303" t="str">
            <v>こころ</v>
          </cell>
        </row>
        <row r="8304">
          <cell r="AP8304" t="str">
            <v>5750114</v>
          </cell>
          <cell r="AQ8304" t="str">
            <v>公益支出</v>
          </cell>
          <cell r="AR8304">
            <v>57501</v>
          </cell>
          <cell r="AS8304" t="str">
            <v>14</v>
          </cell>
          <cell r="AT8304" t="str">
            <v>こころのﾌﾟﾛｼﾞｪｸﾄﾃﾞｨﾚｸﾀｰ外部委託費</v>
          </cell>
          <cell r="AU8304" t="str">
            <v>こころ</v>
          </cell>
        </row>
        <row r="8305">
          <cell r="AP8305" t="str">
            <v>5750115</v>
          </cell>
          <cell r="AQ8305" t="str">
            <v>公益支出</v>
          </cell>
          <cell r="AR8305">
            <v>57501</v>
          </cell>
          <cell r="AS8305" t="str">
            <v>15</v>
          </cell>
          <cell r="AT8305" t="str">
            <v>こころのﾌﾟﾛｼﾞｪｸﾄﾃﾞｨﾚｸﾀｰ/ｱﾙﾊﾞｲﾄ</v>
          </cell>
          <cell r="AU8305" t="str">
            <v>こころ</v>
          </cell>
        </row>
        <row r="8306">
          <cell r="AP8306" t="str">
            <v>5750116</v>
          </cell>
          <cell r="AQ8306" t="str">
            <v>公益支出</v>
          </cell>
          <cell r="AR8306">
            <v>57501</v>
          </cell>
          <cell r="AS8306" t="str">
            <v>16</v>
          </cell>
          <cell r="AT8306" t="str">
            <v>こころのﾌﾟﾛｼﾞｪｸﾄﾋﾞﾃﾞｵ･ﾃﾞｼﾞｶﾒ機材購入</v>
          </cell>
          <cell r="AU8306" t="str">
            <v>こころ</v>
          </cell>
        </row>
        <row r="8307">
          <cell r="AP8307" t="str">
            <v>5750117</v>
          </cell>
          <cell r="AQ8307" t="str">
            <v>公益支出</v>
          </cell>
          <cell r="AR8307">
            <v>57501</v>
          </cell>
          <cell r="AS8307" t="str">
            <v>17</v>
          </cell>
          <cell r="AT8307" t="str">
            <v>こころのﾌﾟﾛｼﾞｪｸﾄ記念写真現像代</v>
          </cell>
          <cell r="AU8307" t="str">
            <v>こころ</v>
          </cell>
        </row>
        <row r="8308">
          <cell r="AP8308" t="str">
            <v>5750118</v>
          </cell>
          <cell r="AQ8308" t="str">
            <v>公益支出</v>
          </cell>
          <cell r="AR8308">
            <v>57501</v>
          </cell>
          <cell r="AS8308" t="str">
            <v>18</v>
          </cell>
          <cell r="AT8308" t="str">
            <v>こころのﾌﾟﾛｼﾞｪｸﾄ夢ﾌｧｲﾙ作成費</v>
          </cell>
          <cell r="AU8308" t="str">
            <v>こころ</v>
          </cell>
        </row>
        <row r="8309">
          <cell r="AP8309" t="str">
            <v>5750119</v>
          </cell>
          <cell r="AQ8309" t="str">
            <v>公益支出</v>
          </cell>
          <cell r="AR8309">
            <v>57501</v>
          </cell>
          <cell r="AS8309" t="str">
            <v>19</v>
          </cell>
          <cell r="AT8309" t="str">
            <v>こころのﾌﾟﾛｼﾞｪｸﾄ使用備品発送費</v>
          </cell>
          <cell r="AU8309" t="str">
            <v>こころ</v>
          </cell>
        </row>
        <row r="8310">
          <cell r="AP8310" t="str">
            <v>5750120</v>
          </cell>
          <cell r="AQ8310" t="str">
            <v>公益支出</v>
          </cell>
          <cell r="AR8310">
            <v>57501</v>
          </cell>
          <cell r="AS8310" t="str">
            <v>20</v>
          </cell>
          <cell r="AT8310" t="str">
            <v>こころのﾌﾟﾛｼﾞｪｸﾄｱﾝｹｰﾄ制作費</v>
          </cell>
          <cell r="AU8310" t="str">
            <v>こころ</v>
          </cell>
        </row>
        <row r="8311">
          <cell r="AP8311" t="str">
            <v>5750121</v>
          </cell>
          <cell r="AQ8311" t="str">
            <v>公益支出</v>
          </cell>
          <cell r="AR8311">
            <v>57501</v>
          </cell>
          <cell r="AS8311" t="str">
            <v>21</v>
          </cell>
          <cell r="AT8311" t="str">
            <v>こころのﾌﾟﾛｼﾞｪｸﾄ事務局各種作業委託費</v>
          </cell>
          <cell r="AU8311" t="str">
            <v>こころ</v>
          </cell>
        </row>
        <row r="8312">
          <cell r="AP8312" t="str">
            <v>5750122</v>
          </cell>
          <cell r="AQ8312" t="str">
            <v>公益支出</v>
          </cell>
          <cell r="AR8312">
            <v>57501</v>
          </cell>
          <cell r="AS8312" t="str">
            <v>22</v>
          </cell>
          <cell r="AT8312" t="str">
            <v>こころのﾌﾟﾛｼﾞｪｸﾄ夢先生宿泊費</v>
          </cell>
          <cell r="AU8312" t="str">
            <v>こころ</v>
          </cell>
        </row>
        <row r="8313">
          <cell r="AP8313" t="str">
            <v>5750123</v>
          </cell>
          <cell r="AQ8313" t="str">
            <v>公益支出</v>
          </cell>
          <cell r="AR8313">
            <v>57501</v>
          </cell>
          <cell r="AS8313" t="str">
            <v>23</v>
          </cell>
          <cell r="AT8313" t="str">
            <v>こころのﾌﾟﾛｼﾞｪｸﾄﾃﾞｨﾚｸﾀｰ･ｱｼｽﾀﾝﾄ宿泊費</v>
          </cell>
          <cell r="AU8313" t="str">
            <v>こころ</v>
          </cell>
        </row>
        <row r="8314">
          <cell r="AP8314" t="str">
            <v>5750124</v>
          </cell>
          <cell r="AQ8314" t="str">
            <v>公益支出</v>
          </cell>
          <cell r="AR8314">
            <v>57501</v>
          </cell>
          <cell r="AS8314" t="str">
            <v>24</v>
          </cell>
          <cell r="AT8314" t="str">
            <v>こころのﾌﾟﾛｼﾞｪｸﾄ移動交通費</v>
          </cell>
          <cell r="AU8314" t="str">
            <v>こころ</v>
          </cell>
        </row>
        <row r="8315">
          <cell r="AP8315" t="str">
            <v>5750125</v>
          </cell>
          <cell r="AQ8315" t="str">
            <v>公益支出</v>
          </cell>
          <cell r="AR8315">
            <v>57501</v>
          </cell>
          <cell r="AS8315" t="str">
            <v>25</v>
          </cell>
          <cell r="AT8315" t="str">
            <v>こころのﾌﾟﾛｼﾞｪｸﾄｽﾀｯﾌ出張日当</v>
          </cell>
          <cell r="AU8315" t="str">
            <v>こころ</v>
          </cell>
        </row>
        <row r="8316">
          <cell r="AP8316" t="str">
            <v>5750126</v>
          </cell>
          <cell r="AQ8316" t="str">
            <v>公益支出</v>
          </cell>
          <cell r="AR8316">
            <v>57501</v>
          </cell>
          <cell r="AS8316" t="str">
            <v>26</v>
          </cell>
          <cell r="AT8316" t="str">
            <v>こころのﾌﾟﾛｼﾞｪｸﾄ打合食事代</v>
          </cell>
          <cell r="AU8316" t="str">
            <v>こころ</v>
          </cell>
        </row>
        <row r="8317">
          <cell r="AP8317" t="str">
            <v>5750127</v>
          </cell>
          <cell r="AQ8317" t="str">
            <v>公益支出</v>
          </cell>
          <cell r="AR8317">
            <v>57501</v>
          </cell>
          <cell r="AS8317" t="str">
            <v>27</v>
          </cell>
          <cell r="AT8317" t="str">
            <v>こころのﾌﾟﾛｼﾞｪｸﾄ昼食代</v>
          </cell>
          <cell r="AU8317" t="str">
            <v>こころ</v>
          </cell>
        </row>
        <row r="8318">
          <cell r="AP8318" t="str">
            <v>5750128</v>
          </cell>
          <cell r="AQ8318" t="str">
            <v>公益支出</v>
          </cell>
          <cell r="AR8318">
            <v>57501</v>
          </cell>
          <cell r="AS8318" t="str">
            <v>28</v>
          </cell>
          <cell r="AT8318" t="str">
            <v>こころのﾌﾟﾛｼﾞｪｸﾄ効果測定ﾃﾞｰﾀ処理</v>
          </cell>
          <cell r="AU8318" t="str">
            <v>こころ</v>
          </cell>
        </row>
        <row r="8319">
          <cell r="AP8319" t="str">
            <v>5750129</v>
          </cell>
          <cell r="AQ8319" t="str">
            <v>公益支出</v>
          </cell>
          <cell r="AR8319">
            <v>57501</v>
          </cell>
          <cell r="AS8319" t="str">
            <v>29</v>
          </cell>
          <cell r="AT8319" t="str">
            <v>こころのﾌﾟﾛｼﾞｪｸﾄﾕﾒｾﾝﾃｷｽﾄ作成･改訂費</v>
          </cell>
          <cell r="AU8319" t="str">
            <v>こころ</v>
          </cell>
        </row>
        <row r="8320">
          <cell r="AP8320" t="str">
            <v>5750130</v>
          </cell>
          <cell r="AQ8320" t="str">
            <v>公益支出</v>
          </cell>
          <cell r="AR8320">
            <v>57501</v>
          </cell>
          <cell r="AS8320" t="str">
            <v>30</v>
          </cell>
          <cell r="AT8320" t="str">
            <v>こころのﾌﾟﾛｼﾞｪｸﾄ新夢先生紹介DVD作成</v>
          </cell>
          <cell r="AU8320" t="str">
            <v>こころ</v>
          </cell>
        </row>
        <row r="8321">
          <cell r="AP8321" t="str">
            <v>5750131</v>
          </cell>
          <cell r="AQ8321" t="str">
            <v>公益支出</v>
          </cell>
          <cell r="AR8321">
            <v>57501</v>
          </cell>
          <cell r="AS8321" t="str">
            <v>31</v>
          </cell>
          <cell r="AT8321" t="str">
            <v>こころのﾌﾟﾛｼﾞｪｸﾄ授業用備品資料</v>
          </cell>
          <cell r="AU8321" t="str">
            <v>こころ</v>
          </cell>
        </row>
        <row r="8322">
          <cell r="AP8322" t="str">
            <v>5750132</v>
          </cell>
          <cell r="AQ8322" t="str">
            <v>公益支出</v>
          </cell>
          <cell r="AR8322">
            <v>57501</v>
          </cell>
          <cell r="AS8322" t="str">
            <v>32</v>
          </cell>
          <cell r="AT8322" t="str">
            <v>こころのﾌﾟﾛｼﾞｪｸﾄ記念品作成</v>
          </cell>
          <cell r="AU8322" t="str">
            <v>こころ</v>
          </cell>
        </row>
        <row r="8323">
          <cell r="AP8323" t="str">
            <v>5750133</v>
          </cell>
          <cell r="AQ8323" t="str">
            <v>公益支出</v>
          </cell>
          <cell r="AR8323">
            <v>57501</v>
          </cell>
          <cell r="AS8323" t="str">
            <v>33</v>
          </cell>
          <cell r="AT8323" t="str">
            <v>こころのﾌﾟﾛｼﾞｪｸﾄ地方開催/ﾃﾞｨﾚｸﾀｰ個別指導</v>
          </cell>
          <cell r="AU8323" t="str">
            <v>こころ</v>
          </cell>
        </row>
        <row r="8324">
          <cell r="AP8324" t="str">
            <v>5750134</v>
          </cell>
          <cell r="AQ8324" t="str">
            <v>公益支出</v>
          </cell>
          <cell r="AR8324">
            <v>57501</v>
          </cell>
          <cell r="AS8324" t="str">
            <v>34</v>
          </cell>
          <cell r="AT8324" t="str">
            <v>こころのﾌﾟﾛｼﾞｪｸﾄ地方開催/授業視察交通費</v>
          </cell>
          <cell r="AU8324" t="str">
            <v>こころ</v>
          </cell>
        </row>
        <row r="8325">
          <cell r="AP8325" t="str">
            <v>5750135</v>
          </cell>
          <cell r="AQ8325" t="str">
            <v>公益支出</v>
          </cell>
          <cell r="AR8325">
            <v>57501</v>
          </cell>
          <cell r="AS8325" t="str">
            <v>35</v>
          </cell>
          <cell r="AT8325" t="str">
            <v>こころのﾌﾟﾛｼﾞｪｸﾄ地方開催/自治体JC等説明</v>
          </cell>
          <cell r="AU8325" t="str">
            <v>こころ</v>
          </cell>
        </row>
        <row r="8326">
          <cell r="AP8326" t="str">
            <v>5750136</v>
          </cell>
          <cell r="AQ8326" t="str">
            <v>公益支出</v>
          </cell>
          <cell r="AR8326">
            <v>57501</v>
          </cell>
          <cell r="AS8326" t="str">
            <v>36</v>
          </cell>
          <cell r="AT8326" t="str">
            <v>こころのﾌﾟﾛｼﾞｪｸﾄ地方開催/協定締結会見他</v>
          </cell>
          <cell r="AU8326" t="str">
            <v>こころ</v>
          </cell>
        </row>
        <row r="8327">
          <cell r="AP8327" t="str">
            <v>5750137</v>
          </cell>
          <cell r="AQ8327" t="str">
            <v>公益支出</v>
          </cell>
          <cell r="AR8327">
            <v>57501</v>
          </cell>
          <cell r="AS8327" t="str">
            <v>37</v>
          </cell>
          <cell r="AT8327" t="str">
            <v>こころのﾌﾟﾛｼﾞｪｸﾄ支援企業対応費</v>
          </cell>
          <cell r="AU8327" t="str">
            <v>こころ</v>
          </cell>
        </row>
        <row r="8328">
          <cell r="AP8328" t="str">
            <v>5750138</v>
          </cell>
          <cell r="AQ8328" t="str">
            <v>公益支出</v>
          </cell>
          <cell r="AR8328">
            <v>57501</v>
          </cell>
          <cell r="AS8328" t="str">
            <v>38</v>
          </cell>
          <cell r="AT8328" t="str">
            <v>こころのﾌﾟﾛｼﾞｪｸﾄ年間報告書作成費</v>
          </cell>
          <cell r="AU8328" t="str">
            <v>こころ</v>
          </cell>
        </row>
        <row r="8329">
          <cell r="AP8329" t="str">
            <v>5750139</v>
          </cell>
          <cell r="AQ8329" t="str">
            <v>公益支出</v>
          </cell>
          <cell r="AR8329">
            <v>57501</v>
          </cell>
          <cell r="AS8329" t="str">
            <v>39</v>
          </cell>
          <cell r="AT8329" t="str">
            <v>こころのﾌﾟﾛｼﾞｪｸﾄﾌﾟﾛｼﾞｪｸﾄ紹介DVD作成費</v>
          </cell>
          <cell r="AU8329" t="str">
            <v>こころ</v>
          </cell>
        </row>
        <row r="8330">
          <cell r="AP8330" t="str">
            <v>5750140</v>
          </cell>
          <cell r="AQ8330" t="str">
            <v>公益支出</v>
          </cell>
          <cell r="AR8330">
            <v>57501</v>
          </cell>
          <cell r="AS8330" t="str">
            <v>40</v>
          </cell>
          <cell r="AT8330" t="str">
            <v>こころのﾌﾟﾛｼﾞｪｸﾄﾎｰﾑﾍﾟｰｼﾞ更新･維持費</v>
          </cell>
          <cell r="AU8330" t="str">
            <v>こころ</v>
          </cell>
        </row>
        <row r="8331">
          <cell r="AP8331" t="str">
            <v>5750141</v>
          </cell>
          <cell r="AQ8331" t="str">
            <v>公益支出</v>
          </cell>
          <cell r="AR8331">
            <v>57501</v>
          </cell>
          <cell r="AS8331" t="str">
            <v>41</v>
          </cell>
          <cell r="AT8331" t="str">
            <v>こころのﾌﾟﾛｼﾞｪｸﾄ教室海外実施対応費</v>
          </cell>
          <cell r="AU8331" t="str">
            <v>こころ</v>
          </cell>
        </row>
        <row r="8332">
          <cell r="AP8332" t="str">
            <v>5750142</v>
          </cell>
          <cell r="AQ8332" t="str">
            <v>公益支出</v>
          </cell>
          <cell r="AR8332">
            <v>57501</v>
          </cell>
          <cell r="AS8332" t="str">
            <v>42</v>
          </cell>
          <cell r="AT8332" t="str">
            <v>こころのﾌﾟﾛｼﾞｪｸﾄ越前市ｲﾍﾞﾝﾄ実施費</v>
          </cell>
          <cell r="AU8332" t="str">
            <v>こころ</v>
          </cell>
        </row>
        <row r="8333">
          <cell r="AP8333" t="str">
            <v>5750143</v>
          </cell>
          <cell r="AQ8333" t="str">
            <v>公益支出</v>
          </cell>
          <cell r="AR8333">
            <v>57501</v>
          </cell>
          <cell r="AS8333" t="str">
            <v>43</v>
          </cell>
          <cell r="AT8333" t="str">
            <v>こころのﾌﾟﾛｼﾞｪｸﾄ鹿角市ｲﾍﾞﾝﾄ実施費</v>
          </cell>
          <cell r="AU8333" t="str">
            <v>こころ</v>
          </cell>
        </row>
        <row r="8334">
          <cell r="AP8334" t="str">
            <v>5750144</v>
          </cell>
          <cell r="AQ8334" t="str">
            <v>公益支出</v>
          </cell>
          <cell r="AR8334">
            <v>57501</v>
          </cell>
          <cell r="AS8334" t="str">
            <v>44</v>
          </cell>
          <cell r="AT8334" t="str">
            <v>こころのﾌﾟﾛｼﾞｪｸﾄｽﾎﾟｰﾂこころ分担金</v>
          </cell>
          <cell r="AU8334" t="str">
            <v>こころ</v>
          </cell>
        </row>
        <row r="8335">
          <cell r="AP8335" t="str">
            <v>5750145</v>
          </cell>
          <cell r="AQ8335" t="str">
            <v>公益支出</v>
          </cell>
          <cell r="AR8335">
            <v>57501</v>
          </cell>
          <cell r="AS8335" t="str">
            <v>45</v>
          </cell>
          <cell r="AT8335" t="str">
            <v>こころのﾌﾟﾛｼﾞｪｸﾄ夢先生研修会</v>
          </cell>
          <cell r="AU8335" t="str">
            <v>こころ</v>
          </cell>
        </row>
        <row r="8336">
          <cell r="AP8336" t="str">
            <v>5750146</v>
          </cell>
          <cell r="AQ8336" t="str">
            <v>公益支出</v>
          </cell>
          <cell r="AR8336">
            <v>57501</v>
          </cell>
          <cell r="AS8336" t="str">
            <v>46</v>
          </cell>
          <cell r="AT8336" t="str">
            <v>こころのﾌﾟﾛｼﾞｪｸﾄ広報宣伝費</v>
          </cell>
          <cell r="AU8336" t="str">
            <v>こころ</v>
          </cell>
        </row>
        <row r="8337">
          <cell r="AP8337" t="str">
            <v>57502</v>
          </cell>
          <cell r="AQ8337" t="str">
            <v>公益支出</v>
          </cell>
          <cell r="AR8337">
            <v>57502</v>
          </cell>
          <cell r="AT8337" t="str">
            <v>社会貢献活動</v>
          </cell>
          <cell r="AU8337" t="str">
            <v>管理</v>
          </cell>
        </row>
        <row r="8338">
          <cell r="AP8338" t="str">
            <v>5750201</v>
          </cell>
          <cell r="AQ8338" t="str">
            <v>公益支出</v>
          </cell>
          <cell r="AR8338">
            <v>57502</v>
          </cell>
          <cell r="AS8338" t="str">
            <v>01</v>
          </cell>
          <cell r="AT8338" t="str">
            <v>社会貢献活動既存活動強化費</v>
          </cell>
          <cell r="AU8338" t="str">
            <v>管理</v>
          </cell>
        </row>
        <row r="8339">
          <cell r="AP8339" t="str">
            <v>5750202</v>
          </cell>
          <cell r="AQ8339" t="str">
            <v>公益支出</v>
          </cell>
          <cell r="AR8339">
            <v>57502</v>
          </cell>
          <cell r="AS8339" t="str">
            <v>02</v>
          </cell>
          <cell r="AT8339" t="str">
            <v>社会貢献活動新規活動費</v>
          </cell>
          <cell r="AU8339" t="str">
            <v>管理</v>
          </cell>
        </row>
        <row r="8340">
          <cell r="AP8340" t="str">
            <v>5750203</v>
          </cell>
          <cell r="AQ8340" t="str">
            <v>公益支出</v>
          </cell>
          <cell r="AR8340">
            <v>57502</v>
          </cell>
          <cell r="AS8340" t="str">
            <v>03</v>
          </cell>
          <cell r="AT8340" t="str">
            <v>社会貢献活動広報･ﾚﾎﾟｰﾃｨﾝｸﾞ費</v>
          </cell>
          <cell r="AU8340" t="str">
            <v>管理</v>
          </cell>
        </row>
        <row r="8341">
          <cell r="AP8341" t="str">
            <v>5750204</v>
          </cell>
          <cell r="AQ8341" t="str">
            <v>公益支出</v>
          </cell>
          <cell r="AR8341">
            <v>57502</v>
          </cell>
          <cell r="AS8341" t="str">
            <v>04</v>
          </cell>
          <cell r="AT8341" t="str">
            <v>社会貢献活動ONE GOAL Campaign</v>
          </cell>
          <cell r="AU8341" t="str">
            <v>管理</v>
          </cell>
        </row>
        <row r="8342">
          <cell r="AP8342" t="str">
            <v>5750205</v>
          </cell>
          <cell r="AQ8342" t="str">
            <v>公益支出</v>
          </cell>
          <cell r="AR8342">
            <v>57502</v>
          </cell>
          <cell r="AS8342" t="str">
            <v>05</v>
          </cell>
          <cell r="AT8342" t="str">
            <v>社会貢献活動活動旅費･予備費他</v>
          </cell>
          <cell r="AU8342" t="str">
            <v>管理</v>
          </cell>
        </row>
        <row r="8343">
          <cell r="AP8343" t="str">
            <v>69001</v>
          </cell>
          <cell r="AQ8343" t="str">
            <v>公益支出</v>
          </cell>
          <cell r="AR8343">
            <v>69001</v>
          </cell>
          <cell r="AT8343" t="str">
            <v>給料1</v>
          </cell>
          <cell r="AU8343" t="str">
            <v>管理</v>
          </cell>
        </row>
        <row r="8344">
          <cell r="AP8344" t="str">
            <v>6900101</v>
          </cell>
          <cell r="AQ8344" t="str">
            <v>公益支出</v>
          </cell>
          <cell r="AR8344">
            <v>69001</v>
          </cell>
          <cell r="AS8344" t="str">
            <v>01</v>
          </cell>
          <cell r="AT8344" t="str">
            <v>給料1役員1</v>
          </cell>
          <cell r="AU8344" t="str">
            <v>管理</v>
          </cell>
        </row>
        <row r="8345">
          <cell r="AP8345" t="str">
            <v>6900102</v>
          </cell>
          <cell r="AQ8345" t="str">
            <v>公益支出</v>
          </cell>
          <cell r="AR8345">
            <v>69001</v>
          </cell>
          <cell r="AS8345" t="str">
            <v>02</v>
          </cell>
          <cell r="AT8345" t="str">
            <v>給料1役員2</v>
          </cell>
          <cell r="AU8345" t="str">
            <v>管理</v>
          </cell>
        </row>
        <row r="8346">
          <cell r="AP8346" t="str">
            <v>6900103</v>
          </cell>
          <cell r="AQ8346" t="str">
            <v>公益支出</v>
          </cell>
          <cell r="AR8346">
            <v>69001</v>
          </cell>
          <cell r="AS8346" t="str">
            <v>03</v>
          </cell>
          <cell r="AT8346" t="str">
            <v>給料1職員</v>
          </cell>
          <cell r="AU8346" t="str">
            <v>管理</v>
          </cell>
        </row>
        <row r="8347">
          <cell r="AP8347" t="str">
            <v>6900104</v>
          </cell>
          <cell r="AQ8347" t="str">
            <v>公益支出</v>
          </cell>
          <cell r="AR8347">
            <v>69001</v>
          </cell>
          <cell r="AS8347" t="str">
            <v>04</v>
          </cell>
          <cell r="AT8347" t="str">
            <v>給料1休日買取</v>
          </cell>
          <cell r="AU8347" t="str">
            <v>管理</v>
          </cell>
        </row>
        <row r="8348">
          <cell r="AP8348" t="str">
            <v>6900105</v>
          </cell>
          <cell r="AQ8348" t="str">
            <v>公益支出</v>
          </cell>
          <cell r="AR8348">
            <v>69001</v>
          </cell>
          <cell r="AS8348" t="str">
            <v>05</v>
          </cell>
          <cell r="AT8348" t="str">
            <v>給料1残業</v>
          </cell>
          <cell r="AU8348" t="str">
            <v>管理</v>
          </cell>
        </row>
        <row r="8349">
          <cell r="AP8349" t="str">
            <v>6900106</v>
          </cell>
          <cell r="AQ8349" t="str">
            <v>公益支出</v>
          </cell>
          <cell r="AR8349">
            <v>69001</v>
          </cell>
          <cell r="AS8349" t="str">
            <v>06</v>
          </cell>
          <cell r="AT8349" t="str">
            <v>給料1契約</v>
          </cell>
          <cell r="AU8349" t="str">
            <v>管理</v>
          </cell>
        </row>
        <row r="8350">
          <cell r="AP8350" t="str">
            <v>69002</v>
          </cell>
          <cell r="AQ8350" t="str">
            <v>公益支出</v>
          </cell>
          <cell r="AR8350">
            <v>69002</v>
          </cell>
          <cell r="AT8350" t="str">
            <v>給料2</v>
          </cell>
          <cell r="AU8350" t="str">
            <v>管理</v>
          </cell>
        </row>
        <row r="8351">
          <cell r="AP8351" t="str">
            <v>6900201</v>
          </cell>
          <cell r="AQ8351" t="str">
            <v>公益支出</v>
          </cell>
          <cell r="AR8351">
            <v>69002</v>
          </cell>
          <cell r="AS8351" t="str">
            <v>01</v>
          </cell>
          <cell r="AT8351" t="str">
            <v>給料2西鉄</v>
          </cell>
          <cell r="AU8351" t="str">
            <v>管理</v>
          </cell>
        </row>
        <row r="8352">
          <cell r="AP8352" t="str">
            <v>6900202</v>
          </cell>
          <cell r="AQ8352" t="str">
            <v>公益支出</v>
          </cell>
          <cell r="AR8352">
            <v>69002</v>
          </cell>
          <cell r="AS8352" t="str">
            <v>02</v>
          </cell>
          <cell r="AT8352" t="str">
            <v>給料2審判</v>
          </cell>
          <cell r="AU8352" t="str">
            <v>管理</v>
          </cell>
        </row>
        <row r="8353">
          <cell r="AP8353" t="str">
            <v>6900203</v>
          </cell>
          <cell r="AQ8353" t="str">
            <v>公益支出</v>
          </cell>
          <cell r="AR8353">
            <v>69002</v>
          </cell>
          <cell r="AS8353" t="str">
            <v>03</v>
          </cell>
          <cell r="AT8353" t="str">
            <v>給料2競技</v>
          </cell>
          <cell r="AU8353" t="str">
            <v>管理</v>
          </cell>
        </row>
        <row r="8354">
          <cell r="AP8354" t="str">
            <v>6900204</v>
          </cell>
          <cell r="AQ8354" t="str">
            <v>公益支出</v>
          </cell>
          <cell r="AR8354">
            <v>69002</v>
          </cell>
          <cell r="AS8354" t="str">
            <v>04</v>
          </cell>
          <cell r="AT8354" t="str">
            <v>給料2情ｼｽ</v>
          </cell>
          <cell r="AU8354" t="str">
            <v>管理</v>
          </cell>
        </row>
        <row r="8355">
          <cell r="AP8355" t="str">
            <v>69005</v>
          </cell>
          <cell r="AQ8355" t="str">
            <v>公益支出</v>
          </cell>
          <cell r="AR8355">
            <v>69005</v>
          </cell>
          <cell r="AT8355" t="str">
            <v>雑給</v>
          </cell>
          <cell r="AU8355" t="str">
            <v>管理</v>
          </cell>
        </row>
        <row r="8356">
          <cell r="AP8356" t="str">
            <v>6900501</v>
          </cell>
          <cell r="AQ8356" t="str">
            <v>公益支出</v>
          </cell>
          <cell r="AR8356">
            <v>69005</v>
          </cell>
          <cell r="AS8356" t="str">
            <v>01</v>
          </cell>
          <cell r="AT8356" t="str">
            <v>雑給1月</v>
          </cell>
          <cell r="AU8356" t="str">
            <v>管理</v>
          </cell>
        </row>
        <row r="8357">
          <cell r="AP8357" t="str">
            <v>6900502</v>
          </cell>
          <cell r="AQ8357" t="str">
            <v>公益支出</v>
          </cell>
          <cell r="AR8357">
            <v>69005</v>
          </cell>
          <cell r="AS8357" t="str">
            <v>02</v>
          </cell>
          <cell r="AT8357" t="str">
            <v>雑給2月</v>
          </cell>
          <cell r="AU8357" t="str">
            <v>管理</v>
          </cell>
        </row>
        <row r="8358">
          <cell r="AP8358" t="str">
            <v>6900503</v>
          </cell>
          <cell r="AQ8358" t="str">
            <v>公益支出</v>
          </cell>
          <cell r="AR8358">
            <v>69005</v>
          </cell>
          <cell r="AS8358" t="str">
            <v>03</v>
          </cell>
          <cell r="AT8358" t="str">
            <v>雑給3月</v>
          </cell>
          <cell r="AU8358" t="str">
            <v>管理</v>
          </cell>
        </row>
        <row r="8359">
          <cell r="AP8359" t="str">
            <v>6900504</v>
          </cell>
          <cell r="AQ8359" t="str">
            <v>公益支出</v>
          </cell>
          <cell r="AR8359">
            <v>69005</v>
          </cell>
          <cell r="AS8359" t="str">
            <v>04</v>
          </cell>
          <cell r="AT8359" t="str">
            <v>雑給4月</v>
          </cell>
          <cell r="AU8359" t="str">
            <v>管理</v>
          </cell>
        </row>
        <row r="8360">
          <cell r="AP8360" t="str">
            <v>6900505</v>
          </cell>
          <cell r="AQ8360" t="str">
            <v>公益支出</v>
          </cell>
          <cell r="AR8360">
            <v>69005</v>
          </cell>
          <cell r="AS8360" t="str">
            <v>05</v>
          </cell>
          <cell r="AT8360" t="str">
            <v>雑給5月</v>
          </cell>
          <cell r="AU8360" t="str">
            <v>管理</v>
          </cell>
        </row>
        <row r="8361">
          <cell r="AP8361" t="str">
            <v>6900506</v>
          </cell>
          <cell r="AQ8361" t="str">
            <v>公益支出</v>
          </cell>
          <cell r="AR8361">
            <v>69005</v>
          </cell>
          <cell r="AS8361" t="str">
            <v>06</v>
          </cell>
          <cell r="AT8361" t="str">
            <v>雑給6月</v>
          </cell>
          <cell r="AU8361" t="str">
            <v>管理</v>
          </cell>
        </row>
        <row r="8362">
          <cell r="AP8362" t="str">
            <v>6900507</v>
          </cell>
          <cell r="AQ8362" t="str">
            <v>公益支出</v>
          </cell>
          <cell r="AR8362">
            <v>69005</v>
          </cell>
          <cell r="AS8362" t="str">
            <v>07</v>
          </cell>
          <cell r="AT8362" t="str">
            <v>雑給7月</v>
          </cell>
          <cell r="AU8362" t="str">
            <v>管理</v>
          </cell>
        </row>
        <row r="8363">
          <cell r="AP8363" t="str">
            <v>6900508</v>
          </cell>
          <cell r="AQ8363" t="str">
            <v>公益支出</v>
          </cell>
          <cell r="AR8363">
            <v>69005</v>
          </cell>
          <cell r="AS8363" t="str">
            <v>08</v>
          </cell>
          <cell r="AT8363" t="str">
            <v>雑給8月</v>
          </cell>
          <cell r="AU8363" t="str">
            <v>管理</v>
          </cell>
        </row>
        <row r="8364">
          <cell r="AP8364" t="str">
            <v>6900509</v>
          </cell>
          <cell r="AQ8364" t="str">
            <v>公益支出</v>
          </cell>
          <cell r="AR8364">
            <v>69005</v>
          </cell>
          <cell r="AS8364" t="str">
            <v>09</v>
          </cell>
          <cell r="AT8364" t="str">
            <v>雑給9月</v>
          </cell>
          <cell r="AU8364" t="str">
            <v>管理</v>
          </cell>
        </row>
        <row r="8365">
          <cell r="AP8365" t="str">
            <v>6900510</v>
          </cell>
          <cell r="AQ8365" t="str">
            <v>公益支出</v>
          </cell>
          <cell r="AR8365">
            <v>69005</v>
          </cell>
          <cell r="AS8365" t="str">
            <v>10</v>
          </cell>
          <cell r="AT8365" t="str">
            <v>雑給10月</v>
          </cell>
          <cell r="AU8365" t="str">
            <v>管理</v>
          </cell>
        </row>
        <row r="8366">
          <cell r="AP8366" t="str">
            <v>6900511</v>
          </cell>
          <cell r="AQ8366" t="str">
            <v>公益支出</v>
          </cell>
          <cell r="AR8366">
            <v>69005</v>
          </cell>
          <cell r="AS8366" t="str">
            <v>11</v>
          </cell>
          <cell r="AT8366" t="str">
            <v>雑給11月</v>
          </cell>
          <cell r="AU8366" t="str">
            <v>管理</v>
          </cell>
        </row>
        <row r="8367">
          <cell r="AP8367" t="str">
            <v>6900512</v>
          </cell>
          <cell r="AQ8367" t="str">
            <v>公益支出</v>
          </cell>
          <cell r="AR8367">
            <v>69005</v>
          </cell>
          <cell r="AS8367" t="str">
            <v>12</v>
          </cell>
          <cell r="AT8367" t="str">
            <v>雑給12月</v>
          </cell>
          <cell r="AU8367" t="str">
            <v>管理</v>
          </cell>
        </row>
        <row r="8368">
          <cell r="AP8368" t="str">
            <v>6900513</v>
          </cell>
          <cell r="AQ8368" t="str">
            <v>公益支出</v>
          </cell>
          <cell r="AR8368">
            <v>69005</v>
          </cell>
          <cell r="AS8368" t="str">
            <v>13</v>
          </cell>
          <cell r="AT8368" t="str">
            <v>雑給年間ｱﾙﾊﾞｲﾄ</v>
          </cell>
          <cell r="AU8368" t="str">
            <v>管理</v>
          </cell>
        </row>
        <row r="8369">
          <cell r="AP8369" t="str">
            <v>69006</v>
          </cell>
          <cell r="AQ8369" t="str">
            <v>公益支出</v>
          </cell>
          <cell r="AR8369">
            <v>69006</v>
          </cell>
          <cell r="AT8369" t="str">
            <v>雑給･補助金関係</v>
          </cell>
          <cell r="AU8369" t="str">
            <v>技術</v>
          </cell>
        </row>
        <row r="8370">
          <cell r="AP8370" t="str">
            <v>6900601</v>
          </cell>
          <cell r="AQ8370" t="str">
            <v>公益支出</v>
          </cell>
          <cell r="AR8370">
            <v>69006</v>
          </cell>
          <cell r="AS8370" t="str">
            <v>01</v>
          </cell>
          <cell r="AT8370" t="str">
            <v>雑給･補助金関係ｱﾙﾊﾞｲﾄ交通費</v>
          </cell>
          <cell r="AU8370" t="str">
            <v>技術</v>
          </cell>
        </row>
        <row r="8371">
          <cell r="AP8371" t="str">
            <v>6900641</v>
          </cell>
          <cell r="AQ8371" t="str">
            <v>公益支出</v>
          </cell>
          <cell r="AR8371">
            <v>69006</v>
          </cell>
          <cell r="AS8371" t="str">
            <v>41</v>
          </cell>
          <cell r="AT8371" t="str">
            <v>雑給･補助金関係ｱﾙﾊﾞｲﾄ代</v>
          </cell>
          <cell r="AU8371" t="str">
            <v>技術</v>
          </cell>
        </row>
        <row r="8372">
          <cell r="AP8372" t="str">
            <v>69003</v>
          </cell>
          <cell r="AQ8372" t="str">
            <v>公益支出</v>
          </cell>
          <cell r="AR8372">
            <v>69003</v>
          </cell>
          <cell r="AT8372" t="str">
            <v>退職給付費用</v>
          </cell>
          <cell r="AU8372" t="str">
            <v>管理</v>
          </cell>
        </row>
        <row r="8373">
          <cell r="AP8373" t="str">
            <v>6900301</v>
          </cell>
          <cell r="AQ8373" t="str">
            <v>公益支出</v>
          </cell>
          <cell r="AR8373">
            <v>69003</v>
          </cell>
          <cell r="AS8373" t="str">
            <v>01</v>
          </cell>
          <cell r="AT8373" t="str">
            <v>退職給付費用退職給付①</v>
          </cell>
          <cell r="AU8373" t="str">
            <v>管理</v>
          </cell>
        </row>
        <row r="8374">
          <cell r="AP8374" t="str">
            <v>6900302</v>
          </cell>
          <cell r="AQ8374" t="str">
            <v>公益支出</v>
          </cell>
          <cell r="AR8374">
            <v>69003</v>
          </cell>
          <cell r="AS8374" t="str">
            <v>02</v>
          </cell>
          <cell r="AT8374" t="str">
            <v>退職給付費用退職給付②</v>
          </cell>
          <cell r="AU8374" t="str">
            <v>管理</v>
          </cell>
        </row>
        <row r="8375">
          <cell r="AP8375" t="str">
            <v>69007</v>
          </cell>
          <cell r="AQ8375" t="str">
            <v>公益支出</v>
          </cell>
          <cell r="AR8375">
            <v>69007</v>
          </cell>
          <cell r="AT8375" t="str">
            <v>法定福利費</v>
          </cell>
          <cell r="AU8375" t="str">
            <v>管理</v>
          </cell>
        </row>
        <row r="8376">
          <cell r="AP8376" t="str">
            <v>6900701</v>
          </cell>
          <cell r="AQ8376" t="str">
            <v>公益支出</v>
          </cell>
          <cell r="AR8376">
            <v>69007</v>
          </cell>
          <cell r="AS8376" t="str">
            <v>01</v>
          </cell>
          <cell r="AT8376" t="str">
            <v>法定福利費健康保険</v>
          </cell>
          <cell r="AU8376" t="str">
            <v>管理</v>
          </cell>
        </row>
        <row r="8377">
          <cell r="AP8377" t="str">
            <v>6900702</v>
          </cell>
          <cell r="AQ8377" t="str">
            <v>公益支出</v>
          </cell>
          <cell r="AR8377">
            <v>69007</v>
          </cell>
          <cell r="AS8377" t="str">
            <v>02</v>
          </cell>
          <cell r="AT8377" t="str">
            <v>法定福利費介護保険</v>
          </cell>
          <cell r="AU8377" t="str">
            <v>管理</v>
          </cell>
        </row>
        <row r="8378">
          <cell r="AP8378" t="str">
            <v>6900703</v>
          </cell>
          <cell r="AQ8378" t="str">
            <v>公益支出</v>
          </cell>
          <cell r="AR8378">
            <v>69007</v>
          </cell>
          <cell r="AS8378" t="str">
            <v>03</v>
          </cell>
          <cell r="AT8378" t="str">
            <v>法定福利費厚生年金</v>
          </cell>
          <cell r="AU8378" t="str">
            <v>管理</v>
          </cell>
        </row>
        <row r="8379">
          <cell r="AP8379" t="str">
            <v>6900711</v>
          </cell>
          <cell r="AQ8379" t="str">
            <v>公益支出</v>
          </cell>
          <cell r="AR8379">
            <v>69007</v>
          </cell>
          <cell r="AS8379" t="str">
            <v>11</v>
          </cell>
          <cell r="AT8379" t="str">
            <v>法定福利費賞与健康保険</v>
          </cell>
          <cell r="AU8379" t="str">
            <v>管理</v>
          </cell>
        </row>
        <row r="8380">
          <cell r="AP8380" t="str">
            <v>6900712</v>
          </cell>
          <cell r="AQ8380" t="str">
            <v>公益支出</v>
          </cell>
          <cell r="AR8380">
            <v>69007</v>
          </cell>
          <cell r="AS8380" t="str">
            <v>12</v>
          </cell>
          <cell r="AT8380" t="str">
            <v>法定福利費賞与介護保険</v>
          </cell>
          <cell r="AU8380" t="str">
            <v>管理</v>
          </cell>
        </row>
        <row r="8381">
          <cell r="AP8381" t="str">
            <v>6900713</v>
          </cell>
          <cell r="AQ8381" t="str">
            <v>公益支出</v>
          </cell>
          <cell r="AR8381">
            <v>69007</v>
          </cell>
          <cell r="AS8381" t="str">
            <v>13</v>
          </cell>
          <cell r="AT8381" t="str">
            <v>法定福利費賞与厚生年金</v>
          </cell>
          <cell r="AU8381" t="str">
            <v>管理</v>
          </cell>
        </row>
        <row r="8382">
          <cell r="AP8382" t="str">
            <v>6900721</v>
          </cell>
          <cell r="AQ8382" t="str">
            <v>公益支出</v>
          </cell>
          <cell r="AR8382">
            <v>69007</v>
          </cell>
          <cell r="AS8382" t="str">
            <v>21</v>
          </cell>
          <cell r="AT8382" t="str">
            <v>法定福利費契約健康保険</v>
          </cell>
          <cell r="AU8382" t="str">
            <v>管理</v>
          </cell>
        </row>
        <row r="8383">
          <cell r="AP8383" t="str">
            <v>6900722</v>
          </cell>
          <cell r="AQ8383" t="str">
            <v>公益支出</v>
          </cell>
          <cell r="AR8383">
            <v>69007</v>
          </cell>
          <cell r="AS8383" t="str">
            <v>22</v>
          </cell>
          <cell r="AT8383" t="str">
            <v>法定福利費契約介護保険</v>
          </cell>
          <cell r="AU8383" t="str">
            <v>管理</v>
          </cell>
        </row>
        <row r="8384">
          <cell r="AP8384" t="str">
            <v>6900723</v>
          </cell>
          <cell r="AQ8384" t="str">
            <v>公益支出</v>
          </cell>
          <cell r="AR8384">
            <v>69007</v>
          </cell>
          <cell r="AS8384" t="str">
            <v>23</v>
          </cell>
          <cell r="AT8384" t="str">
            <v>法定福利費契約厚生年金</v>
          </cell>
          <cell r="AU8384" t="str">
            <v>管理</v>
          </cell>
        </row>
        <row r="8385">
          <cell r="AP8385" t="str">
            <v>6900731</v>
          </cell>
          <cell r="AQ8385" t="str">
            <v>公益支出</v>
          </cell>
          <cell r="AR8385">
            <v>69007</v>
          </cell>
          <cell r="AS8385" t="str">
            <v>31</v>
          </cell>
          <cell r="AT8385" t="str">
            <v>法定福利費労働保険</v>
          </cell>
          <cell r="AU8385" t="str">
            <v>管理</v>
          </cell>
        </row>
        <row r="8386">
          <cell r="AP8386" t="str">
            <v>6900741</v>
          </cell>
          <cell r="AQ8386" t="str">
            <v>公益支出</v>
          </cell>
          <cell r="AR8386">
            <v>69007</v>
          </cell>
          <cell r="AS8386" t="str">
            <v>41</v>
          </cell>
          <cell r="AT8386" t="str">
            <v>法定福利費児童手当拠出金</v>
          </cell>
          <cell r="AU8386" t="str">
            <v>管理</v>
          </cell>
        </row>
        <row r="8387">
          <cell r="AP8387" t="str">
            <v>69008</v>
          </cell>
          <cell r="AQ8387" t="str">
            <v>公益支出</v>
          </cell>
          <cell r="AR8387">
            <v>69008</v>
          </cell>
          <cell r="AT8387" t="str">
            <v>福利厚生費</v>
          </cell>
          <cell r="AU8387" t="str">
            <v>管理</v>
          </cell>
        </row>
        <row r="8388">
          <cell r="AP8388" t="str">
            <v>6900811</v>
          </cell>
          <cell r="AQ8388" t="str">
            <v>公益支出</v>
          </cell>
          <cell r="AR8388">
            <v>69008</v>
          </cell>
          <cell r="AS8388" t="str">
            <v>11</v>
          </cell>
          <cell r="AT8388" t="str">
            <v>福利厚生費医療保険ｿﾆｰ生命</v>
          </cell>
          <cell r="AU8388" t="str">
            <v>管理</v>
          </cell>
        </row>
        <row r="8389">
          <cell r="AP8389" t="str">
            <v>6900812</v>
          </cell>
          <cell r="AQ8389" t="str">
            <v>公益支出</v>
          </cell>
          <cell r="AR8389">
            <v>69008</v>
          </cell>
          <cell r="AS8389" t="str">
            <v>12</v>
          </cell>
          <cell r="AT8389" t="str">
            <v>福利厚生費養老保険ｿﾆｰ生命</v>
          </cell>
          <cell r="AU8389" t="str">
            <v>管理</v>
          </cell>
        </row>
        <row r="8390">
          <cell r="AP8390" t="str">
            <v>6900813</v>
          </cell>
          <cell r="AQ8390" t="str">
            <v>公益支出</v>
          </cell>
          <cell r="AR8390">
            <v>69008</v>
          </cell>
          <cell r="AS8390" t="str">
            <v>13</v>
          </cell>
          <cell r="AT8390" t="str">
            <v>福利厚生費健康診断･総合</v>
          </cell>
          <cell r="AU8390" t="str">
            <v>管理</v>
          </cell>
        </row>
        <row r="8391">
          <cell r="AP8391" t="str">
            <v>6900814</v>
          </cell>
          <cell r="AQ8391" t="str">
            <v>公益支出</v>
          </cell>
          <cell r="AR8391">
            <v>69008</v>
          </cell>
          <cell r="AS8391" t="str">
            <v>14</v>
          </cell>
          <cell r="AT8391" t="str">
            <v>福利厚生費健康診断･婦人科</v>
          </cell>
          <cell r="AU8391" t="str">
            <v>管理</v>
          </cell>
        </row>
        <row r="8392">
          <cell r="AP8392" t="str">
            <v>6900815</v>
          </cell>
          <cell r="AQ8392" t="str">
            <v>公益支出</v>
          </cell>
          <cell r="AR8392">
            <v>69008</v>
          </cell>
          <cell r="AS8392" t="str">
            <v>15</v>
          </cell>
          <cell r="AT8392" t="str">
            <v>福利厚生費ﾒﾝﾀﾙﾍﾙｽ</v>
          </cell>
          <cell r="AU8392" t="str">
            <v>管理</v>
          </cell>
        </row>
        <row r="8393">
          <cell r="AP8393" t="str">
            <v>6900821</v>
          </cell>
          <cell r="AQ8393" t="str">
            <v>公益支出</v>
          </cell>
          <cell r="AR8393">
            <v>69008</v>
          </cell>
          <cell r="AS8393" t="str">
            <v>21</v>
          </cell>
          <cell r="AT8393" t="str">
            <v>福利厚生費ﾊﾞｰｽﾃﾞｰｶｸﾃﾙ</v>
          </cell>
          <cell r="AU8393" t="str">
            <v>管理</v>
          </cell>
        </row>
        <row r="8394">
          <cell r="AP8394" t="str">
            <v>6900822</v>
          </cell>
          <cell r="AQ8394" t="str">
            <v>公益支出</v>
          </cell>
          <cell r="AR8394">
            <v>69008</v>
          </cell>
          <cell r="AS8394" t="str">
            <v>22</v>
          </cell>
          <cell r="AT8394" t="str">
            <v>福利厚生費歓送迎会</v>
          </cell>
          <cell r="AU8394" t="str">
            <v>管理</v>
          </cell>
        </row>
        <row r="8395">
          <cell r="AP8395" t="str">
            <v>6900831</v>
          </cell>
          <cell r="AQ8395" t="str">
            <v>公益支出</v>
          </cell>
          <cell r="AR8395">
            <v>69008</v>
          </cell>
          <cell r="AS8395" t="str">
            <v>31</v>
          </cell>
          <cell r="AT8395" t="str">
            <v>福利厚生費慶弔費</v>
          </cell>
          <cell r="AU8395" t="str">
            <v>管理</v>
          </cell>
        </row>
        <row r="8396">
          <cell r="AP8396" t="str">
            <v>6900832</v>
          </cell>
          <cell r="AQ8396" t="str">
            <v>公益支出</v>
          </cell>
          <cell r="AR8396">
            <v>69008</v>
          </cell>
          <cell r="AS8396" t="str">
            <v>32</v>
          </cell>
          <cell r="AT8396" t="str">
            <v>福利厚生費勤続表彰</v>
          </cell>
          <cell r="AU8396" t="str">
            <v>管理</v>
          </cell>
        </row>
        <row r="8397">
          <cell r="AP8397" t="str">
            <v>6900841</v>
          </cell>
          <cell r="AQ8397" t="str">
            <v>公益支出</v>
          </cell>
          <cell r="AR8397">
            <v>69008</v>
          </cell>
          <cell r="AS8397" t="str">
            <v>41</v>
          </cell>
          <cell r="AT8397" t="str">
            <v>福利厚生費ｷﾘﾝﾋﾞﾊﾞﾚｯｼﾞ</v>
          </cell>
          <cell r="AU8397" t="str">
            <v>管理</v>
          </cell>
        </row>
        <row r="8398">
          <cell r="AP8398" t="str">
            <v>6900842</v>
          </cell>
          <cell r="AQ8398" t="str">
            <v>公益支出</v>
          </cell>
          <cell r="AR8398">
            <v>69008</v>
          </cell>
          <cell r="AS8398" t="str">
            <v>42</v>
          </cell>
          <cell r="AT8398" t="str">
            <v>福利厚生費ｼﾞｬﾊﾟﾝﾋﾞﾊﾞﾚｯｼﾞ</v>
          </cell>
          <cell r="AU8398" t="str">
            <v>管理</v>
          </cell>
        </row>
        <row r="8399">
          <cell r="AP8399" t="str">
            <v>6900843</v>
          </cell>
          <cell r="AQ8399" t="str">
            <v>公益支出</v>
          </cell>
          <cell r="AR8399">
            <v>69008</v>
          </cell>
          <cell r="AS8399" t="str">
            <v>43</v>
          </cell>
          <cell r="AT8399" t="str">
            <v>福利厚生費ｸﾘｰﾆﾝｸﾞﾛｰﾄﾞｻﾎﾟｰﾄ</v>
          </cell>
          <cell r="AU8399" t="str">
            <v>管理</v>
          </cell>
        </row>
        <row r="8400">
          <cell r="AP8400" t="str">
            <v>6900844</v>
          </cell>
          <cell r="AQ8400" t="str">
            <v>公益支出</v>
          </cell>
          <cell r="AR8400">
            <v>69008</v>
          </cell>
          <cell r="AS8400" t="str">
            <v>44</v>
          </cell>
          <cell r="AT8400" t="str">
            <v>福利厚生費富士薬品常備薬</v>
          </cell>
          <cell r="AU8400" t="str">
            <v>管理</v>
          </cell>
        </row>
        <row r="8401">
          <cell r="AP8401" t="str">
            <v>6900851</v>
          </cell>
          <cell r="AQ8401" t="str">
            <v>公益支出</v>
          </cell>
          <cell r="AR8401">
            <v>69008</v>
          </cell>
          <cell r="AS8401" t="str">
            <v>51</v>
          </cell>
          <cell r="AT8401" t="str">
            <v>福利厚生費その他</v>
          </cell>
          <cell r="AU8401" t="str">
            <v>管理</v>
          </cell>
        </row>
        <row r="8402">
          <cell r="AP8402" t="str">
            <v>69009</v>
          </cell>
          <cell r="AQ8402" t="str">
            <v>公益支出</v>
          </cell>
          <cell r="AR8402">
            <v>69009</v>
          </cell>
          <cell r="AT8402" t="str">
            <v>福利厚生費/養老1/2</v>
          </cell>
          <cell r="AU8402" t="str">
            <v>管理</v>
          </cell>
        </row>
        <row r="8403">
          <cell r="AP8403" t="str">
            <v>6900901</v>
          </cell>
          <cell r="AQ8403" t="str">
            <v>公益支出</v>
          </cell>
          <cell r="AR8403">
            <v>69009</v>
          </cell>
          <cell r="AS8403" t="str">
            <v>01</v>
          </cell>
          <cell r="AT8403" t="str">
            <v>福利厚生費/養老1/2養老1/2</v>
          </cell>
          <cell r="AU8403" t="str">
            <v>管理</v>
          </cell>
        </row>
        <row r="8404">
          <cell r="AP8404" t="str">
            <v>69010</v>
          </cell>
          <cell r="AQ8404" t="str">
            <v>公益支出</v>
          </cell>
          <cell r="AR8404">
            <v>69010</v>
          </cell>
          <cell r="AT8404" t="str">
            <v>福利厚生費/秘書</v>
          </cell>
          <cell r="AU8404" t="str">
            <v>秘書</v>
          </cell>
        </row>
        <row r="8405">
          <cell r="AP8405" t="str">
            <v>6901001</v>
          </cell>
          <cell r="AQ8405" t="str">
            <v>公益支出</v>
          </cell>
          <cell r="AR8405">
            <v>69010</v>
          </cell>
          <cell r="AS8405" t="str">
            <v>01</v>
          </cell>
          <cell r="AT8405" t="str">
            <v>福利厚生費/秘書ﾌﾚｯｼｭｼｽﾃﾑ</v>
          </cell>
          <cell r="AU8405" t="str">
            <v>秘書</v>
          </cell>
        </row>
        <row r="8406">
          <cell r="AP8406" t="str">
            <v>6901002</v>
          </cell>
          <cell r="AQ8406" t="str">
            <v>公益支出</v>
          </cell>
          <cell r="AR8406">
            <v>69010</v>
          </cell>
          <cell r="AS8406" t="str">
            <v>02</v>
          </cell>
          <cell r="AT8406" t="str">
            <v>福利厚生費/秘書来客ｺｰﾋｰ</v>
          </cell>
          <cell r="AU8406" t="str">
            <v>秘書</v>
          </cell>
        </row>
        <row r="8407">
          <cell r="AP8407" t="str">
            <v>69051</v>
          </cell>
          <cell r="AQ8407" t="str">
            <v>公益支出</v>
          </cell>
          <cell r="AR8407">
            <v>69051</v>
          </cell>
          <cell r="AT8407" t="str">
            <v>事務所費</v>
          </cell>
          <cell r="AU8407" t="str">
            <v>管理</v>
          </cell>
        </row>
        <row r="8408">
          <cell r="AP8408" t="str">
            <v>6905101</v>
          </cell>
          <cell r="AQ8408" t="str">
            <v>公益支出</v>
          </cell>
          <cell r="AR8408">
            <v>69051</v>
          </cell>
          <cell r="AS8408" t="str">
            <v>01</v>
          </cell>
          <cell r="AT8408" t="str">
            <v>事務所費ﾋﾞﾙ管理費</v>
          </cell>
          <cell r="AU8408" t="str">
            <v>管理</v>
          </cell>
        </row>
        <row r="8409">
          <cell r="AP8409" t="str">
            <v>6905102</v>
          </cell>
          <cell r="AQ8409" t="str">
            <v>公益支出</v>
          </cell>
          <cell r="AR8409">
            <v>69051</v>
          </cell>
          <cell r="AS8409" t="str">
            <v>02</v>
          </cell>
          <cell r="AT8409" t="str">
            <v>事務所費専用部清掃･入室管理費</v>
          </cell>
          <cell r="AU8409" t="str">
            <v>管理</v>
          </cell>
        </row>
        <row r="8410">
          <cell r="AP8410" t="str">
            <v>6905111</v>
          </cell>
          <cell r="AQ8410" t="str">
            <v>公益支出</v>
          </cell>
          <cell r="AR8410">
            <v>69051</v>
          </cell>
          <cell r="AS8410" t="str">
            <v>11</v>
          </cell>
          <cell r="AT8410" t="str">
            <v>事務所費火災保険料</v>
          </cell>
          <cell r="AU8410" t="str">
            <v>管理</v>
          </cell>
        </row>
        <row r="8411">
          <cell r="AP8411" t="str">
            <v>6905112</v>
          </cell>
          <cell r="AQ8411" t="str">
            <v>公益支出</v>
          </cell>
          <cell r="AR8411">
            <v>69051</v>
          </cell>
          <cell r="AS8411" t="str">
            <v>12</v>
          </cell>
          <cell r="AT8411" t="str">
            <v>事務所費賠償責任保険料</v>
          </cell>
          <cell r="AU8411" t="str">
            <v>管理</v>
          </cell>
        </row>
        <row r="8412">
          <cell r="AP8412" t="str">
            <v>6905121</v>
          </cell>
          <cell r="AQ8412" t="str">
            <v>公益支出</v>
          </cell>
          <cell r="AR8412">
            <v>69051</v>
          </cell>
          <cell r="AS8412" t="str">
            <v>21</v>
          </cell>
          <cell r="AT8412" t="str">
            <v>事務所費電気</v>
          </cell>
          <cell r="AU8412" t="str">
            <v>管理</v>
          </cell>
        </row>
        <row r="8413">
          <cell r="AP8413" t="str">
            <v>6905122</v>
          </cell>
          <cell r="AQ8413" t="str">
            <v>公益支出</v>
          </cell>
          <cell r="AR8413">
            <v>69051</v>
          </cell>
          <cell r="AS8413" t="str">
            <v>22</v>
          </cell>
          <cell r="AT8413" t="str">
            <v>事務所費水道</v>
          </cell>
          <cell r="AU8413" t="str">
            <v>管理</v>
          </cell>
        </row>
        <row r="8414">
          <cell r="AP8414" t="str">
            <v>6905123</v>
          </cell>
          <cell r="AQ8414" t="str">
            <v>公益支出</v>
          </cell>
          <cell r="AR8414">
            <v>69051</v>
          </cell>
          <cell r="AS8414" t="str">
            <v>23</v>
          </cell>
          <cell r="AT8414" t="str">
            <v>事務所費ｶﾞｽ</v>
          </cell>
          <cell r="AU8414" t="str">
            <v>管理</v>
          </cell>
        </row>
        <row r="8415">
          <cell r="AP8415" t="str">
            <v>6905131</v>
          </cell>
          <cell r="AQ8415" t="str">
            <v>公益支出</v>
          </cell>
          <cell r="AR8415">
            <v>69051</v>
          </cell>
          <cell r="AS8415" t="str">
            <v>31</v>
          </cell>
          <cell r="AT8415" t="str">
            <v>事務所費修繕費</v>
          </cell>
          <cell r="AU8415" t="str">
            <v>管理</v>
          </cell>
        </row>
        <row r="8416">
          <cell r="AP8416" t="str">
            <v>6905132</v>
          </cell>
          <cell r="AQ8416" t="str">
            <v>公益支出</v>
          </cell>
          <cell r="AR8416">
            <v>69051</v>
          </cell>
          <cell r="AS8416" t="str">
            <v>32</v>
          </cell>
          <cell r="AT8416" t="str">
            <v>事務所費消耗品費</v>
          </cell>
          <cell r="AU8416" t="str">
            <v>管理</v>
          </cell>
        </row>
        <row r="8417">
          <cell r="AP8417" t="str">
            <v>6905133</v>
          </cell>
          <cell r="AQ8417" t="str">
            <v>公益支出</v>
          </cell>
          <cell r="AR8417">
            <v>69051</v>
          </cell>
          <cell r="AS8417" t="str">
            <v>33</v>
          </cell>
          <cell r="AT8417" t="str">
            <v>事務所費修繕計画</v>
          </cell>
          <cell r="AU8417" t="str">
            <v>管理</v>
          </cell>
        </row>
        <row r="8418">
          <cell r="AP8418" t="str">
            <v>6905135</v>
          </cell>
          <cell r="AQ8418" t="str">
            <v>公益支出</v>
          </cell>
          <cell r="AR8418">
            <v>69051</v>
          </cell>
          <cell r="AS8418" t="str">
            <v>35</v>
          </cell>
          <cell r="AT8418" t="str">
            <v>事務所費ﾚｲｱｳﾄ変更</v>
          </cell>
          <cell r="AU8418" t="str">
            <v>管理</v>
          </cell>
        </row>
        <row r="8419">
          <cell r="AP8419" t="str">
            <v>6905141</v>
          </cell>
          <cell r="AQ8419" t="str">
            <v>公益支出</v>
          </cell>
          <cell r="AR8419">
            <v>69051</v>
          </cell>
          <cell r="AS8419" t="str">
            <v>41</v>
          </cell>
          <cell r="AT8419" t="str">
            <v>事務所費一般ごみ処理代</v>
          </cell>
          <cell r="AU8419" t="str">
            <v>管理</v>
          </cell>
        </row>
        <row r="8420">
          <cell r="AP8420" t="str">
            <v>6905142</v>
          </cell>
          <cell r="AQ8420" t="str">
            <v>公益支出</v>
          </cell>
          <cell r="AR8420">
            <v>69051</v>
          </cell>
          <cell r="AS8420" t="str">
            <v>42</v>
          </cell>
          <cell r="AT8420" t="str">
            <v>事務所費産業廃棄物</v>
          </cell>
          <cell r="AU8420" t="str">
            <v>管理</v>
          </cell>
        </row>
        <row r="8421">
          <cell r="AP8421" t="str">
            <v>6905151</v>
          </cell>
          <cell r="AQ8421" t="str">
            <v>公益支出</v>
          </cell>
          <cell r="AR8421">
            <v>69051</v>
          </cell>
          <cell r="AS8421" t="str">
            <v>51</v>
          </cell>
          <cell r="AT8421" t="str">
            <v>事務所費固定資産税･都市計画税</v>
          </cell>
          <cell r="AU8421" t="str">
            <v>管理</v>
          </cell>
        </row>
        <row r="8422">
          <cell r="AP8422" t="str">
            <v>6905161</v>
          </cell>
          <cell r="AQ8422" t="str">
            <v>公益支出</v>
          </cell>
          <cell r="AR8422">
            <v>69051</v>
          </cell>
          <cell r="AS8422" t="str">
            <v>61</v>
          </cell>
          <cell r="AT8422" t="str">
            <v>事務所費本三南部会</v>
          </cell>
          <cell r="AU8422" t="str">
            <v>管理</v>
          </cell>
        </row>
        <row r="8423">
          <cell r="AP8423" t="str">
            <v>6905162</v>
          </cell>
          <cell r="AQ8423" t="str">
            <v>公益支出</v>
          </cell>
          <cell r="AR8423">
            <v>69051</v>
          </cell>
          <cell r="AS8423" t="str">
            <v>62</v>
          </cell>
          <cell r="AT8423" t="str">
            <v>事務所費新花会</v>
          </cell>
          <cell r="AU8423" t="str">
            <v>管理</v>
          </cell>
        </row>
        <row r="8424">
          <cell r="AP8424" t="str">
            <v>6905163</v>
          </cell>
          <cell r="AQ8424" t="str">
            <v>公益支出</v>
          </cell>
          <cell r="AR8424">
            <v>69051</v>
          </cell>
          <cell r="AS8424" t="str">
            <v>63</v>
          </cell>
          <cell r="AT8424" t="str">
            <v>事務所費金助町会</v>
          </cell>
          <cell r="AU8424" t="str">
            <v>管理</v>
          </cell>
        </row>
        <row r="8425">
          <cell r="AP8425" t="str">
            <v>6905164</v>
          </cell>
          <cell r="AQ8425" t="str">
            <v>公益支出</v>
          </cell>
          <cell r="AR8425">
            <v>69051</v>
          </cell>
          <cell r="AS8425" t="str">
            <v>64</v>
          </cell>
          <cell r="AT8425" t="str">
            <v>事務所費防火管理研究会</v>
          </cell>
          <cell r="AU8425" t="str">
            <v>管理</v>
          </cell>
        </row>
        <row r="8426">
          <cell r="AP8426" t="str">
            <v>6905165</v>
          </cell>
          <cell r="AQ8426" t="str">
            <v>公益支出</v>
          </cell>
          <cell r="AR8426">
            <v>69051</v>
          </cell>
          <cell r="AS8426" t="str">
            <v>65</v>
          </cell>
          <cell r="AT8426" t="str">
            <v>事務所費湯島天神</v>
          </cell>
          <cell r="AU8426" t="str">
            <v>管理</v>
          </cell>
        </row>
        <row r="8427">
          <cell r="AP8427" t="str">
            <v>6905171</v>
          </cell>
          <cell r="AQ8427" t="str">
            <v>公益支出</v>
          </cell>
          <cell r="AR8427">
            <v>69051</v>
          </cell>
          <cell r="AS8427" t="str">
            <v>71</v>
          </cell>
          <cell r="AT8427" t="str">
            <v>事務所費ﾌﾚｯｼｭｼｽﾃﾑ</v>
          </cell>
          <cell r="AU8427" t="str">
            <v>管理</v>
          </cell>
        </row>
        <row r="8428">
          <cell r="AP8428" t="str">
            <v>6905181</v>
          </cell>
          <cell r="AQ8428" t="str">
            <v>公益支出</v>
          </cell>
          <cell r="AR8428">
            <v>69051</v>
          </cell>
          <cell r="AS8428" t="str">
            <v>81</v>
          </cell>
          <cell r="AT8428" t="str">
            <v>事務所費ﾏﾙｻﾀﾞ倉庫</v>
          </cell>
          <cell r="AU8428" t="str">
            <v>管理</v>
          </cell>
        </row>
        <row r="8429">
          <cell r="AP8429" t="str">
            <v>6905182</v>
          </cell>
          <cell r="AQ8429" t="str">
            <v>公益支出</v>
          </cell>
          <cell r="AR8429">
            <v>69051</v>
          </cell>
          <cell r="AS8429" t="str">
            <v>82</v>
          </cell>
          <cell r="AT8429" t="str">
            <v>事務所費ﾏﾙｻﾀﾞ倉庫電気代他</v>
          </cell>
          <cell r="AU8429" t="str">
            <v>管理</v>
          </cell>
        </row>
        <row r="8430">
          <cell r="AP8430" t="str">
            <v>6905183</v>
          </cell>
          <cell r="AQ8430" t="str">
            <v>公益支出</v>
          </cell>
          <cell r="AR8430">
            <v>69051</v>
          </cell>
          <cell r="AS8430" t="str">
            <v>83</v>
          </cell>
          <cell r="AT8430" t="str">
            <v>事務所費日通倉庫</v>
          </cell>
          <cell r="AU8430" t="str">
            <v>管理</v>
          </cell>
        </row>
        <row r="8431">
          <cell r="AP8431" t="str">
            <v>6905184</v>
          </cell>
          <cell r="AQ8431" t="str">
            <v>公益支出</v>
          </cell>
          <cell r="AR8431">
            <v>69051</v>
          </cell>
          <cell r="AS8431" t="str">
            <v>84</v>
          </cell>
          <cell r="AT8431" t="str">
            <v>事務所費日通書庫ｾﾝﾀｰ</v>
          </cell>
          <cell r="AU8431" t="str">
            <v>管理</v>
          </cell>
        </row>
        <row r="8432">
          <cell r="AP8432" t="str">
            <v>69052</v>
          </cell>
          <cell r="AQ8432" t="str">
            <v>公益支出</v>
          </cell>
          <cell r="AR8432">
            <v>69052</v>
          </cell>
          <cell r="AT8432" t="str">
            <v>事務所費②</v>
          </cell>
          <cell r="AU8432" t="str">
            <v>管理</v>
          </cell>
        </row>
        <row r="8433">
          <cell r="AP8433" t="str">
            <v>6905201</v>
          </cell>
          <cell r="AQ8433" t="str">
            <v>公益支出</v>
          </cell>
          <cell r="AR8433">
            <v>69052</v>
          </cell>
          <cell r="AS8433" t="str">
            <v>01</v>
          </cell>
          <cell r="AT8433" t="str">
            <v>事務所費②事務所費①</v>
          </cell>
          <cell r="AU8433" t="str">
            <v>管理</v>
          </cell>
        </row>
        <row r="8434">
          <cell r="AP8434" t="str">
            <v>69050</v>
          </cell>
          <cell r="AQ8434" t="str">
            <v>公益支出</v>
          </cell>
          <cell r="AR8434">
            <v>69050</v>
          </cell>
          <cell r="AT8434" t="str">
            <v>事務所費/秘書室</v>
          </cell>
          <cell r="AU8434" t="str">
            <v>秘書</v>
          </cell>
        </row>
        <row r="8435">
          <cell r="AP8435" t="str">
            <v>6905071</v>
          </cell>
          <cell r="AQ8435" t="str">
            <v>公益支出</v>
          </cell>
          <cell r="AR8435">
            <v>69050</v>
          </cell>
          <cell r="AS8435" t="str">
            <v>71</v>
          </cell>
          <cell r="AT8435" t="str">
            <v>事務所費/秘書室ﾌﾚｯｼｭｼｽﾃﾑ</v>
          </cell>
          <cell r="AU8435" t="str">
            <v>秘書</v>
          </cell>
        </row>
        <row r="8436">
          <cell r="AP8436" t="str">
            <v>69011</v>
          </cell>
          <cell r="AQ8436" t="str">
            <v>公益支出</v>
          </cell>
          <cell r="AR8436">
            <v>69011</v>
          </cell>
          <cell r="AT8436" t="str">
            <v>消耗品費</v>
          </cell>
          <cell r="AU8436" t="str">
            <v>管理</v>
          </cell>
        </row>
        <row r="8437">
          <cell r="AP8437" t="str">
            <v>6901101</v>
          </cell>
          <cell r="AQ8437" t="str">
            <v>公益支出</v>
          </cell>
          <cell r="AR8437">
            <v>69011</v>
          </cell>
          <cell r="AS8437" t="str">
            <v>01</v>
          </cell>
          <cell r="AT8437" t="str">
            <v>消耗品費消耗品費</v>
          </cell>
          <cell r="AU8437" t="str">
            <v>管理</v>
          </cell>
        </row>
        <row r="8438">
          <cell r="AP8438" t="str">
            <v>69012</v>
          </cell>
          <cell r="AQ8438" t="str">
            <v>公益支出</v>
          </cell>
          <cell r="AR8438">
            <v>69012</v>
          </cell>
          <cell r="AT8438" t="str">
            <v>消耗備品費</v>
          </cell>
          <cell r="AU8438" t="str">
            <v>管理</v>
          </cell>
        </row>
        <row r="8439">
          <cell r="AP8439" t="str">
            <v>6901201</v>
          </cell>
          <cell r="AQ8439" t="str">
            <v>公益支出</v>
          </cell>
          <cell r="AR8439">
            <v>69012</v>
          </cell>
          <cell r="AS8439" t="str">
            <v>01</v>
          </cell>
          <cell r="AT8439" t="str">
            <v>消耗備品費備品購入</v>
          </cell>
          <cell r="AU8439" t="str">
            <v>管理</v>
          </cell>
        </row>
        <row r="8440">
          <cell r="AP8440" t="str">
            <v>69013</v>
          </cell>
          <cell r="AQ8440" t="str">
            <v>公益支出</v>
          </cell>
          <cell r="AR8440">
            <v>69013</v>
          </cell>
          <cell r="AT8440" t="str">
            <v>印刷製本費</v>
          </cell>
          <cell r="AU8440" t="str">
            <v>管理</v>
          </cell>
        </row>
        <row r="8441">
          <cell r="AP8441" t="str">
            <v>6901311</v>
          </cell>
          <cell r="AQ8441" t="str">
            <v>公益支出</v>
          </cell>
          <cell r="AR8441">
            <v>69013</v>
          </cell>
          <cell r="AS8441" t="str">
            <v>11</v>
          </cell>
          <cell r="AT8441" t="str">
            <v>印刷製本費名刺</v>
          </cell>
          <cell r="AU8441" t="str">
            <v>管理</v>
          </cell>
        </row>
        <row r="8442">
          <cell r="AP8442" t="str">
            <v>6901312</v>
          </cell>
          <cell r="AQ8442" t="str">
            <v>公益支出</v>
          </cell>
          <cell r="AR8442">
            <v>69013</v>
          </cell>
          <cell r="AS8442" t="str">
            <v>12</v>
          </cell>
          <cell r="AT8442" t="str">
            <v>印刷製本費封筒</v>
          </cell>
          <cell r="AU8442" t="str">
            <v>管理</v>
          </cell>
        </row>
        <row r="8443">
          <cell r="AP8443" t="str">
            <v>6901313</v>
          </cell>
          <cell r="AQ8443" t="str">
            <v>公益支出</v>
          </cell>
          <cell r="AR8443">
            <v>69013</v>
          </cell>
          <cell r="AS8443" t="str">
            <v>13</v>
          </cell>
          <cell r="AT8443" t="str">
            <v>印刷製本費事業報告他</v>
          </cell>
          <cell r="AU8443" t="str">
            <v>管理</v>
          </cell>
        </row>
        <row r="8444">
          <cell r="AP8444" t="str">
            <v>6901314</v>
          </cell>
          <cell r="AQ8444" t="str">
            <v>公益支出</v>
          </cell>
          <cell r="AR8444">
            <v>69013</v>
          </cell>
          <cell r="AS8444" t="str">
            <v>14</v>
          </cell>
          <cell r="AT8444" t="str">
            <v>印刷製本費複合機ﾌﾟﾘﾝﾄ代</v>
          </cell>
          <cell r="AU8444" t="str">
            <v>管理</v>
          </cell>
        </row>
        <row r="8445">
          <cell r="AP8445" t="str">
            <v>6901315</v>
          </cell>
          <cell r="AQ8445" t="str">
            <v>公益支出</v>
          </cell>
          <cell r="AR8445">
            <v>69013</v>
          </cell>
          <cell r="AS8445" t="str">
            <v>15</v>
          </cell>
          <cell r="AT8445" t="str">
            <v>印刷製本費規定･規約集</v>
          </cell>
          <cell r="AU8445" t="str">
            <v>管理</v>
          </cell>
        </row>
        <row r="8446">
          <cell r="AP8446" t="str">
            <v>69014</v>
          </cell>
          <cell r="AQ8446" t="str">
            <v>公益支出</v>
          </cell>
          <cell r="AR8446">
            <v>69014</v>
          </cell>
          <cell r="AT8446" t="str">
            <v>印刷費/ｸﾘｽﾏｽｶｰﾄﾞ秘書室</v>
          </cell>
          <cell r="AU8446" t="str">
            <v>秘書</v>
          </cell>
        </row>
        <row r="8447">
          <cell r="AP8447" t="str">
            <v>6901401</v>
          </cell>
          <cell r="AQ8447" t="str">
            <v>公益支出</v>
          </cell>
          <cell r="AR8447">
            <v>69014</v>
          </cell>
          <cell r="AS8447" t="str">
            <v>01</v>
          </cell>
          <cell r="AT8447" t="str">
            <v>印刷費/ｸﾘｽﾏｽｶｰﾄﾞ秘書室ｸﾞﾘｰﾃｨﾝｸﾞｶｰﾄﾞ印刷</v>
          </cell>
          <cell r="AU8447" t="str">
            <v>秘書</v>
          </cell>
        </row>
        <row r="8448">
          <cell r="AP8448" t="str">
            <v>69015</v>
          </cell>
          <cell r="AQ8448" t="str">
            <v>公益支出</v>
          </cell>
          <cell r="AR8448">
            <v>69015</v>
          </cell>
          <cell r="AT8448" t="str">
            <v>電話料</v>
          </cell>
          <cell r="AU8448" t="str">
            <v>管理</v>
          </cell>
        </row>
        <row r="8449">
          <cell r="AP8449" t="str">
            <v>6901501</v>
          </cell>
          <cell r="AQ8449" t="str">
            <v>公益支出</v>
          </cell>
          <cell r="AR8449">
            <v>69015</v>
          </cell>
          <cell r="AS8449" t="str">
            <v>01</v>
          </cell>
          <cell r="AT8449" t="str">
            <v>電話料携帯電話</v>
          </cell>
          <cell r="AU8449" t="str">
            <v>管理</v>
          </cell>
        </row>
        <row r="8450">
          <cell r="AP8450" t="str">
            <v>6901502</v>
          </cell>
          <cell r="AQ8450" t="str">
            <v>公益支出</v>
          </cell>
          <cell r="AR8450">
            <v>69015</v>
          </cell>
          <cell r="AS8450" t="str">
            <v>02</v>
          </cell>
          <cell r="AT8450" t="str">
            <v>電話料ﾚﾝﾀﾙ携帯電話</v>
          </cell>
          <cell r="AU8450" t="str">
            <v>管理</v>
          </cell>
        </row>
        <row r="8451">
          <cell r="AP8451" t="str">
            <v>6901511</v>
          </cell>
          <cell r="AQ8451" t="str">
            <v>公益支出</v>
          </cell>
          <cell r="AR8451">
            <v>69015</v>
          </cell>
          <cell r="AS8451" t="str">
            <v>11</v>
          </cell>
          <cell r="AT8451" t="str">
            <v>電話料固定/NTT東日本</v>
          </cell>
          <cell r="AU8451" t="str">
            <v>管理</v>
          </cell>
        </row>
        <row r="8452">
          <cell r="AP8452" t="str">
            <v>6901512</v>
          </cell>
          <cell r="AQ8452" t="str">
            <v>公益支出</v>
          </cell>
          <cell r="AR8452">
            <v>69015</v>
          </cell>
          <cell r="AS8452" t="str">
            <v>12</v>
          </cell>
          <cell r="AT8452" t="str">
            <v>電話料固定/NTTｺﾑ</v>
          </cell>
          <cell r="AU8452" t="str">
            <v>管理</v>
          </cell>
        </row>
        <row r="8453">
          <cell r="AP8453" t="str">
            <v>6901513</v>
          </cell>
          <cell r="AQ8453" t="str">
            <v>公益支出</v>
          </cell>
          <cell r="AR8453">
            <v>69015</v>
          </cell>
          <cell r="AS8453" t="str">
            <v>13</v>
          </cell>
          <cell r="AT8453" t="str">
            <v>電話料固定/KDDI</v>
          </cell>
          <cell r="AU8453" t="str">
            <v>管理</v>
          </cell>
        </row>
        <row r="8454">
          <cell r="AP8454" t="str">
            <v>6901514</v>
          </cell>
          <cell r="AQ8454" t="str">
            <v>公益支出</v>
          </cell>
          <cell r="AR8454">
            <v>69015</v>
          </cell>
          <cell r="AS8454" t="str">
            <v>14</v>
          </cell>
          <cell r="AT8454" t="str">
            <v>電話料固定/大塚商会保守料</v>
          </cell>
          <cell r="AU8454" t="str">
            <v>管理</v>
          </cell>
        </row>
        <row r="8455">
          <cell r="AP8455" t="str">
            <v>69017</v>
          </cell>
          <cell r="AQ8455" t="str">
            <v>公益支出</v>
          </cell>
          <cell r="AR8455">
            <v>69017</v>
          </cell>
          <cell r="AT8455" t="str">
            <v>電信郵便料</v>
          </cell>
          <cell r="AU8455" t="str">
            <v>管理</v>
          </cell>
        </row>
        <row r="8456">
          <cell r="AP8456" t="str">
            <v>6901701</v>
          </cell>
          <cell r="AQ8456" t="str">
            <v>公益支出</v>
          </cell>
          <cell r="AR8456">
            <v>69017</v>
          </cell>
          <cell r="AS8456" t="str">
            <v>01</v>
          </cell>
          <cell r="AT8456" t="str">
            <v>電信郵便料宅急便･ﾒｰﾙ便</v>
          </cell>
          <cell r="AU8456" t="str">
            <v>管理</v>
          </cell>
        </row>
        <row r="8457">
          <cell r="AP8457" t="str">
            <v>6901702</v>
          </cell>
          <cell r="AQ8457" t="str">
            <v>公益支出</v>
          </cell>
          <cell r="AR8457">
            <v>69017</v>
          </cell>
          <cell r="AS8457" t="str">
            <v>02</v>
          </cell>
          <cell r="AT8457" t="str">
            <v>電信郵便料ﾏﾙｻﾀﾞ倉庫宅急便</v>
          </cell>
          <cell r="AU8457" t="str">
            <v>管理</v>
          </cell>
        </row>
        <row r="8458">
          <cell r="AP8458" t="str">
            <v>6901703</v>
          </cell>
          <cell r="AQ8458" t="str">
            <v>公益支出</v>
          </cell>
          <cell r="AR8458">
            <v>69017</v>
          </cell>
          <cell r="AS8458" t="str">
            <v>03</v>
          </cell>
          <cell r="AT8458" t="str">
            <v>電信郵便料ﾒｰﾘﾝｸﾞﾏｼﾝ</v>
          </cell>
          <cell r="AU8458" t="str">
            <v>管理</v>
          </cell>
        </row>
        <row r="8459">
          <cell r="AP8459" t="str">
            <v>6901704</v>
          </cell>
          <cell r="AQ8459" t="str">
            <v>公益支出</v>
          </cell>
          <cell r="AR8459">
            <v>69017</v>
          </cell>
          <cell r="AS8459" t="str">
            <v>04</v>
          </cell>
          <cell r="AT8459" t="str">
            <v>電信郵便料国際宅急便</v>
          </cell>
          <cell r="AU8459" t="str">
            <v>管理</v>
          </cell>
        </row>
        <row r="8460">
          <cell r="AP8460" t="str">
            <v>6901705</v>
          </cell>
          <cell r="AQ8460" t="str">
            <v>公益支出</v>
          </cell>
          <cell r="AR8460">
            <v>69017</v>
          </cell>
          <cell r="AS8460" t="str">
            <v>05</v>
          </cell>
          <cell r="AT8460" t="str">
            <v>電信郵便料ﾊﾞｲｸ便･自転車便</v>
          </cell>
          <cell r="AU8460" t="str">
            <v>管理</v>
          </cell>
        </row>
        <row r="8461">
          <cell r="AP8461" t="str">
            <v>69018</v>
          </cell>
          <cell r="AQ8461" t="str">
            <v>公益支出</v>
          </cell>
          <cell r="AR8461">
            <v>69018</v>
          </cell>
          <cell r="AT8461" t="str">
            <v>電信郵便料･国際部</v>
          </cell>
          <cell r="AU8461" t="str">
            <v>国際</v>
          </cell>
        </row>
        <row r="8462">
          <cell r="AP8462" t="str">
            <v>6901801</v>
          </cell>
          <cell r="AQ8462" t="str">
            <v>公益支出</v>
          </cell>
          <cell r="AR8462">
            <v>69018</v>
          </cell>
          <cell r="AS8462" t="str">
            <v>01</v>
          </cell>
          <cell r="AT8462" t="str">
            <v>電信郵便料･国際部ｸﾘｽﾏｽｶｰﾄﾞ･ｶﾚﾝﾀﾞｰ送料</v>
          </cell>
          <cell r="AU8462" t="str">
            <v>国際</v>
          </cell>
        </row>
        <row r="8463">
          <cell r="AP8463" t="str">
            <v>6901802</v>
          </cell>
          <cell r="AQ8463" t="str">
            <v>公益支出</v>
          </cell>
          <cell r="AR8463">
            <v>69018</v>
          </cell>
          <cell r="AS8463" t="str">
            <v>02</v>
          </cell>
          <cell r="AT8463" t="str">
            <v>電信郵便料･国際部JFAﾆｭｰｽﾃｸﾆｶﾙﾆｭｰｽ送付</v>
          </cell>
          <cell r="AU8463" t="str">
            <v>国際</v>
          </cell>
        </row>
        <row r="8464">
          <cell r="AP8464" t="str">
            <v>69026</v>
          </cell>
          <cell r="AQ8464" t="str">
            <v>公益支出</v>
          </cell>
          <cell r="AR8464">
            <v>69026</v>
          </cell>
          <cell r="AT8464" t="str">
            <v>その他会議費</v>
          </cell>
          <cell r="AU8464" t="str">
            <v>秘書</v>
          </cell>
        </row>
        <row r="8465">
          <cell r="AP8465" t="str">
            <v>6902601</v>
          </cell>
          <cell r="AQ8465" t="str">
            <v>公益支出</v>
          </cell>
          <cell r="AR8465">
            <v>69026</v>
          </cell>
          <cell r="AS8465" t="str">
            <v>01</v>
          </cell>
          <cell r="AT8465" t="str">
            <v>その他会議費その他会議</v>
          </cell>
          <cell r="AU8465" t="str">
            <v>秘書</v>
          </cell>
        </row>
        <row r="8466">
          <cell r="AP8466" t="str">
            <v>69035</v>
          </cell>
          <cell r="AQ8466" t="str">
            <v>公益支出</v>
          </cell>
          <cell r="AR8466">
            <v>69035</v>
          </cell>
          <cell r="AT8466" t="str">
            <v>その他旅費交通費</v>
          </cell>
          <cell r="AU8466" t="str">
            <v>管理</v>
          </cell>
        </row>
        <row r="8467">
          <cell r="AP8467" t="str">
            <v>6903501</v>
          </cell>
          <cell r="AQ8467" t="str">
            <v>公益支出</v>
          </cell>
          <cell r="AR8467">
            <v>69035</v>
          </cell>
          <cell r="AS8467" t="str">
            <v>01</v>
          </cell>
          <cell r="AT8467" t="str">
            <v>その他旅費交通費定期代</v>
          </cell>
          <cell r="AU8467" t="str">
            <v>管理</v>
          </cell>
        </row>
        <row r="8468">
          <cell r="AP8468" t="str">
            <v>6903502</v>
          </cell>
          <cell r="AQ8468" t="str">
            <v>公益支出</v>
          </cell>
          <cell r="AR8468">
            <v>69035</v>
          </cell>
          <cell r="AS8468" t="str">
            <v>02</v>
          </cell>
          <cell r="AT8468" t="str">
            <v>その他旅費交通費その他</v>
          </cell>
          <cell r="AU8468" t="str">
            <v>管理</v>
          </cell>
        </row>
        <row r="8469">
          <cell r="AP8469" t="str">
            <v>69036</v>
          </cell>
          <cell r="AQ8469" t="str">
            <v>公益支出</v>
          </cell>
          <cell r="AR8469">
            <v>69036</v>
          </cell>
          <cell r="AT8469" t="str">
            <v>その他旅費交通費/秘書室</v>
          </cell>
          <cell r="AU8469" t="str">
            <v>秘書</v>
          </cell>
        </row>
        <row r="8470">
          <cell r="AP8470" t="str">
            <v>6903601</v>
          </cell>
          <cell r="AQ8470" t="str">
            <v>公益支出</v>
          </cell>
          <cell r="AR8470">
            <v>69036</v>
          </cell>
          <cell r="AS8470" t="str">
            <v>01</v>
          </cell>
          <cell r="AT8470" t="str">
            <v>その他旅費交通費/秘書室役員ﾊｲﾔｰ①</v>
          </cell>
          <cell r="AU8470" t="str">
            <v>秘書</v>
          </cell>
        </row>
        <row r="8471">
          <cell r="AP8471" t="str">
            <v>6903602</v>
          </cell>
          <cell r="AQ8471" t="str">
            <v>公益支出</v>
          </cell>
          <cell r="AR8471">
            <v>69036</v>
          </cell>
          <cell r="AS8471" t="str">
            <v>02</v>
          </cell>
          <cell r="AT8471" t="str">
            <v>その他旅費交通費/秘書室役員ﾊｲﾔｰ②</v>
          </cell>
          <cell r="AU8471" t="str">
            <v>秘書</v>
          </cell>
        </row>
        <row r="8472">
          <cell r="AP8472" t="str">
            <v>6903603</v>
          </cell>
          <cell r="AQ8472" t="str">
            <v>公益支出</v>
          </cell>
          <cell r="AR8472">
            <v>69036</v>
          </cell>
          <cell r="AS8472" t="str">
            <v>03</v>
          </cell>
          <cell r="AT8472" t="str">
            <v>その他旅費交通費/秘書室役員ﾊｲﾔｰ③</v>
          </cell>
          <cell r="AU8472" t="str">
            <v>秘書</v>
          </cell>
        </row>
        <row r="8473">
          <cell r="AP8473" t="str">
            <v>69103</v>
          </cell>
          <cell r="AQ8473" t="str">
            <v>公益支出</v>
          </cell>
          <cell r="AR8473">
            <v>69103</v>
          </cell>
          <cell r="AT8473" t="str">
            <v>競技会委員会</v>
          </cell>
          <cell r="AU8473" t="str">
            <v>競技</v>
          </cell>
        </row>
        <row r="8474">
          <cell r="AP8474" t="str">
            <v>691030201</v>
          </cell>
          <cell r="AQ8474" t="str">
            <v>公益支出</v>
          </cell>
          <cell r="AR8474">
            <v>69103</v>
          </cell>
          <cell r="AS8474" t="str">
            <v>0201</v>
          </cell>
          <cell r="AT8474" t="str">
            <v>競技会委員会委員会</v>
          </cell>
          <cell r="AU8474" t="str">
            <v>競技</v>
          </cell>
        </row>
        <row r="8475">
          <cell r="AP8475" t="str">
            <v>69104</v>
          </cell>
          <cell r="AQ8475" t="str">
            <v>公益支出</v>
          </cell>
          <cell r="AR8475">
            <v>69104</v>
          </cell>
          <cell r="AT8475" t="str">
            <v>競技会/1種大会部会</v>
          </cell>
          <cell r="AU8475" t="str">
            <v>競技</v>
          </cell>
        </row>
        <row r="8476">
          <cell r="AP8476" t="str">
            <v>691040201</v>
          </cell>
          <cell r="AQ8476" t="str">
            <v>公益支出</v>
          </cell>
          <cell r="AR8476">
            <v>69104</v>
          </cell>
          <cell r="AS8476" t="str">
            <v>0201</v>
          </cell>
          <cell r="AT8476" t="str">
            <v>競技会/1種大会部会大会部会</v>
          </cell>
          <cell r="AU8476" t="str">
            <v>競技</v>
          </cell>
        </row>
        <row r="8477">
          <cell r="AP8477" t="str">
            <v>691040202</v>
          </cell>
          <cell r="AQ8477" t="str">
            <v>公益支出</v>
          </cell>
          <cell r="AR8477">
            <v>69104</v>
          </cell>
          <cell r="AS8477" t="str">
            <v>0202</v>
          </cell>
          <cell r="AT8477" t="str">
            <v>競技会/1種大会部会9地域運営会議ﾏｽﾀｰｽﾞ</v>
          </cell>
          <cell r="AU8477" t="str">
            <v>競技</v>
          </cell>
        </row>
        <row r="8478">
          <cell r="AP8478" t="str">
            <v>691040203</v>
          </cell>
          <cell r="AQ8478" t="str">
            <v>公益支出</v>
          </cell>
          <cell r="AR8478">
            <v>69104</v>
          </cell>
          <cell r="AS8478" t="str">
            <v>0203</v>
          </cell>
          <cell r="AT8478" t="str">
            <v>競技会/1種大会部会その他会議</v>
          </cell>
          <cell r="AU8478" t="str">
            <v>競技</v>
          </cell>
        </row>
        <row r="8479">
          <cell r="AP8479" t="str">
            <v>69105</v>
          </cell>
          <cell r="AQ8479" t="str">
            <v>公益支出</v>
          </cell>
          <cell r="AR8479">
            <v>69105</v>
          </cell>
          <cell r="AT8479" t="str">
            <v>競技会/2種大会部会</v>
          </cell>
          <cell r="AU8479" t="str">
            <v>競技</v>
          </cell>
        </row>
        <row r="8480">
          <cell r="AP8480" t="str">
            <v>691050201</v>
          </cell>
          <cell r="AQ8480" t="str">
            <v>公益支出</v>
          </cell>
          <cell r="AR8480">
            <v>69105</v>
          </cell>
          <cell r="AS8480" t="str">
            <v>0201</v>
          </cell>
          <cell r="AT8480" t="str">
            <v>競技会/2種大会部会委員会</v>
          </cell>
          <cell r="AU8480" t="str">
            <v>競技</v>
          </cell>
        </row>
        <row r="8481">
          <cell r="AP8481" t="str">
            <v>691050203</v>
          </cell>
          <cell r="AQ8481" t="str">
            <v>公益支出</v>
          </cell>
          <cell r="AR8481">
            <v>69105</v>
          </cell>
          <cell r="AS8481" t="str">
            <v>0203</v>
          </cell>
          <cell r="AT8481" t="str">
            <v>競技会/2種大会部会その他会議</v>
          </cell>
          <cell r="AU8481" t="str">
            <v>競技</v>
          </cell>
        </row>
        <row r="8482">
          <cell r="AP8482" t="str">
            <v>69106</v>
          </cell>
          <cell r="AQ8482" t="str">
            <v>公益支出</v>
          </cell>
          <cell r="AR8482">
            <v>69106</v>
          </cell>
          <cell r="AT8482" t="str">
            <v>競技会/3種大会部会</v>
          </cell>
          <cell r="AU8482" t="str">
            <v>競技</v>
          </cell>
        </row>
        <row r="8483">
          <cell r="AP8483" t="str">
            <v>691060201</v>
          </cell>
          <cell r="AQ8483" t="str">
            <v>公益支出</v>
          </cell>
          <cell r="AR8483">
            <v>69106</v>
          </cell>
          <cell r="AS8483" t="str">
            <v>0201</v>
          </cell>
          <cell r="AT8483" t="str">
            <v>競技会/3種大会部会委員会</v>
          </cell>
          <cell r="AU8483" t="str">
            <v>競技</v>
          </cell>
        </row>
        <row r="8484">
          <cell r="AP8484" t="str">
            <v>691060203</v>
          </cell>
          <cell r="AQ8484" t="str">
            <v>公益支出</v>
          </cell>
          <cell r="AR8484">
            <v>69106</v>
          </cell>
          <cell r="AS8484" t="str">
            <v>0203</v>
          </cell>
          <cell r="AT8484" t="str">
            <v>競技会/3種大会部会その他会議</v>
          </cell>
          <cell r="AU8484" t="str">
            <v>競技</v>
          </cell>
        </row>
        <row r="8485">
          <cell r="AP8485" t="str">
            <v>69107</v>
          </cell>
          <cell r="AQ8485" t="str">
            <v>公益支出</v>
          </cell>
          <cell r="AR8485">
            <v>69107</v>
          </cell>
          <cell r="AT8485" t="str">
            <v>競技会/4種大会部会</v>
          </cell>
          <cell r="AU8485" t="str">
            <v>競技</v>
          </cell>
        </row>
        <row r="8486">
          <cell r="AP8486" t="str">
            <v>691070201</v>
          </cell>
          <cell r="AQ8486" t="str">
            <v>公益支出</v>
          </cell>
          <cell r="AR8486">
            <v>69107</v>
          </cell>
          <cell r="AS8486" t="str">
            <v>0201</v>
          </cell>
          <cell r="AT8486" t="str">
            <v>競技会/4種大会部会委員会</v>
          </cell>
          <cell r="AU8486" t="str">
            <v>競技</v>
          </cell>
        </row>
        <row r="8487">
          <cell r="AP8487" t="str">
            <v>691070203</v>
          </cell>
          <cell r="AQ8487" t="str">
            <v>公益支出</v>
          </cell>
          <cell r="AR8487">
            <v>69107</v>
          </cell>
          <cell r="AS8487" t="str">
            <v>0203</v>
          </cell>
          <cell r="AT8487" t="str">
            <v>競技会/4種大会部会その他会議</v>
          </cell>
          <cell r="AU8487" t="str">
            <v>競技</v>
          </cell>
        </row>
        <row r="8488">
          <cell r="AP8488" t="str">
            <v>69108</v>
          </cell>
          <cell r="AQ8488" t="str">
            <v>公益支出</v>
          </cell>
          <cell r="AR8488">
            <v>69108</v>
          </cell>
          <cell r="AT8488" t="str">
            <v>競技会/ｼﾆｱ大会部会</v>
          </cell>
          <cell r="AU8488" t="str">
            <v>競技</v>
          </cell>
        </row>
        <row r="8489">
          <cell r="AP8489" t="str">
            <v>691080201</v>
          </cell>
          <cell r="AQ8489" t="str">
            <v>公益支出</v>
          </cell>
          <cell r="AR8489">
            <v>69108</v>
          </cell>
          <cell r="AS8489" t="str">
            <v>0201</v>
          </cell>
          <cell r="AT8489" t="str">
            <v>競技会/ｼﾆｱ大会部会委員会</v>
          </cell>
          <cell r="AU8489" t="str">
            <v>競技</v>
          </cell>
        </row>
        <row r="8490">
          <cell r="AP8490" t="str">
            <v>691080203</v>
          </cell>
          <cell r="AQ8490" t="str">
            <v>公益支出</v>
          </cell>
          <cell r="AR8490">
            <v>69108</v>
          </cell>
          <cell r="AS8490" t="str">
            <v>0203</v>
          </cell>
          <cell r="AT8490" t="str">
            <v>競技会/ｼﾆｱ大会部会その他会議</v>
          </cell>
          <cell r="AU8490" t="str">
            <v>競技</v>
          </cell>
        </row>
        <row r="8491">
          <cell r="AP8491" t="str">
            <v>691080401</v>
          </cell>
          <cell r="AQ8491" t="str">
            <v>公益支出</v>
          </cell>
          <cell r="AR8491">
            <v>69108</v>
          </cell>
          <cell r="AS8491" t="str">
            <v>0401</v>
          </cell>
          <cell r="AT8491" t="str">
            <v>競技会/ｼﾆｱ大会部会役員経費</v>
          </cell>
          <cell r="AU8491" t="str">
            <v>競技</v>
          </cell>
        </row>
        <row r="8492">
          <cell r="AP8492" t="str">
            <v>691080402</v>
          </cell>
          <cell r="AQ8492" t="str">
            <v>公益支出</v>
          </cell>
          <cell r="AR8492">
            <v>69108</v>
          </cell>
          <cell r="AS8492" t="str">
            <v>0402</v>
          </cell>
          <cell r="AT8492" t="str">
            <v>競技会/ｼﾆｱ大会部会JFA事務局経費</v>
          </cell>
          <cell r="AU8492" t="str">
            <v>競技</v>
          </cell>
        </row>
        <row r="8493">
          <cell r="AP8493" t="str">
            <v>69109</v>
          </cell>
          <cell r="AQ8493" t="str">
            <v>公益支出</v>
          </cell>
          <cell r="AR8493">
            <v>69109</v>
          </cell>
          <cell r="AT8493" t="str">
            <v>競技会/女子大会部会</v>
          </cell>
          <cell r="AU8493" t="str">
            <v>競技</v>
          </cell>
        </row>
        <row r="8494">
          <cell r="AP8494" t="str">
            <v>691090201</v>
          </cell>
          <cell r="AQ8494" t="str">
            <v>公益支出</v>
          </cell>
          <cell r="AR8494">
            <v>69109</v>
          </cell>
          <cell r="AS8494" t="str">
            <v>0201</v>
          </cell>
          <cell r="AT8494" t="str">
            <v>競技会/女子大会部会委員会</v>
          </cell>
          <cell r="AU8494" t="str">
            <v>競技</v>
          </cell>
        </row>
        <row r="8495">
          <cell r="AP8495" t="str">
            <v>691090203</v>
          </cell>
          <cell r="AQ8495" t="str">
            <v>公益支出</v>
          </cell>
          <cell r="AR8495">
            <v>69109</v>
          </cell>
          <cell r="AS8495" t="str">
            <v>0203</v>
          </cell>
          <cell r="AT8495" t="str">
            <v>競技会/女子大会部会その他会議</v>
          </cell>
          <cell r="AU8495" t="str">
            <v>競技</v>
          </cell>
        </row>
        <row r="8496">
          <cell r="AP8496" t="str">
            <v>69110</v>
          </cell>
          <cell r="AQ8496" t="str">
            <v>公益支出</v>
          </cell>
          <cell r="AR8496">
            <v>69110</v>
          </cell>
          <cell r="AT8496" t="str">
            <v>女子委員会</v>
          </cell>
          <cell r="AU8496" t="str">
            <v>女子</v>
          </cell>
        </row>
        <row r="8497">
          <cell r="AP8497" t="str">
            <v>6911001</v>
          </cell>
          <cell r="AQ8497" t="str">
            <v>公益支出</v>
          </cell>
          <cell r="AR8497">
            <v>69110</v>
          </cell>
          <cell r="AS8497" t="str">
            <v>01</v>
          </cell>
          <cell r="AT8497" t="str">
            <v>女子委員会旅費</v>
          </cell>
          <cell r="AU8497" t="str">
            <v>女子</v>
          </cell>
        </row>
        <row r="8498">
          <cell r="AP8498" t="str">
            <v>6911002</v>
          </cell>
          <cell r="AQ8498" t="str">
            <v>公益支出</v>
          </cell>
          <cell r="AR8498">
            <v>69110</v>
          </cell>
          <cell r="AS8498" t="str">
            <v>02</v>
          </cell>
          <cell r="AT8498" t="str">
            <v>女子委員会日当</v>
          </cell>
          <cell r="AU8498" t="str">
            <v>女子</v>
          </cell>
        </row>
        <row r="8499">
          <cell r="AP8499" t="str">
            <v>69111</v>
          </cell>
          <cell r="AQ8499" t="str">
            <v>公益支出</v>
          </cell>
          <cell r="AR8499">
            <v>69111</v>
          </cell>
          <cell r="AT8499" t="str">
            <v>規律委員会</v>
          </cell>
          <cell r="AU8499" t="str">
            <v>登録</v>
          </cell>
        </row>
        <row r="8500">
          <cell r="AP8500" t="str">
            <v>6911101</v>
          </cell>
          <cell r="AQ8500" t="str">
            <v>公益支出</v>
          </cell>
          <cell r="AR8500">
            <v>69111</v>
          </cell>
          <cell r="AS8500" t="str">
            <v>01</v>
          </cell>
          <cell r="AT8500" t="str">
            <v>規律委員会開催費</v>
          </cell>
          <cell r="AU8500" t="str">
            <v>登録</v>
          </cell>
        </row>
        <row r="8501">
          <cell r="AP8501" t="str">
            <v>6911102</v>
          </cell>
          <cell r="AQ8501" t="str">
            <v>公益支出</v>
          </cell>
          <cell r="AR8501">
            <v>69111</v>
          </cell>
          <cell r="AS8501" t="str">
            <v>02</v>
          </cell>
          <cell r="AT8501" t="str">
            <v>規律委員会地域対応会議費</v>
          </cell>
          <cell r="AU8501" t="str">
            <v>登録</v>
          </cell>
        </row>
        <row r="8502">
          <cell r="AP8502" t="str">
            <v>69112</v>
          </cell>
          <cell r="AQ8502" t="str">
            <v>公益支出</v>
          </cell>
          <cell r="AR8502">
            <v>69112</v>
          </cell>
          <cell r="AT8502" t="str">
            <v>不服申立委員会</v>
          </cell>
          <cell r="AU8502" t="str">
            <v>登録</v>
          </cell>
        </row>
        <row r="8503">
          <cell r="AP8503" t="str">
            <v>6911201</v>
          </cell>
          <cell r="AQ8503" t="str">
            <v>公益支出</v>
          </cell>
          <cell r="AR8503">
            <v>69112</v>
          </cell>
          <cell r="AS8503" t="str">
            <v>01</v>
          </cell>
          <cell r="AT8503" t="str">
            <v>不服申立委員会開催費</v>
          </cell>
          <cell r="AU8503" t="str">
            <v>登録</v>
          </cell>
        </row>
        <row r="8504">
          <cell r="AP8504" t="str">
            <v>69113</v>
          </cell>
          <cell r="AQ8504" t="str">
            <v>公益支出</v>
          </cell>
          <cell r="AR8504">
            <v>69113</v>
          </cell>
          <cell r="AT8504" t="str">
            <v>審判/専門委員会</v>
          </cell>
          <cell r="AU8504" t="str">
            <v>審判</v>
          </cell>
        </row>
        <row r="8505">
          <cell r="AP8505" t="str">
            <v>69113101</v>
          </cell>
          <cell r="AQ8505" t="str">
            <v>公益支出</v>
          </cell>
          <cell r="AR8505">
            <v>69113</v>
          </cell>
          <cell r="AS8505" t="str">
            <v>101</v>
          </cell>
          <cell r="AT8505" t="str">
            <v>審判/専門委員会1 審判委員会</v>
          </cell>
          <cell r="AU8505" t="str">
            <v>審判</v>
          </cell>
        </row>
        <row r="8506">
          <cell r="AP8506" t="str">
            <v>69113111</v>
          </cell>
          <cell r="AQ8506" t="str">
            <v>公益支出</v>
          </cell>
          <cell r="AR8506">
            <v>69113</v>
          </cell>
          <cell r="AS8506" t="str">
            <v>111</v>
          </cell>
          <cell r="AT8506" t="str">
            <v>審判/専門委員会2 ﾃｸﾆｶﾙ部会</v>
          </cell>
          <cell r="AU8506" t="str">
            <v>審判</v>
          </cell>
        </row>
        <row r="8507">
          <cell r="AP8507" t="str">
            <v>69113121</v>
          </cell>
          <cell r="AQ8507" t="str">
            <v>公益支出</v>
          </cell>
          <cell r="AR8507">
            <v>69113</v>
          </cell>
          <cell r="AS8507" t="str">
            <v>121</v>
          </cell>
          <cell r="AT8507" t="str">
            <v>審判/専門委員会3 ﾌｯﾄｻﾙ･ﾋﾞｰﾁ部会</v>
          </cell>
          <cell r="AU8507" t="str">
            <v>審判</v>
          </cell>
        </row>
        <row r="8508">
          <cell r="AP8508" t="str">
            <v>69113131</v>
          </cell>
          <cell r="AQ8508" t="str">
            <v>公益支出</v>
          </cell>
          <cell r="AR8508">
            <v>69113</v>
          </cell>
          <cell r="AS8508" t="str">
            <v>131</v>
          </cell>
          <cell r="AT8508" t="str">
            <v>審判/専門委員会4 強化部会</v>
          </cell>
          <cell r="AU8508" t="str">
            <v>審判</v>
          </cell>
        </row>
        <row r="8509">
          <cell r="AP8509" t="str">
            <v>69113141</v>
          </cell>
          <cell r="AQ8509" t="str">
            <v>公益支出</v>
          </cell>
          <cell r="AR8509">
            <v>69113</v>
          </cell>
          <cell r="AS8509" t="str">
            <v>141</v>
          </cell>
          <cell r="AT8509" t="str">
            <v>審判/専門委員会5 育成部会</v>
          </cell>
          <cell r="AU8509" t="str">
            <v>審判</v>
          </cell>
        </row>
        <row r="8510">
          <cell r="AP8510" t="str">
            <v>69113151</v>
          </cell>
          <cell r="AQ8510" t="str">
            <v>公益支出</v>
          </cell>
          <cell r="AR8510">
            <v>69113</v>
          </cell>
          <cell r="AS8510" t="str">
            <v>151</v>
          </cell>
          <cell r="AT8510" t="str">
            <v>審判/専門委員会6 指導者部会</v>
          </cell>
          <cell r="AU8510" t="str">
            <v>審判</v>
          </cell>
        </row>
        <row r="8511">
          <cell r="AP8511" t="str">
            <v>69113161</v>
          </cell>
          <cell r="AQ8511" t="str">
            <v>公益支出</v>
          </cell>
          <cell r="AR8511">
            <v>69113</v>
          </cell>
          <cell r="AS8511" t="str">
            <v>161</v>
          </cell>
          <cell r="AT8511" t="str">
            <v>審判/専門委員会7 地域委員長部会</v>
          </cell>
          <cell r="AU8511" t="str">
            <v>審判</v>
          </cell>
        </row>
        <row r="8512">
          <cell r="AP8512" t="str">
            <v>69113181</v>
          </cell>
          <cell r="AQ8512" t="str">
            <v>公益支出</v>
          </cell>
          <cell r="AR8512">
            <v>69113</v>
          </cell>
          <cell r="AS8512" t="str">
            <v>181</v>
          </cell>
          <cell r="AT8512" t="str">
            <v>審判/専門委員会9 普及部会</v>
          </cell>
          <cell r="AU8512" t="str">
            <v>審判</v>
          </cell>
        </row>
        <row r="8513">
          <cell r="AP8513" t="str">
            <v>69113191</v>
          </cell>
          <cell r="AQ8513" t="str">
            <v>公益支出</v>
          </cell>
          <cell r="AR8513">
            <v>69113</v>
          </cell>
          <cell r="AS8513" t="str">
            <v>191</v>
          </cell>
          <cell r="AT8513" t="str">
            <v>審判/専門委員会10 JFAﾗｰﾆﾝｸﾞｺﾝﾃﾝﾂ制作会</v>
          </cell>
          <cell r="AU8513" t="str">
            <v>審判</v>
          </cell>
        </row>
        <row r="8514">
          <cell r="AP8514" t="str">
            <v>69113201</v>
          </cell>
          <cell r="AQ8514" t="str">
            <v>公益支出</v>
          </cell>
          <cell r="AR8514">
            <v>69113</v>
          </cell>
          <cell r="AS8514" t="str">
            <v>201</v>
          </cell>
          <cell r="AT8514" t="str">
            <v>審判/専門委員会11 女子部会</v>
          </cell>
          <cell r="AU8514" t="str">
            <v>審判</v>
          </cell>
        </row>
        <row r="8515">
          <cell r="AP8515" t="str">
            <v>69113211</v>
          </cell>
          <cell r="AQ8515" t="str">
            <v>公益支出</v>
          </cell>
          <cell r="AR8515">
            <v>69113</v>
          </cell>
          <cell r="AS8515" t="str">
            <v>211</v>
          </cell>
          <cell r="AT8515" t="str">
            <v>審判/専門委員会12 地域女子担当者会議</v>
          </cell>
          <cell r="AU8515" t="str">
            <v>審判</v>
          </cell>
        </row>
        <row r="8516">
          <cell r="AP8516" t="str">
            <v>69113221</v>
          </cell>
          <cell r="AQ8516" t="str">
            <v>公益支出</v>
          </cell>
          <cell r="AR8516">
            <v>69113</v>
          </cell>
          <cell r="AS8516" t="str">
            <v>221</v>
          </cell>
          <cell r="AT8516" t="str">
            <v>審判/専門委員会13 女子ｽﾀﾝﾀﾞ^ﾄﾞﾋﾞﾃﾞｵ制作</v>
          </cell>
          <cell r="AU8516" t="str">
            <v>審判</v>
          </cell>
        </row>
        <row r="8517">
          <cell r="AP8517" t="str">
            <v>69113231</v>
          </cell>
          <cell r="AQ8517" t="str">
            <v>公益支出</v>
          </cell>
          <cell r="AR8517">
            <v>69113</v>
          </cell>
          <cell r="AS8517" t="str">
            <v>231</v>
          </cell>
          <cell r="AT8517" t="str">
            <v>審判/専門委員会14 FTS/BSﾙｰﾙ検討分科会</v>
          </cell>
          <cell r="AU8517" t="str">
            <v>審判</v>
          </cell>
        </row>
        <row r="8518">
          <cell r="AP8518" t="str">
            <v>69113241</v>
          </cell>
          <cell r="AQ8518" t="str">
            <v>公益支出</v>
          </cell>
          <cell r="AR8518">
            <v>69113</v>
          </cell>
          <cell r="AS8518" t="str">
            <v>241</v>
          </cell>
          <cell r="AT8518" t="str">
            <v>審判/専門委員会15 FTS指導者HB検討分科会</v>
          </cell>
          <cell r="AU8518" t="str">
            <v>審判</v>
          </cell>
        </row>
        <row r="8519">
          <cell r="AP8519" t="str">
            <v>69113261</v>
          </cell>
          <cell r="AQ8519" t="str">
            <v>公益支出</v>
          </cell>
          <cell r="AR8519">
            <v>69113</v>
          </cell>
          <cell r="AS8519" t="str">
            <v>261</v>
          </cell>
          <cell r="AT8519" t="str">
            <v>審判/専門委員会17 DVD制作分科会</v>
          </cell>
          <cell r="AU8519" t="str">
            <v>審判</v>
          </cell>
        </row>
        <row r="8520">
          <cell r="AP8520" t="str">
            <v>69113271</v>
          </cell>
          <cell r="AQ8520" t="str">
            <v>公益支出</v>
          </cell>
          <cell r="AR8520">
            <v>69113</v>
          </cell>
          <cell r="AS8520" t="str">
            <v>271</v>
          </cell>
          <cell r="AT8520" t="str">
            <v>審判/専門委員会18 FTSDVD制作分科会</v>
          </cell>
          <cell r="AU8520" t="str">
            <v>審判</v>
          </cell>
        </row>
        <row r="8521">
          <cell r="AP8521" t="str">
            <v>69113281</v>
          </cell>
          <cell r="AQ8521" t="str">
            <v>公益支出</v>
          </cell>
          <cell r="AR8521">
            <v>69113</v>
          </cell>
          <cell r="AS8521" t="str">
            <v>281</v>
          </cell>
          <cell r="AT8521" t="str">
            <v>審判/専門委員会19 地域ﾌｯﾄｻﾙ部長会議</v>
          </cell>
          <cell r="AU8521" t="str">
            <v>審判</v>
          </cell>
        </row>
        <row r="8522">
          <cell r="AP8522" t="str">
            <v>69113301</v>
          </cell>
          <cell r="AQ8522" t="str">
            <v>公益支出</v>
          </cell>
          <cell r="AR8522">
            <v>69113</v>
          </cell>
          <cell r="AS8522" t="str">
            <v>301</v>
          </cell>
          <cell r="AT8522" t="str">
            <v>審判/専門委員会23 9地域FA情報交換会</v>
          </cell>
          <cell r="AU8522" t="str">
            <v>審判</v>
          </cell>
        </row>
        <row r="8523">
          <cell r="AP8523" t="str">
            <v>69113311</v>
          </cell>
          <cell r="AQ8523" t="str">
            <v>公益支出</v>
          </cell>
          <cell r="AR8523">
            <v>69113</v>
          </cell>
          <cell r="AS8523" t="str">
            <v>311</v>
          </cell>
          <cell r="AT8523" t="str">
            <v>審判/専門委員会24 9/47FA視察費･普及関連</v>
          </cell>
          <cell r="AU8523" t="str">
            <v>審判</v>
          </cell>
        </row>
        <row r="8524">
          <cell r="AP8524" t="str">
            <v>69113321</v>
          </cell>
          <cell r="AQ8524" t="str">
            <v>公益支出</v>
          </cell>
          <cell r="AR8524">
            <v>69113</v>
          </cell>
          <cell r="AS8524" t="str">
            <v>321</v>
          </cell>
          <cell r="AT8524" t="str">
            <v>審判/専門委員会25 9/47FA視察･登録指導</v>
          </cell>
          <cell r="AU8524" t="str">
            <v>審判</v>
          </cell>
        </row>
        <row r="8525">
          <cell r="AP8525" t="str">
            <v>69113322</v>
          </cell>
          <cell r="AQ8525" t="str">
            <v>公益支出</v>
          </cell>
          <cell r="AR8525">
            <v>69113</v>
          </cell>
          <cell r="AS8525" t="str">
            <v>322</v>
          </cell>
          <cell r="AT8525" t="str">
            <v>審判/専門委員会26地域ｲﾝｽﾄ部長会議</v>
          </cell>
          <cell r="AU8525" t="str">
            <v>審判</v>
          </cell>
        </row>
        <row r="8526">
          <cell r="AP8526" t="str">
            <v>69114</v>
          </cell>
          <cell r="AQ8526" t="str">
            <v>公益支出</v>
          </cell>
          <cell r="AR8526">
            <v>69114</v>
          </cell>
          <cell r="AT8526" t="str">
            <v>審判/全国会議</v>
          </cell>
          <cell r="AU8526" t="str">
            <v>審判</v>
          </cell>
        </row>
        <row r="8527">
          <cell r="AP8527" t="str">
            <v>6911401</v>
          </cell>
          <cell r="AQ8527" t="str">
            <v>公益支出</v>
          </cell>
          <cell r="AR8527">
            <v>69114</v>
          </cell>
          <cell r="AS8527" t="str">
            <v>01</v>
          </cell>
          <cell r="AT8527" t="str">
            <v>審判/全国会議旅費</v>
          </cell>
          <cell r="AU8527" t="str">
            <v>審判</v>
          </cell>
        </row>
        <row r="8528">
          <cell r="AP8528" t="str">
            <v>6911402</v>
          </cell>
          <cell r="AQ8528" t="str">
            <v>公益支出</v>
          </cell>
          <cell r="AR8528">
            <v>69114</v>
          </cell>
          <cell r="AS8528" t="str">
            <v>02</v>
          </cell>
          <cell r="AT8528" t="str">
            <v>審判/全国会議宿泊費</v>
          </cell>
          <cell r="AU8528" t="str">
            <v>審判</v>
          </cell>
        </row>
        <row r="8529">
          <cell r="AP8529" t="str">
            <v>6911404</v>
          </cell>
          <cell r="AQ8529" t="str">
            <v>公益支出</v>
          </cell>
          <cell r="AR8529">
            <v>69114</v>
          </cell>
          <cell r="AS8529" t="str">
            <v>04</v>
          </cell>
          <cell r="AT8529" t="str">
            <v>審判/全国会議旅費日当</v>
          </cell>
          <cell r="AU8529" t="str">
            <v>審判</v>
          </cell>
        </row>
        <row r="8530">
          <cell r="AP8530" t="str">
            <v>6911405</v>
          </cell>
          <cell r="AQ8530" t="str">
            <v>公益支出</v>
          </cell>
          <cell r="AR8530">
            <v>69114</v>
          </cell>
          <cell r="AS8530" t="str">
            <v>05</v>
          </cell>
          <cell r="AT8530" t="str">
            <v>審判/全国会議弁当代</v>
          </cell>
          <cell r="AU8530" t="str">
            <v>審判</v>
          </cell>
        </row>
        <row r="8531">
          <cell r="AP8531" t="str">
            <v>6911406</v>
          </cell>
          <cell r="AQ8531" t="str">
            <v>公益支出</v>
          </cell>
          <cell r="AR8531">
            <v>69114</v>
          </cell>
          <cell r="AS8531" t="str">
            <v>06</v>
          </cell>
          <cell r="AT8531" t="str">
            <v>審判/全国会議会場費</v>
          </cell>
          <cell r="AU8531" t="str">
            <v>審判</v>
          </cell>
        </row>
        <row r="8532">
          <cell r="AP8532" t="str">
            <v>6911409</v>
          </cell>
          <cell r="AQ8532" t="str">
            <v>公益支出</v>
          </cell>
          <cell r="AR8532">
            <v>69114</v>
          </cell>
          <cell r="AS8532" t="str">
            <v>09</v>
          </cell>
          <cell r="AT8532" t="str">
            <v>審判/全国会議懇親会</v>
          </cell>
          <cell r="AU8532" t="str">
            <v>審判</v>
          </cell>
        </row>
        <row r="8533">
          <cell r="AP8533" t="str">
            <v>69115</v>
          </cell>
          <cell r="AQ8533" t="str">
            <v>公益支出</v>
          </cell>
          <cell r="AR8533">
            <v>69115</v>
          </cell>
          <cell r="AT8533" t="str">
            <v>技術委員会</v>
          </cell>
          <cell r="AU8533" t="str">
            <v>技術</v>
          </cell>
        </row>
        <row r="8534">
          <cell r="AP8534" t="str">
            <v>6911501</v>
          </cell>
          <cell r="AQ8534" t="str">
            <v>公益支出</v>
          </cell>
          <cell r="AR8534">
            <v>69115</v>
          </cell>
          <cell r="AS8534" t="str">
            <v>01</v>
          </cell>
          <cell r="AT8534" t="str">
            <v>技術委員会技術･強化/会議旅費</v>
          </cell>
          <cell r="AU8534" t="str">
            <v>技術</v>
          </cell>
        </row>
        <row r="8535">
          <cell r="AP8535" t="str">
            <v>6911502</v>
          </cell>
          <cell r="AQ8535" t="str">
            <v>公益支出</v>
          </cell>
          <cell r="AR8535">
            <v>69115</v>
          </cell>
          <cell r="AS8535" t="str">
            <v>02</v>
          </cell>
          <cell r="AT8535" t="str">
            <v>技術委員会技術･強化/会議日当</v>
          </cell>
          <cell r="AU8535" t="str">
            <v>技術</v>
          </cell>
        </row>
        <row r="8536">
          <cell r="AP8536" t="str">
            <v>6911503</v>
          </cell>
          <cell r="AQ8536" t="str">
            <v>公益支出</v>
          </cell>
          <cell r="AR8536">
            <v>69115</v>
          </cell>
          <cell r="AS8536" t="str">
            <v>03</v>
          </cell>
          <cell r="AT8536" t="str">
            <v>技術委員会技術･強化/会議雑費</v>
          </cell>
          <cell r="AU8536" t="str">
            <v>技術</v>
          </cell>
        </row>
        <row r="8537">
          <cell r="AP8537" t="str">
            <v>6911504</v>
          </cell>
          <cell r="AQ8537" t="str">
            <v>公益支出</v>
          </cell>
          <cell r="AR8537">
            <v>69115</v>
          </cell>
          <cell r="AS8537" t="str">
            <v>04</v>
          </cell>
          <cell r="AT8537" t="str">
            <v>技術委員会技術･強化/ﾌﾞﾙｰﾍﾟﾅﾝﾄ</v>
          </cell>
          <cell r="AU8537" t="str">
            <v>技術</v>
          </cell>
        </row>
        <row r="8538">
          <cell r="AP8538" t="str">
            <v>6911511</v>
          </cell>
          <cell r="AQ8538" t="str">
            <v>公益支出</v>
          </cell>
          <cell r="AR8538">
            <v>69115</v>
          </cell>
          <cell r="AS8538" t="str">
            <v>11</v>
          </cell>
          <cell r="AT8538" t="str">
            <v>技術委員会育成/会議旅費</v>
          </cell>
          <cell r="AU8538" t="str">
            <v>技術</v>
          </cell>
        </row>
        <row r="8539">
          <cell r="AP8539" t="str">
            <v>6911512</v>
          </cell>
          <cell r="AQ8539" t="str">
            <v>公益支出</v>
          </cell>
          <cell r="AR8539">
            <v>69115</v>
          </cell>
          <cell r="AS8539" t="str">
            <v>12</v>
          </cell>
          <cell r="AT8539" t="str">
            <v>技術委員会育成/会議日当</v>
          </cell>
          <cell r="AU8539" t="str">
            <v>技術</v>
          </cell>
        </row>
        <row r="8540">
          <cell r="AP8540" t="str">
            <v>6911513</v>
          </cell>
          <cell r="AQ8540" t="str">
            <v>公益支出</v>
          </cell>
          <cell r="AR8540">
            <v>69115</v>
          </cell>
          <cell r="AS8540" t="str">
            <v>13</v>
          </cell>
          <cell r="AT8540" t="str">
            <v>技術委員会育成/会議雑費</v>
          </cell>
          <cell r="AU8540" t="str">
            <v>技術</v>
          </cell>
        </row>
        <row r="8541">
          <cell r="AP8541" t="str">
            <v>6911514</v>
          </cell>
          <cell r="AQ8541" t="str">
            <v>公益支出</v>
          </cell>
          <cell r="AR8541">
            <v>69115</v>
          </cell>
          <cell r="AS8541" t="str">
            <v>14</v>
          </cell>
          <cell r="AT8541" t="str">
            <v>技術委員会育成/視察旅費</v>
          </cell>
          <cell r="AU8541" t="str">
            <v>技術</v>
          </cell>
        </row>
        <row r="8542">
          <cell r="AP8542" t="str">
            <v>6911515</v>
          </cell>
          <cell r="AQ8542" t="str">
            <v>公益支出</v>
          </cell>
          <cell r="AR8542">
            <v>69115</v>
          </cell>
          <cell r="AS8542" t="str">
            <v>15</v>
          </cell>
          <cell r="AT8542" t="str">
            <v>技術委員会育成/視察日当</v>
          </cell>
          <cell r="AU8542" t="str">
            <v>技術</v>
          </cell>
        </row>
        <row r="8543">
          <cell r="AP8543" t="str">
            <v>6911516</v>
          </cell>
          <cell r="AQ8543" t="str">
            <v>公益支出</v>
          </cell>
          <cell r="AR8543">
            <v>69115</v>
          </cell>
          <cell r="AS8543" t="str">
            <v>16</v>
          </cell>
          <cell r="AT8543" t="str">
            <v>技術委員会育成/視察雑費</v>
          </cell>
          <cell r="AU8543" t="str">
            <v>技術</v>
          </cell>
        </row>
        <row r="8544">
          <cell r="AP8544" t="str">
            <v>6911521</v>
          </cell>
          <cell r="AQ8544" t="str">
            <v>公益支出</v>
          </cell>
          <cell r="AR8544">
            <v>69115</v>
          </cell>
          <cell r="AS8544" t="str">
            <v>21</v>
          </cell>
          <cell r="AT8544" t="str">
            <v>技術委員会指導者養成/会議旅費</v>
          </cell>
          <cell r="AU8544" t="str">
            <v>技術</v>
          </cell>
        </row>
        <row r="8545">
          <cell r="AP8545" t="str">
            <v>6911522</v>
          </cell>
          <cell r="AQ8545" t="str">
            <v>公益支出</v>
          </cell>
          <cell r="AR8545">
            <v>69115</v>
          </cell>
          <cell r="AS8545" t="str">
            <v>22</v>
          </cell>
          <cell r="AT8545" t="str">
            <v>技術委員会指導者養成/会議日当</v>
          </cell>
          <cell r="AU8545" t="str">
            <v>技術</v>
          </cell>
        </row>
        <row r="8546">
          <cell r="AP8546" t="str">
            <v>6911523</v>
          </cell>
          <cell r="AQ8546" t="str">
            <v>公益支出</v>
          </cell>
          <cell r="AR8546">
            <v>69115</v>
          </cell>
          <cell r="AS8546" t="str">
            <v>23</v>
          </cell>
          <cell r="AT8546" t="str">
            <v>技術委員会指導者養成/会議雑費</v>
          </cell>
          <cell r="AU8546" t="str">
            <v>技術</v>
          </cell>
        </row>
        <row r="8547">
          <cell r="AP8547" t="str">
            <v>6911531</v>
          </cell>
          <cell r="AQ8547" t="str">
            <v>公益支出</v>
          </cell>
          <cell r="AR8547">
            <v>69115</v>
          </cell>
          <cell r="AS8547" t="str">
            <v>31</v>
          </cell>
          <cell r="AT8547" t="str">
            <v>技術委員会委員長/会議旅費</v>
          </cell>
          <cell r="AU8547" t="str">
            <v>技術</v>
          </cell>
        </row>
        <row r="8548">
          <cell r="AP8548" t="str">
            <v>6911532</v>
          </cell>
          <cell r="AQ8548" t="str">
            <v>公益支出</v>
          </cell>
          <cell r="AR8548">
            <v>69115</v>
          </cell>
          <cell r="AS8548" t="str">
            <v>32</v>
          </cell>
          <cell r="AT8548" t="str">
            <v>技術委員会委員長/会議宿泊費</v>
          </cell>
          <cell r="AU8548" t="str">
            <v>技術</v>
          </cell>
        </row>
        <row r="8549">
          <cell r="AP8549" t="str">
            <v>6911533</v>
          </cell>
          <cell r="AQ8549" t="str">
            <v>公益支出</v>
          </cell>
          <cell r="AR8549">
            <v>69115</v>
          </cell>
          <cell r="AS8549" t="str">
            <v>33</v>
          </cell>
          <cell r="AT8549" t="str">
            <v>技術委員会委員長/会議日当</v>
          </cell>
          <cell r="AU8549" t="str">
            <v>技術</v>
          </cell>
        </row>
        <row r="8550">
          <cell r="AP8550" t="str">
            <v>6911534</v>
          </cell>
          <cell r="AQ8550" t="str">
            <v>公益支出</v>
          </cell>
          <cell r="AR8550">
            <v>69115</v>
          </cell>
          <cell r="AS8550" t="str">
            <v>34</v>
          </cell>
          <cell r="AT8550" t="str">
            <v>技術委員会委員長/会議弁当</v>
          </cell>
          <cell r="AU8550" t="str">
            <v>技術</v>
          </cell>
        </row>
        <row r="8551">
          <cell r="AP8551" t="str">
            <v>6911535</v>
          </cell>
          <cell r="AQ8551" t="str">
            <v>公益支出</v>
          </cell>
          <cell r="AR8551">
            <v>69115</v>
          </cell>
          <cell r="AS8551" t="str">
            <v>35</v>
          </cell>
          <cell r="AT8551" t="str">
            <v>技術委員会委員長/会議開催経費</v>
          </cell>
          <cell r="AU8551" t="str">
            <v>技術</v>
          </cell>
        </row>
        <row r="8552">
          <cell r="AP8552" t="str">
            <v>6911541</v>
          </cell>
          <cell r="AQ8552" t="str">
            <v>公益支出</v>
          </cell>
          <cell r="AR8552">
            <v>69115</v>
          </cell>
          <cell r="AS8552" t="str">
            <v>41</v>
          </cell>
          <cell r="AT8552" t="str">
            <v>技術委員会ﾌｨｼﾞﾌﾟﾛ/J担当研修旅費</v>
          </cell>
          <cell r="AU8552" t="str">
            <v>技術</v>
          </cell>
        </row>
        <row r="8553">
          <cell r="AP8553" t="str">
            <v>6911542</v>
          </cell>
          <cell r="AQ8553" t="str">
            <v>公益支出</v>
          </cell>
          <cell r="AR8553">
            <v>69115</v>
          </cell>
          <cell r="AS8553" t="str">
            <v>42</v>
          </cell>
          <cell r="AT8553" t="str">
            <v>技術委員会ﾌｨｼﾞﾌﾟﾛ/J担当研修講師謝</v>
          </cell>
          <cell r="AU8553" t="str">
            <v>技術</v>
          </cell>
        </row>
        <row r="8554">
          <cell r="AP8554" t="str">
            <v>6911543</v>
          </cell>
          <cell r="AQ8554" t="str">
            <v>公益支出</v>
          </cell>
          <cell r="AR8554">
            <v>69115</v>
          </cell>
          <cell r="AS8554" t="str">
            <v>43</v>
          </cell>
          <cell r="AT8554" t="str">
            <v>技術委員会ﾌｨｼﾞﾌﾟﾛ/J担当研修開催費</v>
          </cell>
          <cell r="AU8554" t="str">
            <v>技術</v>
          </cell>
        </row>
        <row r="8555">
          <cell r="AP8555" t="str">
            <v>6911544</v>
          </cell>
          <cell r="AQ8555" t="str">
            <v>公益支出</v>
          </cell>
          <cell r="AR8555">
            <v>69115</v>
          </cell>
          <cell r="AS8555" t="str">
            <v>44</v>
          </cell>
          <cell r="AT8555" t="str">
            <v>技術委員会ﾌｨｼﾞﾌﾟﾛ/ｽﾀｯﾌ活動費</v>
          </cell>
          <cell r="AU8555" t="str">
            <v>技術</v>
          </cell>
        </row>
        <row r="8556">
          <cell r="AP8556" t="str">
            <v>6911545</v>
          </cell>
          <cell r="AQ8556" t="str">
            <v>公益支出</v>
          </cell>
          <cell r="AR8556">
            <v>69115</v>
          </cell>
          <cell r="AS8556" t="str">
            <v>45</v>
          </cell>
          <cell r="AT8556" t="str">
            <v>技術委員会ﾌｨｼﾞﾌﾟﾛ/ｽﾀｯﾌｼﾐｭﾚ･研修･備</v>
          </cell>
          <cell r="AU8556" t="str">
            <v>技術</v>
          </cell>
        </row>
        <row r="8557">
          <cell r="AP8557" t="str">
            <v>6911561</v>
          </cell>
          <cell r="AQ8557" t="str">
            <v>公益支出</v>
          </cell>
          <cell r="AR8557">
            <v>69115</v>
          </cell>
          <cell r="AS8557" t="str">
            <v>61</v>
          </cell>
          <cell r="AT8557" t="str">
            <v>技術委員会ｷｯｽﾞ/ｽﾀｯﾌ活動費</v>
          </cell>
          <cell r="AU8557" t="str">
            <v>技術</v>
          </cell>
        </row>
        <row r="8558">
          <cell r="AP8558" t="str">
            <v>6911562</v>
          </cell>
          <cell r="AQ8558" t="str">
            <v>公益支出</v>
          </cell>
          <cell r="AR8558">
            <v>69115</v>
          </cell>
          <cell r="AS8558" t="str">
            <v>62</v>
          </cell>
          <cell r="AT8558" t="str">
            <v>技術委員会ｷｯｽﾞ/備品購入</v>
          </cell>
          <cell r="AU8558" t="str">
            <v>技術</v>
          </cell>
        </row>
        <row r="8559">
          <cell r="AP8559" t="str">
            <v>6911563</v>
          </cell>
          <cell r="AQ8559" t="str">
            <v>公益支出</v>
          </cell>
          <cell r="AR8559">
            <v>69115</v>
          </cell>
          <cell r="AS8559" t="str">
            <v>63</v>
          </cell>
          <cell r="AT8559" t="str">
            <v>技術委員会ｷｯｽﾞ/9地域JM･会場費</v>
          </cell>
          <cell r="AU8559" t="str">
            <v>技術</v>
          </cell>
        </row>
        <row r="8560">
          <cell r="AP8560" t="str">
            <v>6911564</v>
          </cell>
          <cell r="AQ8560" t="str">
            <v>公益支出</v>
          </cell>
          <cell r="AR8560">
            <v>69115</v>
          </cell>
          <cell r="AS8560" t="str">
            <v>64</v>
          </cell>
          <cell r="AT8560" t="str">
            <v>技術委員会ｷｯｽﾞ/9地域JM･JFA職員参加</v>
          </cell>
          <cell r="AU8560" t="str">
            <v>技術</v>
          </cell>
        </row>
        <row r="8561">
          <cell r="AP8561" t="str">
            <v>6911565</v>
          </cell>
          <cell r="AQ8561" t="str">
            <v>公益支出</v>
          </cell>
          <cell r="AR8561">
            <v>69115</v>
          </cell>
          <cell r="AS8561" t="str">
            <v>65</v>
          </cell>
          <cell r="AT8561" t="str">
            <v>技術委員会全国M5JM･会場事務局宿泊</v>
          </cell>
          <cell r="AU8561" t="str">
            <v>技術</v>
          </cell>
        </row>
        <row r="8562">
          <cell r="AP8562" t="str">
            <v>6911566</v>
          </cell>
          <cell r="AQ8562" t="str">
            <v>公益支出</v>
          </cell>
          <cell r="AR8562">
            <v>69115</v>
          </cell>
          <cell r="AS8562" t="str">
            <v>66</v>
          </cell>
          <cell r="AT8562" t="str">
            <v>技術委員会全国M5JM･事務局交通費</v>
          </cell>
          <cell r="AU8562" t="str">
            <v>技術</v>
          </cell>
        </row>
        <row r="8563">
          <cell r="AP8563" t="str">
            <v>6911571</v>
          </cell>
          <cell r="AQ8563" t="str">
            <v>公益支出</v>
          </cell>
          <cell r="AR8563">
            <v>69115</v>
          </cell>
          <cell r="AS8563" t="str">
            <v>71</v>
          </cell>
          <cell r="AT8563" t="str">
            <v>技術委員会ｶﾘﾌﾟﾛ/AU15活動費</v>
          </cell>
          <cell r="AU8563" t="str">
            <v>技術</v>
          </cell>
        </row>
        <row r="8564">
          <cell r="AP8564" t="str">
            <v>6911572</v>
          </cell>
          <cell r="AQ8564" t="str">
            <v>公益支出</v>
          </cell>
          <cell r="AR8564">
            <v>69115</v>
          </cell>
          <cell r="AS8564" t="str">
            <v>72</v>
          </cell>
          <cell r="AT8564" t="str">
            <v>技術委員会ｶﾘﾌﾟﾛ/AU15経費</v>
          </cell>
          <cell r="AU8564" t="str">
            <v>技術</v>
          </cell>
        </row>
        <row r="8565">
          <cell r="AP8565" t="str">
            <v>6911573</v>
          </cell>
          <cell r="AQ8565" t="str">
            <v>公益支出</v>
          </cell>
          <cell r="AR8565">
            <v>69115</v>
          </cell>
          <cell r="AS8565" t="str">
            <v>73</v>
          </cell>
          <cell r="AT8565" t="str">
            <v>技術委員会ｶﾘﾌﾟﾛ/A･B共通活動費</v>
          </cell>
          <cell r="AU8565" t="str">
            <v>技術</v>
          </cell>
        </row>
        <row r="8566">
          <cell r="AP8566" t="str">
            <v>6911574</v>
          </cell>
          <cell r="AQ8566" t="str">
            <v>公益支出</v>
          </cell>
          <cell r="AR8566">
            <v>69115</v>
          </cell>
          <cell r="AS8566" t="str">
            <v>74</v>
          </cell>
          <cell r="AT8566" t="str">
            <v>技術委員会ｶﾘﾌﾟﾛ/A･B共通経費</v>
          </cell>
          <cell r="AU8566" t="str">
            <v>技術</v>
          </cell>
        </row>
        <row r="8567">
          <cell r="AP8567" t="str">
            <v>69117</v>
          </cell>
          <cell r="AQ8567" t="str">
            <v>公益支出</v>
          </cell>
          <cell r="AR8567">
            <v>69117</v>
          </cell>
          <cell r="AT8567" t="str">
            <v>施設委員会</v>
          </cell>
          <cell r="AU8567" t="str">
            <v>競技</v>
          </cell>
        </row>
        <row r="8568">
          <cell r="AP8568" t="str">
            <v>691170201</v>
          </cell>
          <cell r="AQ8568" t="str">
            <v>公益支出</v>
          </cell>
          <cell r="AR8568">
            <v>69117</v>
          </cell>
          <cell r="AS8568" t="str">
            <v>0201</v>
          </cell>
          <cell r="AT8568" t="str">
            <v>施設委員会委員会</v>
          </cell>
          <cell r="AU8568" t="str">
            <v>競技</v>
          </cell>
        </row>
        <row r="8569">
          <cell r="AP8569" t="str">
            <v>691170202</v>
          </cell>
          <cell r="AQ8569" t="str">
            <v>公益支出</v>
          </cell>
          <cell r="AR8569">
            <v>69117</v>
          </cell>
          <cell r="AS8569" t="str">
            <v>0202</v>
          </cell>
          <cell r="AT8569" t="str">
            <v>施設委員会人工芝検討部会</v>
          </cell>
          <cell r="AU8569" t="str">
            <v>競技</v>
          </cell>
        </row>
        <row r="8570">
          <cell r="AP8570" t="str">
            <v>691170203</v>
          </cell>
          <cell r="AQ8570" t="str">
            <v>公益支出</v>
          </cell>
          <cell r="AR8570">
            <v>69117</v>
          </cell>
          <cell r="AS8570" t="str">
            <v>0203</v>
          </cell>
          <cell r="AT8570" t="str">
            <v>施設委員会その他会議</v>
          </cell>
          <cell r="AU8570" t="str">
            <v>競技</v>
          </cell>
        </row>
        <row r="8571">
          <cell r="AP8571" t="str">
            <v>691170401</v>
          </cell>
          <cell r="AQ8571" t="str">
            <v>公益支出</v>
          </cell>
          <cell r="AR8571">
            <v>69117</v>
          </cell>
          <cell r="AS8571" t="str">
            <v>0401</v>
          </cell>
          <cell r="AT8571" t="str">
            <v>施設委員会役員経費</v>
          </cell>
          <cell r="AU8571" t="str">
            <v>競技</v>
          </cell>
        </row>
        <row r="8572">
          <cell r="AP8572" t="str">
            <v>691170402</v>
          </cell>
          <cell r="AQ8572" t="str">
            <v>公益支出</v>
          </cell>
          <cell r="AR8572">
            <v>69117</v>
          </cell>
          <cell r="AS8572" t="str">
            <v>0402</v>
          </cell>
          <cell r="AT8572" t="str">
            <v>施設委員会JFA事務局経費</v>
          </cell>
          <cell r="AU8572" t="str">
            <v>競技</v>
          </cell>
        </row>
        <row r="8573">
          <cell r="AP8573" t="str">
            <v>691170502</v>
          </cell>
          <cell r="AQ8573" t="str">
            <v>公益支出</v>
          </cell>
          <cell r="AR8573">
            <v>69117</v>
          </cell>
          <cell r="AS8573" t="str">
            <v>0502</v>
          </cell>
          <cell r="AT8573" t="str">
            <v>施設委員会表彰関連費</v>
          </cell>
          <cell r="AU8573" t="str">
            <v>競技</v>
          </cell>
        </row>
        <row r="8574">
          <cell r="AP8574" t="str">
            <v>691170503</v>
          </cell>
          <cell r="AQ8574" t="str">
            <v>公益支出</v>
          </cell>
          <cell r="AR8574">
            <v>69117</v>
          </cell>
          <cell r="AS8574" t="str">
            <v>0503</v>
          </cell>
          <cell r="AT8574" t="str">
            <v>施設委員会告知印刷物費</v>
          </cell>
          <cell r="AU8574" t="str">
            <v>競技</v>
          </cell>
        </row>
        <row r="8575">
          <cell r="AP8575" t="str">
            <v>691170506</v>
          </cell>
          <cell r="AQ8575" t="str">
            <v>公益支出</v>
          </cell>
          <cell r="AR8575">
            <v>69117</v>
          </cell>
          <cell r="AS8575" t="str">
            <v>0506</v>
          </cell>
          <cell r="AT8575" t="str">
            <v>施設委員会調査･研究</v>
          </cell>
          <cell r="AU8575" t="str">
            <v>競技</v>
          </cell>
        </row>
        <row r="8576">
          <cell r="AP8576" t="str">
            <v>69118</v>
          </cell>
          <cell r="AQ8576" t="str">
            <v>公益支出</v>
          </cell>
          <cell r="AR8576">
            <v>69118</v>
          </cell>
          <cell r="AT8576" t="str">
            <v>ﾌｯﾄｻﾙ委員会</v>
          </cell>
          <cell r="AU8576" t="str">
            <v>競技</v>
          </cell>
        </row>
        <row r="8577">
          <cell r="AP8577" t="str">
            <v>691180201</v>
          </cell>
          <cell r="AQ8577" t="str">
            <v>公益支出</v>
          </cell>
          <cell r="AR8577">
            <v>69118</v>
          </cell>
          <cell r="AS8577" t="str">
            <v>0201</v>
          </cell>
          <cell r="AT8577" t="str">
            <v>ﾌｯﾄｻﾙ委員会委員会</v>
          </cell>
          <cell r="AU8577" t="str">
            <v>競技</v>
          </cell>
        </row>
        <row r="8578">
          <cell r="AP8578" t="str">
            <v>691180202</v>
          </cell>
          <cell r="AQ8578" t="str">
            <v>公益支出</v>
          </cell>
          <cell r="AR8578">
            <v>69118</v>
          </cell>
          <cell r="AS8578" t="str">
            <v>0202</v>
          </cell>
          <cell r="AT8578" t="str">
            <v>ﾌｯﾄｻﾙ委員会FTS･ﾋﾞｰﾁ部会</v>
          </cell>
          <cell r="AU8578" t="str">
            <v>競技</v>
          </cell>
        </row>
        <row r="8579">
          <cell r="AP8579" t="str">
            <v>691180203</v>
          </cell>
          <cell r="AQ8579" t="str">
            <v>公益支出</v>
          </cell>
          <cell r="AR8579">
            <v>69118</v>
          </cell>
          <cell r="AS8579" t="str">
            <v>0203</v>
          </cell>
          <cell r="AT8579" t="str">
            <v>ﾌｯﾄｻﾙ委員会その他会議</v>
          </cell>
          <cell r="AU8579" t="str">
            <v>競技</v>
          </cell>
        </row>
        <row r="8580">
          <cell r="AP8580" t="str">
            <v>691180401</v>
          </cell>
          <cell r="AQ8580" t="str">
            <v>公益支出</v>
          </cell>
          <cell r="AR8580">
            <v>69118</v>
          </cell>
          <cell r="AS8580" t="str">
            <v>0401</v>
          </cell>
          <cell r="AT8580" t="str">
            <v>ﾌｯﾄｻﾙ委員会役員経費</v>
          </cell>
          <cell r="AU8580" t="str">
            <v>競技</v>
          </cell>
        </row>
        <row r="8581">
          <cell r="AP8581" t="str">
            <v>691180402</v>
          </cell>
          <cell r="AQ8581" t="str">
            <v>公益支出</v>
          </cell>
          <cell r="AR8581">
            <v>69118</v>
          </cell>
          <cell r="AS8581" t="str">
            <v>0402</v>
          </cell>
          <cell r="AT8581" t="str">
            <v>ﾌｯﾄｻﾙ委員会JFA事務局経費</v>
          </cell>
          <cell r="AU8581" t="str">
            <v>競技</v>
          </cell>
        </row>
        <row r="8582">
          <cell r="AP8582" t="str">
            <v>69120</v>
          </cell>
          <cell r="AQ8582" t="str">
            <v>公益支出</v>
          </cell>
          <cell r="AR8582">
            <v>69120</v>
          </cell>
          <cell r="AT8582" t="str">
            <v>ﾘｽﾍﾟｸﾄ･ﾌｪｱﾌﾟﾚｰ</v>
          </cell>
          <cell r="AU8582" t="str">
            <v>PHQ</v>
          </cell>
        </row>
        <row r="8583">
          <cell r="AP8583" t="str">
            <v>6912001</v>
          </cell>
          <cell r="AQ8583" t="str">
            <v>公益支出</v>
          </cell>
          <cell r="AR8583">
            <v>69120</v>
          </cell>
          <cell r="AS8583" t="str">
            <v>01</v>
          </cell>
          <cell r="AT8583" t="str">
            <v>ﾘｽﾍﾟｸﾄ･ﾌｪｱﾌﾟﾚｰ委員旅費</v>
          </cell>
          <cell r="AU8583" t="str">
            <v>PHQ</v>
          </cell>
        </row>
        <row r="8584">
          <cell r="AP8584" t="str">
            <v>6912002</v>
          </cell>
          <cell r="AQ8584" t="str">
            <v>公益支出</v>
          </cell>
          <cell r="AR8584">
            <v>69120</v>
          </cell>
          <cell r="AS8584" t="str">
            <v>02</v>
          </cell>
          <cell r="AT8584" t="str">
            <v>ﾘｽﾍﾟｸﾄ･ﾌｪｱﾌﾟﾚｰ委員旅費日当</v>
          </cell>
          <cell r="AU8584" t="str">
            <v>PHQ</v>
          </cell>
        </row>
        <row r="8585">
          <cell r="AP8585" t="str">
            <v>69122</v>
          </cell>
          <cell r="AQ8585" t="str">
            <v>公益支出</v>
          </cell>
          <cell r="AR8585">
            <v>69122</v>
          </cell>
          <cell r="AT8585" t="str">
            <v>Jﾘｰｸﾞ将来構想委員会</v>
          </cell>
          <cell r="AU8585" t="str">
            <v>PHQ</v>
          </cell>
        </row>
        <row r="8586">
          <cell r="AP8586" t="str">
            <v>6912201</v>
          </cell>
          <cell r="AQ8586" t="str">
            <v>公益支出</v>
          </cell>
          <cell r="AR8586">
            <v>69122</v>
          </cell>
          <cell r="AS8586" t="str">
            <v>01</v>
          </cell>
          <cell r="AT8586" t="str">
            <v>Jﾘｰｸﾞ将来構想委員会会議費</v>
          </cell>
          <cell r="AU8586" t="str">
            <v>PHQ</v>
          </cell>
        </row>
        <row r="8587">
          <cell r="AP8587" t="str">
            <v>6912202</v>
          </cell>
          <cell r="AQ8587" t="str">
            <v>公益支出</v>
          </cell>
          <cell r="AR8587">
            <v>69122</v>
          </cell>
          <cell r="AS8587" t="str">
            <v>02</v>
          </cell>
          <cell r="AT8587" t="str">
            <v>Jﾘｰｸﾞ将来構想委員会交通費</v>
          </cell>
          <cell r="AU8587" t="str">
            <v>PHQ</v>
          </cell>
        </row>
        <row r="8588">
          <cell r="AP8588" t="str">
            <v>69123</v>
          </cell>
          <cell r="AQ8588" t="str">
            <v>公益支出</v>
          </cell>
          <cell r="AR8588">
            <v>69123</v>
          </cell>
          <cell r="AT8588" t="str">
            <v>労使協議会</v>
          </cell>
          <cell r="AU8588" t="str">
            <v>登録</v>
          </cell>
        </row>
        <row r="8589">
          <cell r="AP8589" t="str">
            <v>6912301</v>
          </cell>
          <cell r="AQ8589" t="str">
            <v>公益支出</v>
          </cell>
          <cell r="AR8589">
            <v>69123</v>
          </cell>
          <cell r="AS8589" t="str">
            <v>01</v>
          </cell>
          <cell r="AT8589" t="str">
            <v>労使協議会弁護士報酬</v>
          </cell>
          <cell r="AU8589" t="str">
            <v>登録</v>
          </cell>
        </row>
        <row r="8590">
          <cell r="AP8590" t="str">
            <v>69124</v>
          </cell>
          <cell r="AQ8590" t="str">
            <v>公益支出</v>
          </cell>
          <cell r="AR8590">
            <v>69124</v>
          </cell>
          <cell r="AT8590" t="str">
            <v>強化担当責任者会議</v>
          </cell>
          <cell r="AU8590" t="str">
            <v>代表</v>
          </cell>
        </row>
        <row r="8591">
          <cell r="AP8591" t="str">
            <v>6912401</v>
          </cell>
          <cell r="AQ8591" t="str">
            <v>公益支出</v>
          </cell>
          <cell r="AR8591">
            <v>69124</v>
          </cell>
          <cell r="AS8591" t="str">
            <v>01</v>
          </cell>
          <cell r="AT8591" t="str">
            <v>強化担当責任者会議交通費/首都圏</v>
          </cell>
          <cell r="AU8591" t="str">
            <v>代表</v>
          </cell>
        </row>
        <row r="8592">
          <cell r="AP8592" t="str">
            <v>6912402</v>
          </cell>
          <cell r="AQ8592" t="str">
            <v>公益支出</v>
          </cell>
          <cell r="AR8592">
            <v>69124</v>
          </cell>
          <cell r="AS8592" t="str">
            <v>02</v>
          </cell>
          <cell r="AT8592" t="str">
            <v>強化担当責任者会議交通費/関東</v>
          </cell>
          <cell r="AU8592" t="str">
            <v>代表</v>
          </cell>
        </row>
        <row r="8593">
          <cell r="AP8593" t="str">
            <v>6912403</v>
          </cell>
          <cell r="AQ8593" t="str">
            <v>公益支出</v>
          </cell>
          <cell r="AR8593">
            <v>69124</v>
          </cell>
          <cell r="AS8593" t="str">
            <v>03</v>
          </cell>
          <cell r="AT8593" t="str">
            <v>強化担当責任者会議交通費/静岡･長野</v>
          </cell>
          <cell r="AU8593" t="str">
            <v>代表</v>
          </cell>
        </row>
        <row r="8594">
          <cell r="AP8594" t="str">
            <v>6912404</v>
          </cell>
          <cell r="AQ8594" t="str">
            <v>公益支出</v>
          </cell>
          <cell r="AR8594">
            <v>69124</v>
          </cell>
          <cell r="AS8594" t="str">
            <v>04</v>
          </cell>
          <cell r="AT8594" t="str">
            <v>強化担当責任者会議交通費/東北･北信越･東海</v>
          </cell>
          <cell r="AU8594" t="str">
            <v>代表</v>
          </cell>
        </row>
        <row r="8595">
          <cell r="AP8595" t="str">
            <v>6912405</v>
          </cell>
          <cell r="AQ8595" t="str">
            <v>公益支出</v>
          </cell>
          <cell r="AR8595">
            <v>69124</v>
          </cell>
          <cell r="AS8595" t="str">
            <v>05</v>
          </cell>
          <cell r="AT8595" t="str">
            <v>強化担当責任者会議交通費/関西</v>
          </cell>
          <cell r="AU8595" t="str">
            <v>代表</v>
          </cell>
        </row>
        <row r="8596">
          <cell r="AP8596" t="str">
            <v>6912406</v>
          </cell>
          <cell r="AQ8596" t="str">
            <v>公益支出</v>
          </cell>
          <cell r="AR8596">
            <v>69124</v>
          </cell>
          <cell r="AS8596" t="str">
            <v>06</v>
          </cell>
          <cell r="AT8596" t="str">
            <v>強化担当責任者会議交通費/西日本</v>
          </cell>
          <cell r="AU8596" t="str">
            <v>代表</v>
          </cell>
        </row>
        <row r="8597">
          <cell r="AP8597" t="str">
            <v>6912407</v>
          </cell>
          <cell r="AQ8597" t="str">
            <v>公益支出</v>
          </cell>
          <cell r="AR8597">
            <v>69124</v>
          </cell>
          <cell r="AS8597" t="str">
            <v>07</v>
          </cell>
          <cell r="AT8597" t="str">
            <v>強化担当責任者会議交通費/北海道･九州</v>
          </cell>
          <cell r="AU8597" t="str">
            <v>代表</v>
          </cell>
        </row>
        <row r="8598">
          <cell r="AP8598" t="str">
            <v>6912411</v>
          </cell>
          <cell r="AQ8598" t="str">
            <v>公益支出</v>
          </cell>
          <cell r="AR8598">
            <v>69124</v>
          </cell>
          <cell r="AS8598" t="str">
            <v>11</v>
          </cell>
          <cell r="AT8598" t="str">
            <v>強化担当責任者会議補食･雑費</v>
          </cell>
          <cell r="AU8598" t="str">
            <v>代表</v>
          </cell>
        </row>
        <row r="8599">
          <cell r="AP8599" t="str">
            <v>69125</v>
          </cell>
          <cell r="AQ8599" t="str">
            <v>公益支出</v>
          </cell>
          <cell r="AR8599">
            <v>69125</v>
          </cell>
          <cell r="AT8599" t="str">
            <v>女子強化担当責任者会議</v>
          </cell>
          <cell r="AU8599" t="str">
            <v>代表</v>
          </cell>
        </row>
        <row r="8600">
          <cell r="AP8600" t="str">
            <v>6912501</v>
          </cell>
          <cell r="AQ8600" t="str">
            <v>公益支出</v>
          </cell>
          <cell r="AR8600">
            <v>69125</v>
          </cell>
          <cell r="AS8600" t="str">
            <v>01</v>
          </cell>
          <cell r="AT8600" t="str">
            <v>女子強化担当責任者会議交通費/首都圏</v>
          </cell>
          <cell r="AU8600" t="str">
            <v>代表</v>
          </cell>
        </row>
        <row r="8601">
          <cell r="AP8601" t="str">
            <v>6912502</v>
          </cell>
          <cell r="AQ8601" t="str">
            <v>公益支出</v>
          </cell>
          <cell r="AR8601">
            <v>69125</v>
          </cell>
          <cell r="AS8601" t="str">
            <v>02</v>
          </cell>
          <cell r="AT8601" t="str">
            <v>女子強化担当責任者会議交通費/関東</v>
          </cell>
          <cell r="AU8601" t="str">
            <v>代表</v>
          </cell>
        </row>
        <row r="8602">
          <cell r="AP8602" t="str">
            <v>6912503</v>
          </cell>
          <cell r="AQ8602" t="str">
            <v>公益支出</v>
          </cell>
          <cell r="AR8602">
            <v>69125</v>
          </cell>
          <cell r="AS8602" t="str">
            <v>03</v>
          </cell>
          <cell r="AT8602" t="str">
            <v>女子強化担当責任者会議交通費/静岡･長野</v>
          </cell>
          <cell r="AU8602" t="str">
            <v>代表</v>
          </cell>
        </row>
        <row r="8603">
          <cell r="AP8603" t="str">
            <v>6912504</v>
          </cell>
          <cell r="AQ8603" t="str">
            <v>公益支出</v>
          </cell>
          <cell r="AR8603">
            <v>69125</v>
          </cell>
          <cell r="AS8603" t="str">
            <v>04</v>
          </cell>
          <cell r="AT8603" t="str">
            <v>女子強化担当責任者会議交通費/東北･北信越･東海</v>
          </cell>
          <cell r="AU8603" t="str">
            <v>代表</v>
          </cell>
        </row>
        <row r="8604">
          <cell r="AP8604" t="str">
            <v>6912505</v>
          </cell>
          <cell r="AQ8604" t="str">
            <v>公益支出</v>
          </cell>
          <cell r="AR8604">
            <v>69125</v>
          </cell>
          <cell r="AS8604" t="str">
            <v>05</v>
          </cell>
          <cell r="AT8604" t="str">
            <v>女子強化担当責任者会議交通費/関西</v>
          </cell>
          <cell r="AU8604" t="str">
            <v>代表</v>
          </cell>
        </row>
        <row r="8605">
          <cell r="AP8605" t="str">
            <v>6912506</v>
          </cell>
          <cell r="AQ8605" t="str">
            <v>公益支出</v>
          </cell>
          <cell r="AR8605">
            <v>69125</v>
          </cell>
          <cell r="AS8605" t="str">
            <v>06</v>
          </cell>
          <cell r="AT8605" t="str">
            <v>女子強化担当責任者会議交通費/西日本</v>
          </cell>
          <cell r="AU8605" t="str">
            <v>代表</v>
          </cell>
        </row>
        <row r="8606">
          <cell r="AP8606" t="str">
            <v>6912507</v>
          </cell>
          <cell r="AQ8606" t="str">
            <v>公益支出</v>
          </cell>
          <cell r="AR8606">
            <v>69125</v>
          </cell>
          <cell r="AS8606" t="str">
            <v>07</v>
          </cell>
          <cell r="AT8606" t="str">
            <v>女子強化担当責任者会議交通費/北海道･九州</v>
          </cell>
          <cell r="AU8606" t="str">
            <v>代表</v>
          </cell>
        </row>
        <row r="8607">
          <cell r="AP8607" t="str">
            <v>6912511</v>
          </cell>
          <cell r="AQ8607" t="str">
            <v>公益支出</v>
          </cell>
          <cell r="AR8607">
            <v>69125</v>
          </cell>
          <cell r="AS8607" t="str">
            <v>11</v>
          </cell>
          <cell r="AT8607" t="str">
            <v>女子強化担当責任者会議滞在費</v>
          </cell>
          <cell r="AU8607" t="str">
            <v>代表</v>
          </cell>
        </row>
        <row r="8608">
          <cell r="AP8608" t="str">
            <v>6912512</v>
          </cell>
          <cell r="AQ8608" t="str">
            <v>公益支出</v>
          </cell>
          <cell r="AR8608">
            <v>69125</v>
          </cell>
          <cell r="AS8608" t="str">
            <v>12</v>
          </cell>
          <cell r="AT8608" t="str">
            <v>女子強化担当責任者会議補食･雑費</v>
          </cell>
          <cell r="AU8608" t="str">
            <v>代表</v>
          </cell>
        </row>
        <row r="8609">
          <cell r="AP8609" t="str">
            <v>69027</v>
          </cell>
          <cell r="AQ8609" t="str">
            <v>公益支出</v>
          </cell>
          <cell r="AR8609">
            <v>69027</v>
          </cell>
          <cell r="AT8609" t="str">
            <v>情報戦略PT</v>
          </cell>
          <cell r="AU8609" t="str">
            <v>ﾌﾟﾛﾓ</v>
          </cell>
        </row>
        <row r="8610">
          <cell r="AP8610" t="str">
            <v>6902701</v>
          </cell>
          <cell r="AQ8610" t="str">
            <v>公益支出</v>
          </cell>
          <cell r="AR8610">
            <v>69027</v>
          </cell>
          <cell r="AS8610" t="str">
            <v>01</v>
          </cell>
          <cell r="AT8610" t="str">
            <v>情報戦略PTｻｰﾊﾞｰ運用費</v>
          </cell>
          <cell r="AU8610" t="str">
            <v>ﾌﾟﾛﾓ</v>
          </cell>
        </row>
        <row r="8611">
          <cell r="AP8611" t="str">
            <v>6902702</v>
          </cell>
          <cell r="AQ8611" t="str">
            <v>公益支出</v>
          </cell>
          <cell r="AR8611">
            <v>69027</v>
          </cell>
          <cell r="AS8611" t="str">
            <v>02</v>
          </cell>
          <cell r="AT8611" t="str">
            <v>情報戦略PTｻｲﾄ運用外注費</v>
          </cell>
          <cell r="AU8611" t="str">
            <v>ﾌﾟﾛﾓ</v>
          </cell>
        </row>
        <row r="8612">
          <cell r="AP8612" t="str">
            <v>6902711</v>
          </cell>
          <cell r="AQ8612" t="str">
            <v>公益支出</v>
          </cell>
          <cell r="AR8612">
            <v>69027</v>
          </cell>
          <cell r="AS8612" t="str">
            <v>11</v>
          </cell>
          <cell r="AT8612" t="str">
            <v>情報戦略PTｺﾝﾃﾝﾂ国際試合代表</v>
          </cell>
          <cell r="AU8612" t="str">
            <v>ﾌﾟﾛﾓ</v>
          </cell>
        </row>
        <row r="8613">
          <cell r="AP8613" t="str">
            <v>6902712</v>
          </cell>
          <cell r="AQ8613" t="str">
            <v>公益支出</v>
          </cell>
          <cell r="AR8613">
            <v>69027</v>
          </cell>
          <cell r="AS8613" t="str">
            <v>12</v>
          </cell>
          <cell r="AT8613" t="str">
            <v>情報戦略PTｺﾝﾃﾝﾂ国際試合なでしこ</v>
          </cell>
          <cell r="AU8613" t="str">
            <v>ﾌﾟﾛﾓ</v>
          </cell>
        </row>
        <row r="8614">
          <cell r="AP8614" t="str">
            <v>6902713</v>
          </cell>
          <cell r="AQ8614" t="str">
            <v>公益支出</v>
          </cell>
          <cell r="AR8614">
            <v>69027</v>
          </cell>
          <cell r="AS8614" t="str">
            <v>13</v>
          </cell>
          <cell r="AT8614" t="str">
            <v>情報戦略PTｺﾝﾃﾝﾂ国際試合ﾋﾞｰﾁ</v>
          </cell>
          <cell r="AU8614" t="str">
            <v>ﾌﾟﾛﾓ</v>
          </cell>
        </row>
        <row r="8615">
          <cell r="AP8615" t="str">
            <v>6902714</v>
          </cell>
          <cell r="AQ8615" t="str">
            <v>公益支出</v>
          </cell>
          <cell r="AR8615">
            <v>69027</v>
          </cell>
          <cell r="AS8615" t="str">
            <v>14</v>
          </cell>
          <cell r="AT8615" t="str">
            <v>情報戦略PTｺﾝﾃﾝﾂ国際試合ﾋﾞｰﾁﾗｲﾌﾞ</v>
          </cell>
          <cell r="AU8615" t="str">
            <v>ﾌﾟﾛﾓ</v>
          </cell>
        </row>
        <row r="8616">
          <cell r="AP8616" t="str">
            <v>6902715</v>
          </cell>
          <cell r="AQ8616" t="str">
            <v>公益支出</v>
          </cell>
          <cell r="AR8616">
            <v>69027</v>
          </cell>
          <cell r="AS8616" t="str">
            <v>15</v>
          </cell>
          <cell r="AT8616" t="str">
            <v>情報戦略PTｺﾝﾃﾝﾂ国際試合U22</v>
          </cell>
          <cell r="AU8616" t="str">
            <v>ﾌﾟﾛﾓ</v>
          </cell>
        </row>
        <row r="8617">
          <cell r="AP8617" t="str">
            <v>6902716</v>
          </cell>
          <cell r="AQ8617" t="str">
            <v>公益支出</v>
          </cell>
          <cell r="AR8617">
            <v>69027</v>
          </cell>
          <cell r="AS8617" t="str">
            <v>16</v>
          </cell>
          <cell r="AT8617" t="str">
            <v>情報戦略PTｺﾝﾃﾝﾂ国際試合ｽﾙｶﾞ杯</v>
          </cell>
          <cell r="AU8617" t="str">
            <v>ﾌﾟﾛﾓ</v>
          </cell>
        </row>
        <row r="8618">
          <cell r="AP8618" t="str">
            <v>6902721</v>
          </cell>
          <cell r="AQ8618" t="str">
            <v>公益支出</v>
          </cell>
          <cell r="AR8618">
            <v>69027</v>
          </cell>
          <cell r="AS8618" t="str">
            <v>21</v>
          </cell>
          <cell r="AT8618" t="str">
            <v>情報戦略PTｺﾝﾃﾝﾂ国内試合Sﾗﾝｸ</v>
          </cell>
          <cell r="AU8618" t="str">
            <v>ﾌﾟﾛﾓ</v>
          </cell>
        </row>
        <row r="8619">
          <cell r="AP8619" t="str">
            <v>6902722</v>
          </cell>
          <cell r="AQ8619" t="str">
            <v>公益支出</v>
          </cell>
          <cell r="AR8619">
            <v>69027</v>
          </cell>
          <cell r="AS8619" t="str">
            <v>22</v>
          </cell>
          <cell r="AT8619" t="str">
            <v>情報戦略PTｺﾝﾃﾝﾂ国内試合Sﾗﾝｸﾗｲﾌﾞ</v>
          </cell>
          <cell r="AU8619" t="str">
            <v>ﾌﾟﾛﾓ</v>
          </cell>
        </row>
        <row r="8620">
          <cell r="AP8620" t="str">
            <v>6902723</v>
          </cell>
          <cell r="AQ8620" t="str">
            <v>公益支出</v>
          </cell>
          <cell r="AR8620">
            <v>69027</v>
          </cell>
          <cell r="AS8620" t="str">
            <v>23</v>
          </cell>
          <cell r="AT8620" t="str">
            <v>情報戦略PTｺﾝﾃﾝﾂ国内試合Aﾗﾝｸ</v>
          </cell>
          <cell r="AU8620" t="str">
            <v>ﾌﾟﾛﾓ</v>
          </cell>
        </row>
        <row r="8621">
          <cell r="AP8621" t="str">
            <v>6902724</v>
          </cell>
          <cell r="AQ8621" t="str">
            <v>公益支出</v>
          </cell>
          <cell r="AR8621">
            <v>69027</v>
          </cell>
          <cell r="AS8621" t="str">
            <v>24</v>
          </cell>
          <cell r="AT8621" t="str">
            <v>情報戦略PTｺﾝﾃﾝﾂ国内試合Bﾗﾝｸ</v>
          </cell>
          <cell r="AU8621" t="str">
            <v>ﾌﾟﾛﾓ</v>
          </cell>
        </row>
        <row r="8622">
          <cell r="AP8622" t="str">
            <v>6902731</v>
          </cell>
          <cell r="AQ8622" t="str">
            <v>公益支出</v>
          </cell>
          <cell r="AR8622">
            <v>69027</v>
          </cell>
          <cell r="AS8622" t="str">
            <v>31</v>
          </cell>
          <cell r="AT8622" t="str">
            <v>情報戦略PT大会前ｲﾝﾀﾋﾞｭｰ/AFC女19</v>
          </cell>
          <cell r="AU8622" t="str">
            <v>ﾌﾟﾛﾓ</v>
          </cell>
        </row>
        <row r="8623">
          <cell r="AP8623" t="str">
            <v>6902732</v>
          </cell>
          <cell r="AQ8623" t="str">
            <v>公益支出</v>
          </cell>
          <cell r="AR8623">
            <v>69027</v>
          </cell>
          <cell r="AS8623" t="str">
            <v>32</v>
          </cell>
          <cell r="AT8623" t="str">
            <v>情報戦略PT大会前ｲﾝﾀﾋﾞｭｰ/AFC女16</v>
          </cell>
          <cell r="AU8623" t="str">
            <v>ﾌﾟﾛﾓ</v>
          </cell>
        </row>
        <row r="8624">
          <cell r="AP8624" t="str">
            <v>6902733</v>
          </cell>
          <cell r="AQ8624" t="str">
            <v>公益支出</v>
          </cell>
          <cell r="AR8624">
            <v>69027</v>
          </cell>
          <cell r="AS8624" t="str">
            <v>33</v>
          </cell>
          <cell r="AT8624" t="str">
            <v>情報戦略PT大会前ｲﾝﾀﾋﾞｭｰ/AFC女FTS</v>
          </cell>
          <cell r="AU8624" t="str">
            <v>ﾌﾟﾛﾓ</v>
          </cell>
        </row>
        <row r="8625">
          <cell r="AP8625" t="str">
            <v>6902741</v>
          </cell>
          <cell r="AQ8625" t="str">
            <v>公益支出</v>
          </cell>
          <cell r="AR8625">
            <v>69027</v>
          </cell>
          <cell r="AS8625" t="str">
            <v>41</v>
          </cell>
          <cell r="AT8625" t="str">
            <v>情報戦略PTJFA TV</v>
          </cell>
          <cell r="AU8625" t="str">
            <v>ﾌﾟﾛﾓ</v>
          </cell>
        </row>
        <row r="8626">
          <cell r="AP8626" t="str">
            <v>6902751</v>
          </cell>
          <cell r="AQ8626" t="str">
            <v>公益支出</v>
          </cell>
          <cell r="AR8626">
            <v>69027</v>
          </cell>
          <cell r="AS8626" t="str">
            <v>51</v>
          </cell>
          <cell r="AT8626" t="str">
            <v>情報戦略PT電光･ﾌﾟﾚｾﾞﾝ用ﾌﾟﾛﾓ映像</v>
          </cell>
          <cell r="AU8626" t="str">
            <v>ﾌﾟﾛﾓ</v>
          </cell>
        </row>
        <row r="8627">
          <cell r="AP8627" t="str">
            <v>6902761</v>
          </cell>
          <cell r="AQ8627" t="str">
            <v>公益支出</v>
          </cell>
          <cell r="AR8627">
            <v>69027</v>
          </cell>
          <cell r="AS8627" t="str">
            <v>61</v>
          </cell>
          <cell r="AT8627" t="str">
            <v>情報戦略PTその他ﾍﾟｰｼﾞ製作費</v>
          </cell>
          <cell r="AU8627" t="str">
            <v>ﾌﾟﾛﾓ</v>
          </cell>
        </row>
        <row r="8628">
          <cell r="AP8628" t="str">
            <v>6902771</v>
          </cell>
          <cell r="AQ8628" t="str">
            <v>公益支出</v>
          </cell>
          <cell r="AR8628">
            <v>69027</v>
          </cell>
          <cell r="AS8628" t="str">
            <v>71</v>
          </cell>
          <cell r="AT8628" t="str">
            <v>情報戦略PTﾎﾟｰﾀﾌﾞﾙﾊｰﾄﾞﾃﾞｨｽｸ購入</v>
          </cell>
          <cell r="AU8628" t="str">
            <v>ﾌﾟﾛﾓ</v>
          </cell>
        </row>
        <row r="8629">
          <cell r="AP8629" t="str">
            <v>6902772</v>
          </cell>
          <cell r="AQ8629" t="str">
            <v>公益支出</v>
          </cell>
          <cell r="AR8629">
            <v>69027</v>
          </cell>
          <cell r="AS8629" t="str">
            <v>72</v>
          </cell>
          <cell r="AT8629" t="str">
            <v>情報戦略PT撮影ﾒﾃﾞｨｱSD</v>
          </cell>
          <cell r="AU8629" t="str">
            <v>ﾌﾟﾛﾓ</v>
          </cell>
        </row>
        <row r="8630">
          <cell r="AP8630" t="str">
            <v>6902781</v>
          </cell>
          <cell r="AQ8630" t="str">
            <v>公益支出</v>
          </cell>
          <cell r="AR8630">
            <v>69027</v>
          </cell>
          <cell r="AS8630" t="str">
            <v>81</v>
          </cell>
          <cell r="AT8630" t="str">
            <v>情報戦略PTその他/通信･交通費</v>
          </cell>
          <cell r="AU8630" t="str">
            <v>ﾌﾟﾛﾓ</v>
          </cell>
        </row>
        <row r="8631">
          <cell r="AP8631" t="str">
            <v>69028</v>
          </cell>
          <cell r="AQ8631" t="str">
            <v>公益支出</v>
          </cell>
          <cell r="AR8631">
            <v>69028</v>
          </cell>
          <cell r="AT8631" t="str">
            <v>情報戦略PT②</v>
          </cell>
        </row>
        <row r="8632">
          <cell r="AP8632" t="str">
            <v>6902801</v>
          </cell>
          <cell r="AQ8632" t="str">
            <v>公益支出</v>
          </cell>
          <cell r="AR8632">
            <v>69028</v>
          </cell>
          <cell r="AS8632" t="str">
            <v>01</v>
          </cell>
          <cell r="AT8632" t="str">
            <v>情報戦略PT②情報戦略②</v>
          </cell>
        </row>
        <row r="8633">
          <cell r="AP8633" t="str">
            <v>69039</v>
          </cell>
          <cell r="AQ8633" t="str">
            <v>公益支出</v>
          </cell>
          <cell r="AR8633">
            <v>69039</v>
          </cell>
          <cell r="AT8633" t="str">
            <v>諸会費</v>
          </cell>
          <cell r="AU8633" t="str">
            <v>管理</v>
          </cell>
        </row>
        <row r="8634">
          <cell r="AP8634" t="str">
            <v>6903901</v>
          </cell>
          <cell r="AQ8634" t="str">
            <v>公益支出</v>
          </cell>
          <cell r="AR8634">
            <v>69039</v>
          </cell>
          <cell r="AS8634" t="str">
            <v>01</v>
          </cell>
          <cell r="AT8634" t="str">
            <v>諸会費FIFA CHF300</v>
          </cell>
          <cell r="AU8634" t="str">
            <v>管理</v>
          </cell>
        </row>
        <row r="8635">
          <cell r="AP8635" t="str">
            <v>6903902</v>
          </cell>
          <cell r="AQ8635" t="str">
            <v>公益支出</v>
          </cell>
          <cell r="AR8635">
            <v>69039</v>
          </cell>
          <cell r="AS8635" t="str">
            <v>02</v>
          </cell>
          <cell r="AT8635" t="str">
            <v>諸会費AFC USD500</v>
          </cell>
          <cell r="AU8635" t="str">
            <v>管理</v>
          </cell>
        </row>
        <row r="8636">
          <cell r="AP8636" t="str">
            <v>6903903</v>
          </cell>
          <cell r="AQ8636" t="str">
            <v>公益支出</v>
          </cell>
          <cell r="AR8636">
            <v>69039</v>
          </cell>
          <cell r="AS8636" t="str">
            <v>03</v>
          </cell>
          <cell r="AT8636" t="str">
            <v>諸会費EAFF USD100</v>
          </cell>
          <cell r="AU8636" t="str">
            <v>管理</v>
          </cell>
        </row>
        <row r="8637">
          <cell r="AP8637" t="str">
            <v>6903904</v>
          </cell>
          <cell r="AQ8637" t="str">
            <v>公益支出</v>
          </cell>
          <cell r="AR8637">
            <v>69039</v>
          </cell>
          <cell r="AS8637" t="str">
            <v>04</v>
          </cell>
          <cell r="AT8637" t="str">
            <v>諸会費本郷法人会</v>
          </cell>
          <cell r="AU8637" t="str">
            <v>管理</v>
          </cell>
        </row>
        <row r="8638">
          <cell r="AP8638" t="str">
            <v>6903905</v>
          </cell>
          <cell r="AQ8638" t="str">
            <v>公益支出</v>
          </cell>
          <cell r="AR8638">
            <v>69039</v>
          </cell>
          <cell r="AS8638" t="str">
            <v>05</v>
          </cell>
          <cell r="AT8638" t="str">
            <v>諸会費三井住友ｶｰﾄﾞ</v>
          </cell>
          <cell r="AU8638" t="str">
            <v>管理</v>
          </cell>
        </row>
        <row r="8639">
          <cell r="AP8639" t="str">
            <v>6903906</v>
          </cell>
          <cell r="AQ8639" t="str">
            <v>公益支出</v>
          </cell>
          <cell r="AR8639">
            <v>69039</v>
          </cell>
          <cell r="AS8639" t="str">
            <v>06</v>
          </cell>
          <cell r="AT8639" t="str">
            <v>諸会費東京社会保険協会</v>
          </cell>
          <cell r="AU8639" t="str">
            <v>管理</v>
          </cell>
        </row>
        <row r="8640">
          <cell r="AP8640" t="str">
            <v>6903907</v>
          </cell>
          <cell r="AQ8640" t="str">
            <v>公益支出</v>
          </cell>
          <cell r="AR8640">
            <v>69039</v>
          </cell>
          <cell r="AS8640" t="str">
            <v>07</v>
          </cell>
          <cell r="AT8640" t="str">
            <v>諸会費高円宮日韓交流基金</v>
          </cell>
          <cell r="AU8640" t="str">
            <v>管理</v>
          </cell>
        </row>
        <row r="8641">
          <cell r="AP8641" t="str">
            <v>6903911</v>
          </cell>
          <cell r="AQ8641" t="str">
            <v>公益支出</v>
          </cell>
          <cell r="AR8641">
            <v>69039</v>
          </cell>
          <cell r="AS8641" t="str">
            <v>11</v>
          </cell>
          <cell r="AT8641" t="str">
            <v>諸会費日本自動車連盟</v>
          </cell>
          <cell r="AU8641" t="str">
            <v>管理</v>
          </cell>
        </row>
        <row r="8642">
          <cell r="AP8642" t="str">
            <v>6903912</v>
          </cell>
          <cell r="AQ8642" t="str">
            <v>公益支出</v>
          </cell>
          <cell r="AR8642">
            <v>69039</v>
          </cell>
          <cell r="AS8642" t="str">
            <v>12</v>
          </cell>
          <cell r="AT8642" t="str">
            <v>諸会費文京人懇談会</v>
          </cell>
          <cell r="AU8642" t="str">
            <v>管理</v>
          </cell>
        </row>
        <row r="8643">
          <cell r="AP8643" t="str">
            <v>6903913</v>
          </cell>
          <cell r="AQ8643" t="str">
            <v>公益支出</v>
          </cell>
          <cell r="AR8643">
            <v>69039</v>
          </cell>
          <cell r="AS8643" t="str">
            <v>13</v>
          </cell>
          <cell r="AT8643" t="str">
            <v>諸会費日体協評議員連合会</v>
          </cell>
          <cell r="AU8643" t="str">
            <v>管理</v>
          </cell>
        </row>
        <row r="8644">
          <cell r="AP8644" t="str">
            <v>6903914</v>
          </cell>
          <cell r="AQ8644" t="str">
            <v>公益支出</v>
          </cell>
          <cell r="AR8644">
            <v>69039</v>
          </cell>
          <cell r="AS8644" t="str">
            <v>14</v>
          </cell>
          <cell r="AT8644" t="str">
            <v>諸会費日体協</v>
          </cell>
          <cell r="AU8644" t="str">
            <v>管理</v>
          </cell>
        </row>
        <row r="8645">
          <cell r="AP8645" t="str">
            <v>6903915</v>
          </cell>
          <cell r="AQ8645" t="str">
            <v>公益支出</v>
          </cell>
          <cell r="AR8645">
            <v>69039</v>
          </cell>
          <cell r="AS8645" t="str">
            <v>15</v>
          </cell>
          <cell r="AT8645" t="str">
            <v>諸会費JOC</v>
          </cell>
          <cell r="AU8645" t="str">
            <v>管理</v>
          </cell>
        </row>
        <row r="8646">
          <cell r="AP8646" t="str">
            <v>6903916</v>
          </cell>
          <cell r="AQ8646" t="str">
            <v>公益支出</v>
          </cell>
          <cell r="AR8646">
            <v>69039</v>
          </cell>
          <cell r="AS8646" t="str">
            <v>16</v>
          </cell>
          <cell r="AT8646" t="str">
            <v>諸会費国連Gｺﾝﾊﾟｸﾄ</v>
          </cell>
          <cell r="AU8646" t="str">
            <v>管理</v>
          </cell>
        </row>
        <row r="8647">
          <cell r="AP8647" t="str">
            <v>69043</v>
          </cell>
          <cell r="AQ8647" t="str">
            <v>公益支出</v>
          </cell>
          <cell r="AR8647">
            <v>69043</v>
          </cell>
          <cell r="AT8647" t="str">
            <v>接伴費</v>
          </cell>
          <cell r="AU8647" t="str">
            <v>秘書</v>
          </cell>
        </row>
        <row r="8648">
          <cell r="AP8648" t="str">
            <v>6904301</v>
          </cell>
          <cell r="AQ8648" t="str">
            <v>公益支出</v>
          </cell>
          <cell r="AR8648">
            <v>69043</v>
          </cell>
          <cell r="AS8648" t="str">
            <v>01</v>
          </cell>
          <cell r="AT8648" t="str">
            <v>接伴費政治家ﾊﾟｰﾃｨ</v>
          </cell>
          <cell r="AU8648" t="str">
            <v>秘書</v>
          </cell>
        </row>
        <row r="8649">
          <cell r="AP8649" t="str">
            <v>6904302</v>
          </cell>
          <cell r="AQ8649" t="str">
            <v>公益支出</v>
          </cell>
          <cell r="AR8649">
            <v>69043</v>
          </cell>
          <cell r="AS8649" t="str">
            <v>02</v>
          </cell>
          <cell r="AT8649" t="str">
            <v>接伴費他ﾊﾟｰﾃｨ参加費</v>
          </cell>
          <cell r="AU8649" t="str">
            <v>秘書</v>
          </cell>
        </row>
        <row r="8650">
          <cell r="AP8650" t="str">
            <v>6904303</v>
          </cell>
          <cell r="AQ8650" t="str">
            <v>公益支出</v>
          </cell>
          <cell r="AR8650">
            <v>69043</v>
          </cell>
          <cell r="AS8650" t="str">
            <v>03</v>
          </cell>
          <cell r="AT8650" t="str">
            <v>接伴費外部お祝い</v>
          </cell>
          <cell r="AU8650" t="str">
            <v>秘書</v>
          </cell>
        </row>
        <row r="8651">
          <cell r="AP8651" t="str">
            <v>6904304</v>
          </cell>
          <cell r="AQ8651" t="str">
            <v>公益支出</v>
          </cell>
          <cell r="AR8651">
            <v>69043</v>
          </cell>
          <cell r="AS8651" t="str">
            <v>04</v>
          </cell>
          <cell r="AT8651" t="str">
            <v>接伴費ｷｬﾌﾟﾃﾝｽﾞｶｯﾌﾟ</v>
          </cell>
          <cell r="AU8651" t="str">
            <v>秘書</v>
          </cell>
        </row>
        <row r="8652">
          <cell r="AP8652" t="str">
            <v>6904305</v>
          </cell>
          <cell r="AQ8652" t="str">
            <v>公益支出</v>
          </cell>
          <cell r="AR8652">
            <v>69043</v>
          </cell>
          <cell r="AS8652" t="str">
            <v>05</v>
          </cell>
          <cell r="AT8652" t="str">
            <v>接伴費ｹﾞｽﾄﾊｲﾔｰ代</v>
          </cell>
          <cell r="AU8652" t="str">
            <v>秘書</v>
          </cell>
        </row>
        <row r="8653">
          <cell r="AP8653" t="str">
            <v>6904306</v>
          </cell>
          <cell r="AQ8653" t="str">
            <v>公益支出</v>
          </cell>
          <cell r="AR8653">
            <v>69043</v>
          </cell>
          <cell r="AS8653" t="str">
            <v>06</v>
          </cell>
          <cell r="AT8653" t="str">
            <v>接伴費海外ｹﾞｽﾄ会食</v>
          </cell>
          <cell r="AU8653" t="str">
            <v>秘書</v>
          </cell>
        </row>
        <row r="8654">
          <cell r="AP8654" t="str">
            <v>6904307</v>
          </cell>
          <cell r="AQ8654" t="str">
            <v>公益支出</v>
          </cell>
          <cell r="AR8654">
            <v>69043</v>
          </cell>
          <cell r="AS8654" t="str">
            <v>07</v>
          </cell>
          <cell r="AT8654" t="str">
            <v>接伴費国内ｹﾞｽﾄ会食</v>
          </cell>
          <cell r="AU8654" t="str">
            <v>秘書</v>
          </cell>
        </row>
        <row r="8655">
          <cell r="AP8655" t="str">
            <v>6904308</v>
          </cell>
          <cell r="AQ8655" t="str">
            <v>公益支出</v>
          </cell>
          <cell r="AR8655">
            <v>69043</v>
          </cell>
          <cell r="AS8655" t="str">
            <v>08</v>
          </cell>
          <cell r="AT8655" t="str">
            <v>接伴費名誉役員来客土産</v>
          </cell>
          <cell r="AU8655" t="str">
            <v>秘書</v>
          </cell>
        </row>
        <row r="8656">
          <cell r="AP8656" t="str">
            <v>6904309</v>
          </cell>
          <cell r="AQ8656" t="str">
            <v>公益支出</v>
          </cell>
          <cell r="AR8656">
            <v>69043</v>
          </cell>
          <cell r="AS8656" t="str">
            <v>09</v>
          </cell>
          <cell r="AT8656" t="str">
            <v>接伴費会長来客土産</v>
          </cell>
          <cell r="AU8656" t="str">
            <v>秘書</v>
          </cell>
        </row>
        <row r="8657">
          <cell r="AP8657" t="str">
            <v>6904310</v>
          </cell>
          <cell r="AQ8657" t="str">
            <v>公益支出</v>
          </cell>
          <cell r="AR8657">
            <v>69043</v>
          </cell>
          <cell r="AS8657" t="str">
            <v>10</v>
          </cell>
          <cell r="AT8657" t="str">
            <v>接伴費副会長来客土産</v>
          </cell>
          <cell r="AU8657" t="str">
            <v>秘書</v>
          </cell>
        </row>
        <row r="8658">
          <cell r="AP8658" t="str">
            <v>6904311</v>
          </cell>
          <cell r="AQ8658" t="str">
            <v>公益支出</v>
          </cell>
          <cell r="AR8658">
            <v>69043</v>
          </cell>
          <cell r="AS8658" t="str">
            <v>11</v>
          </cell>
          <cell r="AT8658" t="str">
            <v>接伴費専務理事来客土産</v>
          </cell>
          <cell r="AU8658" t="str">
            <v>秘書</v>
          </cell>
        </row>
        <row r="8659">
          <cell r="AP8659" t="str">
            <v>6904312</v>
          </cell>
          <cell r="AQ8659" t="str">
            <v>公益支出</v>
          </cell>
          <cell r="AR8659">
            <v>69043</v>
          </cell>
          <cell r="AS8659" t="str">
            <v>12</v>
          </cell>
          <cell r="AT8659" t="str">
            <v>接伴費その他</v>
          </cell>
          <cell r="AU8659" t="str">
            <v>秘書</v>
          </cell>
        </row>
        <row r="8660">
          <cell r="AP8660" t="str">
            <v>69053</v>
          </cell>
          <cell r="AQ8660" t="str">
            <v>公益支出</v>
          </cell>
          <cell r="AR8660">
            <v>69053</v>
          </cell>
          <cell r="AT8660" t="str">
            <v>支払手数料</v>
          </cell>
          <cell r="AU8660" t="str">
            <v>管理</v>
          </cell>
        </row>
        <row r="8661">
          <cell r="AP8661" t="str">
            <v>6905301</v>
          </cell>
          <cell r="AQ8661" t="str">
            <v>公益支出</v>
          </cell>
          <cell r="AR8661">
            <v>69053</v>
          </cell>
          <cell r="AS8661" t="str">
            <v>01</v>
          </cell>
          <cell r="AT8661" t="str">
            <v>支払手数料永和総合事務所</v>
          </cell>
          <cell r="AU8661" t="str">
            <v>管理</v>
          </cell>
        </row>
        <row r="8662">
          <cell r="AP8662" t="str">
            <v>6905302</v>
          </cell>
          <cell r="AQ8662" t="str">
            <v>公益支出</v>
          </cell>
          <cell r="AR8662">
            <v>69053</v>
          </cell>
          <cell r="AS8662" t="str">
            <v>02</v>
          </cell>
          <cell r="AT8662" t="str">
            <v>支払手数料太陽監査法人</v>
          </cell>
          <cell r="AU8662" t="str">
            <v>管理</v>
          </cell>
        </row>
        <row r="8663">
          <cell r="AP8663" t="str">
            <v>6905303</v>
          </cell>
          <cell r="AQ8663" t="str">
            <v>公益支出</v>
          </cell>
          <cell r="AR8663">
            <v>69053</v>
          </cell>
          <cell r="AS8663" t="str">
            <v>03</v>
          </cell>
          <cell r="AT8663" t="str">
            <v>支払手数料本林弁護士</v>
          </cell>
          <cell r="AU8663" t="str">
            <v>管理</v>
          </cell>
        </row>
        <row r="8664">
          <cell r="AP8664" t="str">
            <v>6905304</v>
          </cell>
          <cell r="AQ8664" t="str">
            <v>公益支出</v>
          </cell>
          <cell r="AR8664">
            <v>69053</v>
          </cell>
          <cell r="AS8664" t="str">
            <v>04</v>
          </cell>
          <cell r="AT8664" t="str">
            <v>支払手数料池田法律事務所</v>
          </cell>
          <cell r="AU8664" t="str">
            <v>管理</v>
          </cell>
        </row>
        <row r="8665">
          <cell r="AP8665" t="str">
            <v>6905305</v>
          </cell>
          <cell r="AQ8665" t="str">
            <v>公益支出</v>
          </cell>
          <cell r="AR8665">
            <v>69053</v>
          </cell>
          <cell r="AS8665" t="str">
            <v>05</v>
          </cell>
          <cell r="AT8665" t="str">
            <v>支払手数料森･濱田松本法律事務所</v>
          </cell>
          <cell r="AU8665" t="str">
            <v>管理</v>
          </cell>
        </row>
        <row r="8666">
          <cell r="AP8666" t="str">
            <v>6905306</v>
          </cell>
          <cell r="AQ8666" t="str">
            <v>公益支出</v>
          </cell>
          <cell r="AR8666">
            <v>69053</v>
          </cell>
          <cell r="AS8666" t="str">
            <v>06</v>
          </cell>
          <cell r="AT8666" t="str">
            <v>支払手数料三菱振込手数料CAMS</v>
          </cell>
          <cell r="AU8666" t="str">
            <v>管理</v>
          </cell>
        </row>
        <row r="8667">
          <cell r="AP8667" t="str">
            <v>6905307</v>
          </cell>
          <cell r="AQ8667" t="str">
            <v>公益支出</v>
          </cell>
          <cell r="AR8667">
            <v>69053</v>
          </cell>
          <cell r="AS8667" t="str">
            <v>07</v>
          </cell>
          <cell r="AT8667" t="str">
            <v>支払手数料三菱振込手数料Biz</v>
          </cell>
          <cell r="AU8667" t="str">
            <v>管理</v>
          </cell>
        </row>
        <row r="8668">
          <cell r="AP8668" t="str">
            <v>6905308</v>
          </cell>
          <cell r="AQ8668" t="str">
            <v>公益支出</v>
          </cell>
          <cell r="AR8668">
            <v>69053</v>
          </cell>
          <cell r="AS8668" t="str">
            <v>08</v>
          </cell>
          <cell r="AT8668" t="str">
            <v>支払手数料財務応援ｻﾎﾟｰﾄ契約</v>
          </cell>
          <cell r="AU8668" t="str">
            <v>管理</v>
          </cell>
        </row>
        <row r="8669">
          <cell r="AP8669" t="str">
            <v>6905309</v>
          </cell>
          <cell r="AQ8669" t="str">
            <v>公益支出</v>
          </cell>
          <cell r="AR8669">
            <v>69053</v>
          </cell>
          <cell r="AS8669" t="str">
            <v>09</v>
          </cell>
          <cell r="AT8669" t="str">
            <v>支払手数料弥生給与ｻﾎﾟｰﾄ契約</v>
          </cell>
          <cell r="AU8669" t="str">
            <v>管理</v>
          </cell>
        </row>
        <row r="8670">
          <cell r="AP8670" t="str">
            <v>6905310</v>
          </cell>
          <cell r="AQ8670" t="str">
            <v>公益支出</v>
          </cell>
          <cell r="AR8670">
            <v>69053</v>
          </cell>
          <cell r="AS8670" t="str">
            <v>10</v>
          </cell>
          <cell r="AT8670" t="str">
            <v>支払手数料ﾌﾟﾚｼｬｽ</v>
          </cell>
          <cell r="AU8670" t="str">
            <v>管理</v>
          </cell>
        </row>
        <row r="8671">
          <cell r="AP8671" t="str">
            <v>69053101</v>
          </cell>
          <cell r="AQ8671" t="str">
            <v>公益支出</v>
          </cell>
          <cell r="AR8671">
            <v>69053</v>
          </cell>
          <cell r="AS8671" t="str">
            <v>101</v>
          </cell>
          <cell r="AT8671" t="str">
            <v>支払手数料ｺﾝｻﾙ/ｺﾝﾌﾟﾗ･ﾘｽｸﾏﾈｼﾞﾒﾝﾄ</v>
          </cell>
          <cell r="AU8671" t="str">
            <v>管理</v>
          </cell>
        </row>
        <row r="8672">
          <cell r="AP8672" t="str">
            <v>69053102</v>
          </cell>
          <cell r="AQ8672" t="str">
            <v>公益支出</v>
          </cell>
          <cell r="AR8672">
            <v>69053</v>
          </cell>
          <cell r="AS8672" t="str">
            <v>102</v>
          </cell>
          <cell r="AT8672" t="str">
            <v>支払手数料ｺﾝｻﾙ/事業継続計画</v>
          </cell>
          <cell r="AU8672" t="str">
            <v>管理</v>
          </cell>
        </row>
        <row r="8673">
          <cell r="AP8673" t="str">
            <v>6905311</v>
          </cell>
          <cell r="AQ8673" t="str">
            <v>公益支出</v>
          </cell>
          <cell r="AR8673">
            <v>69053</v>
          </cell>
          <cell r="AS8673" t="str">
            <v>11</v>
          </cell>
          <cell r="AT8673" t="str">
            <v>支払手数料その他</v>
          </cell>
          <cell r="AU8673" t="str">
            <v>管理</v>
          </cell>
        </row>
        <row r="8674">
          <cell r="AP8674" t="str">
            <v>69053121</v>
          </cell>
          <cell r="AQ8674" t="str">
            <v>公益支出</v>
          </cell>
          <cell r="AR8674">
            <v>69053</v>
          </cell>
          <cell r="AS8674" t="str">
            <v>121</v>
          </cell>
          <cell r="AT8674" t="str">
            <v>支払手数料啓発/懇談&amp;勉強会</v>
          </cell>
          <cell r="AU8674" t="str">
            <v>管理</v>
          </cell>
        </row>
        <row r="8675">
          <cell r="AP8675" t="str">
            <v>69053122</v>
          </cell>
          <cell r="AQ8675" t="str">
            <v>公益支出</v>
          </cell>
          <cell r="AR8675">
            <v>69053</v>
          </cell>
          <cell r="AS8675" t="str">
            <v>122</v>
          </cell>
          <cell r="AT8675" t="str">
            <v>支払手数料啓発/事務局職員研修</v>
          </cell>
          <cell r="AU8675" t="str">
            <v>管理</v>
          </cell>
        </row>
        <row r="8676">
          <cell r="AP8676" t="str">
            <v>69053124</v>
          </cell>
          <cell r="AQ8676" t="str">
            <v>公益支出</v>
          </cell>
          <cell r="AR8676">
            <v>69053</v>
          </cell>
          <cell r="AS8676" t="str">
            <v>124</v>
          </cell>
          <cell r="AT8676" t="str">
            <v>支払手数料啓発/什器等必要備品</v>
          </cell>
          <cell r="AU8676" t="str">
            <v>管理</v>
          </cell>
        </row>
        <row r="8677">
          <cell r="AP8677" t="str">
            <v>6905322</v>
          </cell>
          <cell r="AQ8677" t="str">
            <v>公益支出</v>
          </cell>
          <cell r="AR8677">
            <v>69053</v>
          </cell>
          <cell r="AS8677" t="str">
            <v>22</v>
          </cell>
          <cell r="AT8677" t="str">
            <v>支払手数料管理/森濱田松本</v>
          </cell>
          <cell r="AU8677" t="str">
            <v>管理</v>
          </cell>
        </row>
        <row r="8678">
          <cell r="AP8678" t="str">
            <v>6905323</v>
          </cell>
          <cell r="AQ8678" t="str">
            <v>公益支出</v>
          </cell>
          <cell r="AR8678">
            <v>69053</v>
          </cell>
          <cell r="AS8678" t="str">
            <v>23</v>
          </cell>
          <cell r="AT8678" t="str">
            <v>支払手数料管理/森濱田松本交通費</v>
          </cell>
          <cell r="AU8678" t="str">
            <v>管理</v>
          </cell>
        </row>
        <row r="8679">
          <cell r="AP8679" t="str">
            <v>6905324</v>
          </cell>
          <cell r="AQ8679" t="str">
            <v>公益支出</v>
          </cell>
          <cell r="AR8679">
            <v>69053</v>
          </cell>
          <cell r="AS8679" t="str">
            <v>24</v>
          </cell>
          <cell r="AT8679" t="str">
            <v>支払手数料管理/永和総合事務所登記</v>
          </cell>
          <cell r="AU8679" t="str">
            <v>管理</v>
          </cell>
        </row>
        <row r="8680">
          <cell r="AP8680" t="str">
            <v>6905325</v>
          </cell>
          <cell r="AQ8680" t="str">
            <v>公益支出</v>
          </cell>
          <cell r="AR8680">
            <v>69053</v>
          </cell>
          <cell r="AS8680" t="str">
            <v>25</v>
          </cell>
          <cell r="AT8680" t="str">
            <v>支払手数料管理/ﾎﾞﾄﾑｱｯﾌﾟ</v>
          </cell>
          <cell r="AU8680" t="str">
            <v>管理</v>
          </cell>
        </row>
        <row r="8681">
          <cell r="AP8681" t="str">
            <v>6905326</v>
          </cell>
          <cell r="AQ8681" t="str">
            <v>公益支出</v>
          </cell>
          <cell r="AR8681">
            <v>69053</v>
          </cell>
          <cell r="AS8681" t="str">
            <v>26</v>
          </cell>
          <cell r="AT8681" t="str">
            <v>支払手数料管理/産業医</v>
          </cell>
          <cell r="AU8681" t="str">
            <v>管理</v>
          </cell>
        </row>
        <row r="8682">
          <cell r="AP8682" t="str">
            <v>6905327</v>
          </cell>
          <cell r="AQ8682" t="str">
            <v>公益支出</v>
          </cell>
          <cell r="AR8682">
            <v>69053</v>
          </cell>
          <cell r="AS8682" t="str">
            <v>27</v>
          </cell>
          <cell r="AT8682" t="str">
            <v>支払手数料管理/中途採用･人材紹介</v>
          </cell>
          <cell r="AU8682" t="str">
            <v>管理</v>
          </cell>
        </row>
        <row r="8683">
          <cell r="AP8683" t="str">
            <v>6905328</v>
          </cell>
          <cell r="AQ8683" t="str">
            <v>公益支出</v>
          </cell>
          <cell r="AR8683">
            <v>69053</v>
          </cell>
          <cell r="AS8683" t="str">
            <v>28</v>
          </cell>
          <cell r="AT8683" t="str">
            <v>支払手数料管理/労務顧問･給与計算</v>
          </cell>
          <cell r="AU8683" t="str">
            <v>管理</v>
          </cell>
        </row>
        <row r="8684">
          <cell r="AP8684" t="str">
            <v>6905329</v>
          </cell>
          <cell r="AQ8684" t="str">
            <v>公益支出</v>
          </cell>
          <cell r="AR8684">
            <v>69053</v>
          </cell>
          <cell r="AS8684" t="str">
            <v>29</v>
          </cell>
          <cell r="AT8684" t="str">
            <v>支払手数料管理/各種規定作成</v>
          </cell>
          <cell r="AU8684" t="str">
            <v>管理</v>
          </cell>
        </row>
        <row r="8685">
          <cell r="AP8685" t="str">
            <v>6905330</v>
          </cell>
          <cell r="AQ8685" t="str">
            <v>公益支出</v>
          </cell>
          <cell r="AR8685">
            <v>69053</v>
          </cell>
          <cell r="AS8685" t="str">
            <v>30</v>
          </cell>
          <cell r="AT8685" t="str">
            <v>支払手数料管理/制度設計外部委託</v>
          </cell>
          <cell r="AU8685" t="str">
            <v>管理</v>
          </cell>
        </row>
        <row r="8686">
          <cell r="AP8686" t="str">
            <v>69054</v>
          </cell>
          <cell r="AQ8686" t="str">
            <v>公益支出</v>
          </cell>
          <cell r="AR8686">
            <v>69054</v>
          </cell>
          <cell r="AT8686" t="str">
            <v>支払保険料</v>
          </cell>
          <cell r="AU8686" t="str">
            <v>管理</v>
          </cell>
        </row>
        <row r="8687">
          <cell r="AP8687" t="str">
            <v>6905401</v>
          </cell>
          <cell r="AQ8687" t="str">
            <v>公益支出</v>
          </cell>
          <cell r="AR8687">
            <v>69054</v>
          </cell>
          <cell r="AS8687" t="str">
            <v>01</v>
          </cell>
          <cell r="AT8687" t="str">
            <v>支払保険料総合賠償責任保険</v>
          </cell>
          <cell r="AU8687" t="str">
            <v>管理</v>
          </cell>
        </row>
        <row r="8688">
          <cell r="AP8688" t="str">
            <v>6905402</v>
          </cell>
          <cell r="AQ8688" t="str">
            <v>公益支出</v>
          </cell>
          <cell r="AR8688">
            <v>69054</v>
          </cell>
          <cell r="AS8688" t="str">
            <v>02</v>
          </cell>
          <cell r="AT8688" t="str">
            <v>支払保険料役員賠償責任保険</v>
          </cell>
          <cell r="AU8688" t="str">
            <v>管理</v>
          </cell>
        </row>
        <row r="8689">
          <cell r="AP8689" t="str">
            <v>69057</v>
          </cell>
          <cell r="AQ8689" t="str">
            <v>公益支出</v>
          </cell>
          <cell r="AR8689">
            <v>69057</v>
          </cell>
          <cell r="AT8689" t="str">
            <v>ﾘｰｽ料</v>
          </cell>
          <cell r="AU8689" t="str">
            <v>管理</v>
          </cell>
        </row>
        <row r="8690">
          <cell r="AP8690" t="str">
            <v>6905701</v>
          </cell>
          <cell r="AQ8690" t="str">
            <v>公益支出</v>
          </cell>
          <cell r="AR8690">
            <v>69057</v>
          </cell>
          <cell r="AS8690" t="str">
            <v>01</v>
          </cell>
          <cell r="AT8690" t="str">
            <v>ﾘｰｽ料日立ｷｬﾋﾟﾀﾙ財務応援</v>
          </cell>
          <cell r="AU8690" t="str">
            <v>管理</v>
          </cell>
        </row>
        <row r="8691">
          <cell r="AP8691" t="str">
            <v>6905702</v>
          </cell>
          <cell r="AQ8691" t="str">
            <v>公益支出</v>
          </cell>
          <cell r="AR8691">
            <v>69057</v>
          </cell>
          <cell r="AS8691" t="str">
            <v>02</v>
          </cell>
          <cell r="AT8691" t="str">
            <v>ﾘｰｽ料ｾﾞﾛｯｸｽ経理ﾌﾟﾘﾝﾀｰ</v>
          </cell>
          <cell r="AU8691" t="str">
            <v>管理</v>
          </cell>
        </row>
        <row r="8692">
          <cell r="AP8692" t="str">
            <v>6905711</v>
          </cell>
          <cell r="AQ8692" t="str">
            <v>公益支出</v>
          </cell>
          <cell r="AR8692">
            <v>69057</v>
          </cell>
          <cell r="AS8692" t="str">
            <v>11</v>
          </cell>
          <cell r="AT8692" t="str">
            <v>ﾘｰｽ料ｵﾘｯｸｽｶｰﾘｰｽ</v>
          </cell>
          <cell r="AU8692" t="str">
            <v>管理</v>
          </cell>
        </row>
        <row r="8693">
          <cell r="AP8693" t="str">
            <v>6905712</v>
          </cell>
          <cell r="AQ8693" t="str">
            <v>公益支出</v>
          </cell>
          <cell r="AR8693">
            <v>69057</v>
          </cell>
          <cell r="AS8693" t="str">
            <v>12</v>
          </cell>
          <cell r="AT8693" t="str">
            <v>ﾘｰｽ料日立ｷｬﾋﾟﾀﾙ複合機</v>
          </cell>
          <cell r="AU8693" t="str">
            <v>管理</v>
          </cell>
        </row>
        <row r="8694">
          <cell r="AP8694" t="str">
            <v>6905713</v>
          </cell>
          <cell r="AQ8694" t="str">
            <v>公益支出</v>
          </cell>
          <cell r="AR8694">
            <v>69057</v>
          </cell>
          <cell r="AS8694" t="str">
            <v>13</v>
          </cell>
          <cell r="AT8694" t="str">
            <v>ﾘｰｽ料JA三井ﾘｰｽﾒｰﾘﾝｸﾞﾏｼﾝ</v>
          </cell>
          <cell r="AU8694" t="str">
            <v>管理</v>
          </cell>
        </row>
        <row r="8695">
          <cell r="AP8695" t="str">
            <v>6905714</v>
          </cell>
          <cell r="AQ8695" t="str">
            <v>公益支出</v>
          </cell>
          <cell r="AR8695">
            <v>69057</v>
          </cell>
          <cell r="AS8695" t="str">
            <v>14</v>
          </cell>
          <cell r="AT8695" t="str">
            <v>ﾘｰｽ料三菱UFJﾘｰｽ電話機･交換器</v>
          </cell>
          <cell r="AU8695" t="str">
            <v>管理</v>
          </cell>
        </row>
        <row r="8696">
          <cell r="AP8696" t="str">
            <v>6905715</v>
          </cell>
          <cell r="AQ8696" t="str">
            <v>公益支出</v>
          </cell>
          <cell r="AR8696">
            <v>69057</v>
          </cell>
          <cell r="AS8696" t="str">
            <v>15</v>
          </cell>
          <cell r="AT8696" t="str">
            <v>ﾘｰｽ料JA三井ﾘｰｽ4階会議室机椅子</v>
          </cell>
          <cell r="AU8696" t="str">
            <v>管理</v>
          </cell>
        </row>
        <row r="8697">
          <cell r="AP8697" t="str">
            <v>6905716</v>
          </cell>
          <cell r="AQ8697" t="str">
            <v>公益支出</v>
          </cell>
          <cell r="AR8697">
            <v>69057</v>
          </cell>
          <cell r="AS8697" t="str">
            <v>16</v>
          </cell>
          <cell r="AT8697" t="str">
            <v>ﾘｰｽ料JA三井ﾘｰｽ11Fｼｭﾚｯﾀﾞｰ</v>
          </cell>
          <cell r="AU8697" t="str">
            <v>管理</v>
          </cell>
        </row>
        <row r="8698">
          <cell r="AP8698" t="str">
            <v>6905717</v>
          </cell>
          <cell r="AQ8698" t="str">
            <v>公益支出</v>
          </cell>
          <cell r="AR8698">
            <v>69057</v>
          </cell>
          <cell r="AS8698" t="str">
            <v>17</v>
          </cell>
          <cell r="AT8698" t="str">
            <v>ﾘｰｽ料日立ｷｬﾋﾟﾀﾙ10Fｼｭﾚｯﾀﾞｰ</v>
          </cell>
          <cell r="AU8698" t="str">
            <v>管理</v>
          </cell>
        </row>
        <row r="8699">
          <cell r="AP8699" t="str">
            <v>6905718</v>
          </cell>
          <cell r="AQ8699" t="str">
            <v>公益支出</v>
          </cell>
          <cell r="AR8699">
            <v>69057</v>
          </cell>
          <cell r="AS8699" t="str">
            <v>18</v>
          </cell>
          <cell r="AT8699" t="str">
            <v>ﾘｰｽ料日立ｷｬﾋﾟﾀﾙ6Fｼｭﾚｯﾀﾞｰ</v>
          </cell>
          <cell r="AU8699" t="str">
            <v>管理</v>
          </cell>
        </row>
        <row r="8700">
          <cell r="AP8700" t="str">
            <v>69061</v>
          </cell>
          <cell r="AQ8700" t="str">
            <v>公益支出</v>
          </cell>
          <cell r="AR8700">
            <v>69061</v>
          </cell>
          <cell r="AT8700" t="str">
            <v>海外派遣費</v>
          </cell>
          <cell r="AU8700" t="str">
            <v>国際</v>
          </cell>
        </row>
        <row r="8701">
          <cell r="AP8701" t="str">
            <v>69061101</v>
          </cell>
          <cell r="AQ8701" t="str">
            <v>公益支出</v>
          </cell>
          <cell r="AR8701">
            <v>69061</v>
          </cell>
          <cell r="AS8701" t="str">
            <v>101</v>
          </cell>
          <cell r="AT8701" t="str">
            <v>海外派遣費FIFA委員会/F･C差額</v>
          </cell>
          <cell r="AU8701" t="str">
            <v>国際</v>
          </cell>
        </row>
        <row r="8702">
          <cell r="AP8702" t="str">
            <v>69061102</v>
          </cell>
          <cell r="AQ8702" t="str">
            <v>公益支出</v>
          </cell>
          <cell r="AR8702">
            <v>69061</v>
          </cell>
          <cell r="AS8702" t="str">
            <v>102</v>
          </cell>
          <cell r="AT8702" t="str">
            <v>海外派遣費FIFA委員会/同行Cｸﾗｽ</v>
          </cell>
          <cell r="AU8702" t="str">
            <v>国際</v>
          </cell>
        </row>
        <row r="8703">
          <cell r="AP8703" t="str">
            <v>69061103</v>
          </cell>
          <cell r="AQ8703" t="str">
            <v>公益支出</v>
          </cell>
          <cell r="AR8703">
            <v>69061</v>
          </cell>
          <cell r="AS8703" t="str">
            <v>103</v>
          </cell>
          <cell r="AT8703" t="str">
            <v>海外派遣費FIFA委員会/同行宿泊</v>
          </cell>
          <cell r="AU8703" t="str">
            <v>国際</v>
          </cell>
        </row>
        <row r="8704">
          <cell r="AP8704" t="str">
            <v>69061104</v>
          </cell>
          <cell r="AQ8704" t="str">
            <v>公益支出</v>
          </cell>
          <cell r="AR8704">
            <v>69061</v>
          </cell>
          <cell r="AS8704" t="str">
            <v>104</v>
          </cell>
          <cell r="AT8704" t="str">
            <v>海外派遣費FIFA委ｸﾗﾌﾞFB同行/Yｸﾗｽ</v>
          </cell>
          <cell r="AU8704" t="str">
            <v>国際</v>
          </cell>
        </row>
        <row r="8705">
          <cell r="AP8705" t="str">
            <v>69061105</v>
          </cell>
          <cell r="AQ8705" t="str">
            <v>公益支出</v>
          </cell>
          <cell r="AR8705">
            <v>69061</v>
          </cell>
          <cell r="AS8705" t="str">
            <v>105</v>
          </cell>
          <cell r="AT8705" t="str">
            <v>海外派遣費FIFA委ｸﾗﾌﾞFB同行/宿泊費</v>
          </cell>
          <cell r="AU8705" t="str">
            <v>国際</v>
          </cell>
        </row>
        <row r="8706">
          <cell r="AP8706" t="str">
            <v>69061106</v>
          </cell>
          <cell r="AQ8706" t="str">
            <v>公益支出</v>
          </cell>
          <cell r="AR8706">
            <v>69061</v>
          </cell>
          <cell r="AS8706" t="str">
            <v>106</v>
          </cell>
          <cell r="AT8706" t="str">
            <v>海外派遣費FIFA委OCFCWC同行/Yｸﾗｽ</v>
          </cell>
          <cell r="AU8706" t="str">
            <v>国際</v>
          </cell>
        </row>
        <row r="8707">
          <cell r="AP8707" t="str">
            <v>69061107</v>
          </cell>
          <cell r="AQ8707" t="str">
            <v>公益支出</v>
          </cell>
          <cell r="AR8707">
            <v>69061</v>
          </cell>
          <cell r="AS8707" t="str">
            <v>107</v>
          </cell>
          <cell r="AT8707" t="str">
            <v>海外派遣費FIFA委OCFCWC同行/宿泊費</v>
          </cell>
          <cell r="AU8707" t="str">
            <v>国際</v>
          </cell>
        </row>
        <row r="8708">
          <cell r="AP8708" t="str">
            <v>69061108</v>
          </cell>
          <cell r="AQ8708" t="str">
            <v>公益支出</v>
          </cell>
          <cell r="AR8708">
            <v>69061</v>
          </cell>
          <cell r="AS8708" t="str">
            <v>108</v>
          </cell>
          <cell r="AT8708" t="str">
            <v>海外派遣費FIFA委FB委同行/Yｸﾗｽ</v>
          </cell>
          <cell r="AU8708" t="str">
            <v>国際</v>
          </cell>
        </row>
        <row r="8709">
          <cell r="AP8709" t="str">
            <v>69061109</v>
          </cell>
          <cell r="AQ8709" t="str">
            <v>公益支出</v>
          </cell>
          <cell r="AR8709">
            <v>69061</v>
          </cell>
          <cell r="AS8709" t="str">
            <v>109</v>
          </cell>
          <cell r="AT8709" t="str">
            <v>海外派遣費FIFA委FB委同行/宿泊費</v>
          </cell>
          <cell r="AU8709" t="str">
            <v>国際</v>
          </cell>
        </row>
        <row r="8710">
          <cell r="AP8710" t="str">
            <v>69061110</v>
          </cell>
          <cell r="AQ8710" t="str">
            <v>公益支出</v>
          </cell>
          <cell r="AR8710">
            <v>69061</v>
          </cell>
          <cell r="AS8710" t="str">
            <v>110</v>
          </cell>
          <cell r="AT8710" t="str">
            <v>海外派遣費FIFA委戦略委同行/Yｸﾗｽ</v>
          </cell>
          <cell r="AU8710" t="str">
            <v>国際</v>
          </cell>
        </row>
        <row r="8711">
          <cell r="AP8711" t="str">
            <v>69061111</v>
          </cell>
          <cell r="AQ8711" t="str">
            <v>公益支出</v>
          </cell>
          <cell r="AR8711">
            <v>69061</v>
          </cell>
          <cell r="AS8711" t="str">
            <v>111</v>
          </cell>
          <cell r="AT8711" t="str">
            <v>海外派遣費FIFA委戦略委同行/宿泊費</v>
          </cell>
          <cell r="AU8711" t="str">
            <v>国際</v>
          </cell>
        </row>
        <row r="8712">
          <cell r="AP8712" t="str">
            <v>69061112</v>
          </cell>
          <cell r="AQ8712" t="str">
            <v>公益支出</v>
          </cell>
          <cell r="AR8712">
            <v>69061</v>
          </cell>
          <cell r="AS8712" t="str">
            <v>112</v>
          </cell>
          <cell r="AT8712" t="str">
            <v>海外派遣費FIFAﾀｽｸﾌｫｰｽ同行/Cｸﾗｽ</v>
          </cell>
          <cell r="AU8712" t="str">
            <v>国際</v>
          </cell>
        </row>
        <row r="8713">
          <cell r="AP8713" t="str">
            <v>69061113</v>
          </cell>
          <cell r="AQ8713" t="str">
            <v>公益支出</v>
          </cell>
          <cell r="AR8713">
            <v>69061</v>
          </cell>
          <cell r="AS8713" t="str">
            <v>113</v>
          </cell>
          <cell r="AT8713" t="str">
            <v>海外派遣費FIFAﾀｽｸﾌｫｰｽ同行/宿泊費</v>
          </cell>
          <cell r="AU8713" t="str">
            <v>国際</v>
          </cell>
        </row>
        <row r="8714">
          <cell r="AP8714" t="str">
            <v>69061121</v>
          </cell>
          <cell r="AQ8714" t="str">
            <v>公益支出</v>
          </cell>
          <cell r="AR8714">
            <v>69061</v>
          </cell>
          <cell r="AS8714" t="str">
            <v>121</v>
          </cell>
          <cell r="AT8714" t="str">
            <v>海外派遣費FIFA総会/F･C差額</v>
          </cell>
          <cell r="AU8714" t="str">
            <v>国際</v>
          </cell>
        </row>
        <row r="8715">
          <cell r="AP8715" t="str">
            <v>69061122</v>
          </cell>
          <cell r="AQ8715" t="str">
            <v>公益支出</v>
          </cell>
          <cell r="AR8715">
            <v>69061</v>
          </cell>
          <cell r="AS8715" t="str">
            <v>122</v>
          </cell>
          <cell r="AT8715" t="str">
            <v>海外派遣費FIFA総会/C･Y差額</v>
          </cell>
          <cell r="AU8715" t="str">
            <v>国際</v>
          </cell>
        </row>
        <row r="8716">
          <cell r="AP8716" t="str">
            <v>69061123</v>
          </cell>
          <cell r="AQ8716" t="str">
            <v>公益支出</v>
          </cell>
          <cell r="AR8716">
            <v>69061</v>
          </cell>
          <cell r="AS8716" t="str">
            <v>123</v>
          </cell>
          <cell r="AT8716" t="str">
            <v>海外派遣費FIFA総会同行/Cｸﾗｽ</v>
          </cell>
          <cell r="AU8716" t="str">
            <v>国際</v>
          </cell>
        </row>
        <row r="8717">
          <cell r="AP8717" t="str">
            <v>69061124</v>
          </cell>
          <cell r="AQ8717" t="str">
            <v>公益支出</v>
          </cell>
          <cell r="AR8717">
            <v>69061</v>
          </cell>
          <cell r="AS8717" t="str">
            <v>124</v>
          </cell>
          <cell r="AT8717" t="str">
            <v>海外派遣費FIFA総会同行/宿泊費</v>
          </cell>
          <cell r="AU8717" t="str">
            <v>国際</v>
          </cell>
        </row>
        <row r="8718">
          <cell r="AP8718" t="str">
            <v>69061125</v>
          </cell>
          <cell r="AQ8718" t="str">
            <v>公益支出</v>
          </cell>
          <cell r="AR8718">
            <v>69061</v>
          </cell>
          <cell r="AS8718" t="str">
            <v>125</v>
          </cell>
          <cell r="AT8718" t="str">
            <v>海外派遣費FIFA総会同行/Yｸﾗｽ</v>
          </cell>
          <cell r="AU8718" t="str">
            <v>国際</v>
          </cell>
        </row>
        <row r="8719">
          <cell r="AP8719" t="str">
            <v>69061126</v>
          </cell>
          <cell r="AQ8719" t="str">
            <v>公益支出</v>
          </cell>
          <cell r="AR8719">
            <v>69061</v>
          </cell>
          <cell r="AS8719" t="str">
            <v>126</v>
          </cell>
          <cell r="AT8719" t="str">
            <v>海外派遣費FIFA総会同行/宿泊費②</v>
          </cell>
          <cell r="AU8719" t="str">
            <v>国際</v>
          </cell>
        </row>
        <row r="8720">
          <cell r="AP8720" t="str">
            <v>69061131</v>
          </cell>
          <cell r="AQ8720" t="str">
            <v>公益支出</v>
          </cell>
          <cell r="AR8720">
            <v>69061</v>
          </cell>
          <cell r="AS8720" t="str">
            <v>131</v>
          </cell>
          <cell r="AT8720" t="str">
            <v>海外派遣費FIFA会議役員/Cｸﾗｽ</v>
          </cell>
          <cell r="AU8720" t="str">
            <v>国際</v>
          </cell>
        </row>
        <row r="8721">
          <cell r="AP8721" t="str">
            <v>69061132</v>
          </cell>
          <cell r="AQ8721" t="str">
            <v>公益支出</v>
          </cell>
          <cell r="AR8721">
            <v>69061</v>
          </cell>
          <cell r="AS8721" t="str">
            <v>132</v>
          </cell>
          <cell r="AT8721" t="str">
            <v>海外派遣費FIFA会議役員/宿泊費</v>
          </cell>
          <cell r="AU8721" t="str">
            <v>国際</v>
          </cell>
        </row>
        <row r="8722">
          <cell r="AP8722" t="str">
            <v>69061133</v>
          </cell>
          <cell r="AQ8722" t="str">
            <v>公益支出</v>
          </cell>
          <cell r="AR8722">
            <v>69061</v>
          </cell>
          <cell r="AS8722" t="str">
            <v>133</v>
          </cell>
          <cell r="AT8722" t="str">
            <v>海外派遣費FIFA会議職員/Yｸﾗｽ</v>
          </cell>
          <cell r="AU8722" t="str">
            <v>国際</v>
          </cell>
        </row>
        <row r="8723">
          <cell r="AP8723" t="str">
            <v>69061134</v>
          </cell>
          <cell r="AQ8723" t="str">
            <v>公益支出</v>
          </cell>
          <cell r="AR8723">
            <v>69061</v>
          </cell>
          <cell r="AS8723" t="str">
            <v>134</v>
          </cell>
          <cell r="AT8723" t="str">
            <v>海外派遣費FIFA会議職員/宿泊費</v>
          </cell>
          <cell r="AU8723" t="str">
            <v>国際</v>
          </cell>
        </row>
        <row r="8724">
          <cell r="AP8724" t="str">
            <v>69061141</v>
          </cell>
          <cell r="AQ8724" t="str">
            <v>公益支出</v>
          </cell>
          <cell r="AR8724">
            <v>69061</v>
          </cell>
          <cell r="AS8724" t="str">
            <v>141</v>
          </cell>
          <cell r="AT8724" t="str">
            <v>海外派遣費AFC会議/Cｸﾗｽ差額</v>
          </cell>
          <cell r="AU8724" t="str">
            <v>国際</v>
          </cell>
        </row>
        <row r="8725">
          <cell r="AP8725" t="str">
            <v>69061142</v>
          </cell>
          <cell r="AQ8725" t="str">
            <v>公益支出</v>
          </cell>
          <cell r="AR8725">
            <v>69061</v>
          </cell>
          <cell r="AS8725" t="str">
            <v>142</v>
          </cell>
          <cell r="AT8725" t="str">
            <v>海外派遣費AFC会議/Cｸﾗｽ差額中島</v>
          </cell>
          <cell r="AU8725" t="str">
            <v>国際</v>
          </cell>
        </row>
        <row r="8726">
          <cell r="AP8726" t="str">
            <v>69061143</v>
          </cell>
          <cell r="AQ8726" t="str">
            <v>公益支出</v>
          </cell>
          <cell r="AR8726">
            <v>69061</v>
          </cell>
          <cell r="AS8726" t="str">
            <v>143</v>
          </cell>
          <cell r="AT8726" t="str">
            <v>海外派遣費AFC会議同行/Yｸﾗｽ</v>
          </cell>
          <cell r="AU8726" t="str">
            <v>国際</v>
          </cell>
        </row>
        <row r="8727">
          <cell r="AP8727" t="str">
            <v>69061144</v>
          </cell>
          <cell r="AQ8727" t="str">
            <v>公益支出</v>
          </cell>
          <cell r="AR8727">
            <v>69061</v>
          </cell>
          <cell r="AS8727" t="str">
            <v>144</v>
          </cell>
          <cell r="AT8727" t="str">
            <v>海外派遣費AFC会議同行/宿泊費</v>
          </cell>
          <cell r="AU8727" t="str">
            <v>国際</v>
          </cell>
        </row>
        <row r="8728">
          <cell r="AP8728" t="str">
            <v>69061151</v>
          </cell>
          <cell r="AQ8728" t="str">
            <v>公益支出</v>
          </cell>
          <cell r="AR8728">
            <v>69061</v>
          </cell>
          <cell r="AS8728" t="str">
            <v>151</v>
          </cell>
          <cell r="AT8728" t="str">
            <v>海外派遣費AFC総会役員/C･Y差額</v>
          </cell>
          <cell r="AU8728" t="str">
            <v>国際</v>
          </cell>
        </row>
        <row r="8729">
          <cell r="AP8729" t="str">
            <v>69061152</v>
          </cell>
          <cell r="AQ8729" t="str">
            <v>公益支出</v>
          </cell>
          <cell r="AR8729">
            <v>69061</v>
          </cell>
          <cell r="AS8729" t="str">
            <v>152</v>
          </cell>
          <cell r="AT8729" t="str">
            <v>海外派遣費AFC総会同行/Yｸﾗｽ</v>
          </cell>
          <cell r="AU8729" t="str">
            <v>国際</v>
          </cell>
        </row>
        <row r="8730">
          <cell r="AP8730" t="str">
            <v>69061153</v>
          </cell>
          <cell r="AQ8730" t="str">
            <v>公益支出</v>
          </cell>
          <cell r="AR8730">
            <v>69061</v>
          </cell>
          <cell r="AS8730" t="str">
            <v>153</v>
          </cell>
          <cell r="AT8730" t="str">
            <v>海外派遣費AFC総会同行/宿泊費</v>
          </cell>
          <cell r="AU8730" t="str">
            <v>国際</v>
          </cell>
        </row>
        <row r="8731">
          <cell r="AP8731" t="str">
            <v>69061161</v>
          </cell>
          <cell r="AQ8731" t="str">
            <v>公益支出</v>
          </cell>
          <cell r="AR8731">
            <v>69061</v>
          </cell>
          <cell r="AS8731" t="str">
            <v>161</v>
          </cell>
          <cell r="AT8731" t="str">
            <v>海外派遣費AFCｱﾜｰｽﾞ役員/Cｸﾗｽ</v>
          </cell>
          <cell r="AU8731" t="str">
            <v>国際</v>
          </cell>
        </row>
        <row r="8732">
          <cell r="AP8732" t="str">
            <v>69061162</v>
          </cell>
          <cell r="AQ8732" t="str">
            <v>公益支出</v>
          </cell>
          <cell r="AR8732">
            <v>69061</v>
          </cell>
          <cell r="AS8732" t="str">
            <v>162</v>
          </cell>
          <cell r="AT8732" t="str">
            <v>海外派遣費AFCｱﾜｰｽﾞ役員/宿泊費</v>
          </cell>
          <cell r="AU8732" t="str">
            <v>国際</v>
          </cell>
        </row>
        <row r="8733">
          <cell r="AP8733" t="str">
            <v>69061163</v>
          </cell>
          <cell r="AQ8733" t="str">
            <v>公益支出</v>
          </cell>
          <cell r="AR8733">
            <v>69061</v>
          </cell>
          <cell r="AS8733" t="str">
            <v>163</v>
          </cell>
          <cell r="AT8733" t="str">
            <v>海外派遣費AFCｱﾜｰｽﾞ職員/Yｸﾗｽ</v>
          </cell>
          <cell r="AU8733" t="str">
            <v>国際</v>
          </cell>
        </row>
        <row r="8734">
          <cell r="AP8734" t="str">
            <v>69061164</v>
          </cell>
          <cell r="AQ8734" t="str">
            <v>公益支出</v>
          </cell>
          <cell r="AR8734">
            <v>69061</v>
          </cell>
          <cell r="AS8734" t="str">
            <v>164</v>
          </cell>
          <cell r="AT8734" t="str">
            <v>海外派遣費AFCｱﾜｰｽﾞ職員/宿泊費</v>
          </cell>
          <cell r="AU8734" t="str">
            <v>国際</v>
          </cell>
        </row>
        <row r="8735">
          <cell r="AP8735" t="str">
            <v>69061171</v>
          </cell>
          <cell r="AQ8735" t="str">
            <v>公益支出</v>
          </cell>
          <cell r="AR8735">
            <v>69061</v>
          </cell>
          <cell r="AS8735" t="str">
            <v>171</v>
          </cell>
          <cell r="AT8735" t="str">
            <v>海外派遣費AFC打合役員/Cｸﾗｽ</v>
          </cell>
          <cell r="AU8735" t="str">
            <v>国際</v>
          </cell>
        </row>
        <row r="8736">
          <cell r="AP8736" t="str">
            <v>69061172</v>
          </cell>
          <cell r="AQ8736" t="str">
            <v>公益支出</v>
          </cell>
          <cell r="AR8736">
            <v>69061</v>
          </cell>
          <cell r="AS8736" t="str">
            <v>172</v>
          </cell>
          <cell r="AT8736" t="str">
            <v>海外派遣費AFC打合役員/宿泊費</v>
          </cell>
          <cell r="AU8736" t="str">
            <v>国際</v>
          </cell>
        </row>
        <row r="8737">
          <cell r="AP8737" t="str">
            <v>69061173</v>
          </cell>
          <cell r="AQ8737" t="str">
            <v>公益支出</v>
          </cell>
          <cell r="AR8737">
            <v>69061</v>
          </cell>
          <cell r="AS8737" t="str">
            <v>173</v>
          </cell>
          <cell r="AT8737" t="str">
            <v>海外派遣費AFC打合職員/Yｸﾗｽ</v>
          </cell>
          <cell r="AU8737" t="str">
            <v>国際</v>
          </cell>
        </row>
        <row r="8738">
          <cell r="AP8738" t="str">
            <v>69061174</v>
          </cell>
          <cell r="AQ8738" t="str">
            <v>公益支出</v>
          </cell>
          <cell r="AR8738">
            <v>69061</v>
          </cell>
          <cell r="AS8738" t="str">
            <v>174</v>
          </cell>
          <cell r="AT8738" t="str">
            <v>海外派遣費AFC打合職員/宿泊費</v>
          </cell>
          <cell r="AU8738" t="str">
            <v>国際</v>
          </cell>
        </row>
        <row r="8739">
          <cell r="AP8739" t="str">
            <v>69061181</v>
          </cell>
          <cell r="AQ8739" t="str">
            <v>公益支出</v>
          </cell>
          <cell r="AR8739">
            <v>69061</v>
          </cell>
          <cell r="AS8739" t="str">
            <v>181</v>
          </cell>
          <cell r="AT8739" t="str">
            <v>海外派遣費EAFF委同行者/Yｸﾗｽ</v>
          </cell>
          <cell r="AU8739" t="str">
            <v>国際</v>
          </cell>
        </row>
        <row r="8740">
          <cell r="AP8740" t="str">
            <v>69061182</v>
          </cell>
          <cell r="AQ8740" t="str">
            <v>公益支出</v>
          </cell>
          <cell r="AR8740">
            <v>69061</v>
          </cell>
          <cell r="AS8740" t="str">
            <v>182</v>
          </cell>
          <cell r="AT8740" t="str">
            <v>海外派遣費EAFF委同行者/宿泊費</v>
          </cell>
          <cell r="AU8740" t="str">
            <v>国際</v>
          </cell>
        </row>
        <row r="8741">
          <cell r="AP8741" t="str">
            <v>69061191</v>
          </cell>
          <cell r="AQ8741" t="str">
            <v>公益支出</v>
          </cell>
          <cell r="AR8741">
            <v>69061</v>
          </cell>
          <cell r="AS8741" t="str">
            <v>191</v>
          </cell>
          <cell r="AT8741" t="str">
            <v>海外派遣費EAFF役員/Cｸﾗｽ</v>
          </cell>
          <cell r="AU8741" t="str">
            <v>国際</v>
          </cell>
        </row>
        <row r="8742">
          <cell r="AP8742" t="str">
            <v>69061192</v>
          </cell>
          <cell r="AQ8742" t="str">
            <v>公益支出</v>
          </cell>
          <cell r="AR8742">
            <v>69061</v>
          </cell>
          <cell r="AS8742" t="str">
            <v>192</v>
          </cell>
          <cell r="AT8742" t="str">
            <v>海外派遣費EAFF役員/宿泊費</v>
          </cell>
          <cell r="AU8742" t="str">
            <v>国際</v>
          </cell>
        </row>
        <row r="8743">
          <cell r="AP8743" t="str">
            <v>69061193</v>
          </cell>
          <cell r="AQ8743" t="str">
            <v>公益支出</v>
          </cell>
          <cell r="AR8743">
            <v>69061</v>
          </cell>
          <cell r="AS8743" t="str">
            <v>193</v>
          </cell>
          <cell r="AT8743" t="str">
            <v>海外派遣費EAFF職員/Yｸﾗｽ</v>
          </cell>
          <cell r="AU8743" t="str">
            <v>国際</v>
          </cell>
        </row>
        <row r="8744">
          <cell r="AP8744" t="str">
            <v>69061194</v>
          </cell>
          <cell r="AQ8744" t="str">
            <v>公益支出</v>
          </cell>
          <cell r="AR8744">
            <v>69061</v>
          </cell>
          <cell r="AS8744" t="str">
            <v>194</v>
          </cell>
          <cell r="AT8744" t="str">
            <v>海外派遣費EAFF職員/宿泊費</v>
          </cell>
          <cell r="AU8744" t="str">
            <v>国際</v>
          </cell>
        </row>
        <row r="8745">
          <cell r="AP8745" t="str">
            <v>69061201</v>
          </cell>
          <cell r="AQ8745" t="str">
            <v>公益支出</v>
          </cell>
          <cell r="AR8745">
            <v>69061</v>
          </cell>
          <cell r="AS8745" t="str">
            <v>201</v>
          </cell>
          <cell r="AT8745" t="str">
            <v>海外派遣費大陸連盟役員/Cｸﾗｽ</v>
          </cell>
          <cell r="AU8745" t="str">
            <v>国際</v>
          </cell>
        </row>
        <row r="8746">
          <cell r="AP8746" t="str">
            <v>69061202</v>
          </cell>
          <cell r="AQ8746" t="str">
            <v>公益支出</v>
          </cell>
          <cell r="AR8746">
            <v>69061</v>
          </cell>
          <cell r="AS8746" t="str">
            <v>202</v>
          </cell>
          <cell r="AT8746" t="str">
            <v>海外派遣費大陸連盟役員/宿泊費</v>
          </cell>
          <cell r="AU8746" t="str">
            <v>国際</v>
          </cell>
        </row>
        <row r="8747">
          <cell r="AP8747" t="str">
            <v>69061203</v>
          </cell>
          <cell r="AQ8747" t="str">
            <v>公益支出</v>
          </cell>
          <cell r="AR8747">
            <v>69061</v>
          </cell>
          <cell r="AS8747" t="str">
            <v>203</v>
          </cell>
          <cell r="AT8747" t="str">
            <v>海外派遣費大陸連盟職員/Cｸﾗｽ</v>
          </cell>
          <cell r="AU8747" t="str">
            <v>国際</v>
          </cell>
        </row>
        <row r="8748">
          <cell r="AP8748" t="str">
            <v>69061204</v>
          </cell>
          <cell r="AQ8748" t="str">
            <v>公益支出</v>
          </cell>
          <cell r="AR8748">
            <v>69061</v>
          </cell>
          <cell r="AS8748" t="str">
            <v>204</v>
          </cell>
          <cell r="AT8748" t="str">
            <v>海外派遣費大陸連盟職員/宿泊費</v>
          </cell>
          <cell r="AU8748" t="str">
            <v>国際</v>
          </cell>
        </row>
        <row r="8749">
          <cell r="AP8749" t="str">
            <v>69061211</v>
          </cell>
          <cell r="AQ8749" t="str">
            <v>公益支出</v>
          </cell>
          <cell r="AR8749">
            <v>69061</v>
          </cell>
          <cell r="AS8749" t="str">
            <v>211</v>
          </cell>
          <cell r="AT8749" t="str">
            <v>海外派遣費女OP予選招致役員出張</v>
          </cell>
          <cell r="AU8749" t="str">
            <v>国際</v>
          </cell>
        </row>
        <row r="8750">
          <cell r="AP8750" t="str">
            <v>69061212</v>
          </cell>
          <cell r="AQ8750" t="str">
            <v>公益支出</v>
          </cell>
          <cell r="AR8750">
            <v>69061</v>
          </cell>
          <cell r="AS8750" t="str">
            <v>212</v>
          </cell>
          <cell r="AT8750" t="str">
            <v>海外派遣費女OP予選招致職員出張</v>
          </cell>
          <cell r="AU8750" t="str">
            <v>国際</v>
          </cell>
        </row>
        <row r="8751">
          <cell r="AP8751" t="str">
            <v>69061213</v>
          </cell>
          <cell r="AQ8751" t="str">
            <v>公益支出</v>
          </cell>
          <cell r="AR8751">
            <v>69061</v>
          </cell>
          <cell r="AS8751" t="str">
            <v>213</v>
          </cell>
          <cell r="AT8751" t="str">
            <v>海外派遣費女OP予選招致国内視察</v>
          </cell>
          <cell r="AU8751" t="str">
            <v>国際</v>
          </cell>
        </row>
        <row r="8752">
          <cell r="AP8752" t="str">
            <v>69061214</v>
          </cell>
          <cell r="AQ8752" t="str">
            <v>公益支出</v>
          </cell>
          <cell r="AR8752">
            <v>69061</v>
          </cell>
          <cell r="AS8752" t="str">
            <v>214</v>
          </cell>
          <cell r="AT8752" t="str">
            <v>海外派遣費女OP予選招致国内視察同行</v>
          </cell>
          <cell r="AU8752" t="str">
            <v>国際</v>
          </cell>
        </row>
        <row r="8753">
          <cell r="AP8753" t="str">
            <v>69064</v>
          </cell>
          <cell r="AQ8753" t="str">
            <v>公益支出</v>
          </cell>
          <cell r="AR8753">
            <v>69064</v>
          </cell>
          <cell r="AT8753" t="str">
            <v>図書購入･総務</v>
          </cell>
          <cell r="AU8753" t="str">
            <v>管理</v>
          </cell>
        </row>
        <row r="8754">
          <cell r="AP8754" t="str">
            <v>6906401</v>
          </cell>
          <cell r="AQ8754" t="str">
            <v>公益支出</v>
          </cell>
          <cell r="AR8754">
            <v>69064</v>
          </cell>
          <cell r="AS8754" t="str">
            <v>01</v>
          </cell>
          <cell r="AT8754" t="str">
            <v>図書購入･総務図書購入</v>
          </cell>
          <cell r="AU8754" t="str">
            <v>管理</v>
          </cell>
        </row>
        <row r="8755">
          <cell r="AP8755" t="str">
            <v>69065</v>
          </cell>
          <cell r="AQ8755" t="str">
            <v>公益支出</v>
          </cell>
          <cell r="AR8755">
            <v>69065</v>
          </cell>
          <cell r="AT8755" t="str">
            <v>翻訳料･国際</v>
          </cell>
          <cell r="AU8755" t="str">
            <v>国際</v>
          </cell>
        </row>
        <row r="8756">
          <cell r="AP8756" t="str">
            <v>6906501</v>
          </cell>
          <cell r="AQ8756" t="str">
            <v>公益支出</v>
          </cell>
          <cell r="AR8756">
            <v>69065</v>
          </cell>
          <cell r="AS8756" t="str">
            <v>01</v>
          </cell>
          <cell r="AT8756" t="str">
            <v>翻訳料･国際翻訳料</v>
          </cell>
          <cell r="AU8756" t="str">
            <v>国際</v>
          </cell>
        </row>
        <row r="8757">
          <cell r="AP8757" t="str">
            <v>69071</v>
          </cell>
          <cell r="AQ8757" t="str">
            <v>公益支出</v>
          </cell>
          <cell r="AR8757">
            <v>69071</v>
          </cell>
          <cell r="AT8757" t="str">
            <v>広報費</v>
          </cell>
          <cell r="AU8757" t="str">
            <v>広報</v>
          </cell>
        </row>
        <row r="8758">
          <cell r="AP8758" t="str">
            <v>6907101</v>
          </cell>
          <cell r="AQ8758" t="str">
            <v>公益支出</v>
          </cell>
          <cell r="AR8758">
            <v>69071</v>
          </cell>
          <cell r="AS8758" t="str">
            <v>01</v>
          </cell>
          <cell r="AT8758" t="str">
            <v>広報費JFAｶﾞｲﾄﾞﾌﾞｯｸ日本語</v>
          </cell>
          <cell r="AU8758" t="str">
            <v>広報</v>
          </cell>
        </row>
        <row r="8759">
          <cell r="AP8759" t="str">
            <v>6907102</v>
          </cell>
          <cell r="AQ8759" t="str">
            <v>公益支出</v>
          </cell>
          <cell r="AR8759">
            <v>69071</v>
          </cell>
          <cell r="AS8759" t="str">
            <v>02</v>
          </cell>
          <cell r="AT8759" t="str">
            <v>広報費JFAｶﾞｲﾄﾞﾌﾞｯｸ英語</v>
          </cell>
          <cell r="AU8759" t="str">
            <v>広報</v>
          </cell>
        </row>
        <row r="8760">
          <cell r="AP8760" t="str">
            <v>6907103</v>
          </cell>
          <cell r="AQ8760" t="str">
            <v>公益支出</v>
          </cell>
          <cell r="AR8760">
            <v>69071</v>
          </cell>
          <cell r="AS8760" t="str">
            <v>03</v>
          </cell>
          <cell r="AT8760" t="str">
            <v>広報費JFAｶﾞｲﾄﾞﾌﾞｯｸ発送費</v>
          </cell>
          <cell r="AU8760" t="str">
            <v>広報</v>
          </cell>
        </row>
        <row r="8761">
          <cell r="AP8761" t="str">
            <v>6907104</v>
          </cell>
          <cell r="AQ8761" t="str">
            <v>公益支出</v>
          </cell>
          <cell r="AR8761">
            <v>69071</v>
          </cell>
          <cell r="AS8761" t="str">
            <v>04</v>
          </cell>
          <cell r="AT8761" t="str">
            <v>広報費代表ﾁｰﾑﾒﾃﾞｨｱｶﾞｲﾄﾞ</v>
          </cell>
          <cell r="AU8761" t="str">
            <v>広報</v>
          </cell>
        </row>
        <row r="8762">
          <cell r="AP8762" t="str">
            <v>6907105</v>
          </cell>
          <cell r="AQ8762" t="str">
            <v>公益支出</v>
          </cell>
          <cell r="AR8762">
            <v>69071</v>
          </cell>
          <cell r="AS8762" t="str">
            <v>05</v>
          </cell>
          <cell r="AT8762" t="str">
            <v>広報費公式記録集制作</v>
          </cell>
          <cell r="AU8762" t="str">
            <v>広報</v>
          </cell>
        </row>
        <row r="8763">
          <cell r="AP8763" t="str">
            <v>6907106</v>
          </cell>
          <cell r="AQ8763" t="str">
            <v>公益支出</v>
          </cell>
          <cell r="AR8763">
            <v>69071</v>
          </cell>
          <cell r="AS8763" t="str">
            <v>06</v>
          </cell>
          <cell r="AT8763" t="str">
            <v>広報費公式記録集ﾃﾞｰﾀ制作</v>
          </cell>
          <cell r="AU8763" t="str">
            <v>広報</v>
          </cell>
        </row>
        <row r="8764">
          <cell r="AP8764" t="str">
            <v>6907111</v>
          </cell>
          <cell r="AQ8764" t="str">
            <v>公益支出</v>
          </cell>
          <cell r="AR8764">
            <v>69071</v>
          </cell>
          <cell r="AS8764" t="str">
            <v>11</v>
          </cell>
          <cell r="AT8764" t="str">
            <v>広報費ﾕｰｽﾌﾟﾗﾝﾆﾝｸﾞｾﾝﾀｰ</v>
          </cell>
          <cell r="AU8764" t="str">
            <v>広報</v>
          </cell>
        </row>
        <row r="8765">
          <cell r="AP8765" t="str">
            <v>6907112</v>
          </cell>
          <cell r="AQ8765" t="str">
            <v>公益支出</v>
          </cell>
          <cell r="AR8765">
            <v>69071</v>
          </cell>
          <cell r="AS8765" t="str">
            <v>12</v>
          </cell>
          <cell r="AT8765" t="str">
            <v>広報費ｾﾝﾃ･ｺﾐｭﾆｹｰｼｮﾝｽﾞ</v>
          </cell>
          <cell r="AU8765" t="str">
            <v>広報</v>
          </cell>
        </row>
        <row r="8766">
          <cell r="AP8766" t="str">
            <v>6907113</v>
          </cell>
          <cell r="AQ8766" t="str">
            <v>公益支出</v>
          </cell>
          <cell r="AR8766">
            <v>69071</v>
          </cell>
          <cell r="AS8766" t="str">
            <v>13</v>
          </cell>
          <cell r="AT8766" t="str">
            <v>広報費ﾏｽｺﾐ対応/記者対応費</v>
          </cell>
          <cell r="AU8766" t="str">
            <v>広報</v>
          </cell>
        </row>
        <row r="8767">
          <cell r="AP8767" t="str">
            <v>6907114</v>
          </cell>
          <cell r="AQ8767" t="str">
            <v>公益支出</v>
          </cell>
          <cell r="AR8767">
            <v>69071</v>
          </cell>
          <cell r="AS8767" t="str">
            <v>14</v>
          </cell>
          <cell r="AT8767" t="str">
            <v>広報費ﾏｽｺﾐ対応/記者会見場</v>
          </cell>
          <cell r="AU8767" t="str">
            <v>広報</v>
          </cell>
        </row>
        <row r="8768">
          <cell r="AP8768" t="str">
            <v>6907115</v>
          </cell>
          <cell r="AQ8768" t="str">
            <v>公益支出</v>
          </cell>
          <cell r="AR8768">
            <v>69071</v>
          </cell>
          <cell r="AS8768" t="str">
            <v>15</v>
          </cell>
          <cell r="AT8768" t="str">
            <v>広報費記者室関連費</v>
          </cell>
          <cell r="AU8768" t="str">
            <v>広報</v>
          </cell>
        </row>
        <row r="8769">
          <cell r="AP8769" t="str">
            <v>6907116</v>
          </cell>
          <cell r="AQ8769" t="str">
            <v>公益支出</v>
          </cell>
          <cell r="AR8769">
            <v>69071</v>
          </cell>
          <cell r="AS8769" t="str">
            <v>16</v>
          </cell>
          <cell r="AT8769" t="str">
            <v>広報費ﾌﾟﾚｽﾘﾘｰｽ配信費</v>
          </cell>
          <cell r="AU8769" t="str">
            <v>広報</v>
          </cell>
        </row>
        <row r="8770">
          <cell r="AP8770" t="str">
            <v>6907121</v>
          </cell>
          <cell r="AQ8770" t="str">
            <v>公益支出</v>
          </cell>
          <cell r="AR8770">
            <v>69071</v>
          </cell>
          <cell r="AS8770" t="str">
            <v>21</v>
          </cell>
          <cell r="AT8770" t="str">
            <v>広報費ｺﾝﾃﾝﾂ記事/国際試合代表</v>
          </cell>
          <cell r="AU8770" t="str">
            <v>広報</v>
          </cell>
        </row>
        <row r="8771">
          <cell r="AP8771" t="str">
            <v>6907122</v>
          </cell>
          <cell r="AQ8771" t="str">
            <v>公益支出</v>
          </cell>
          <cell r="AR8771">
            <v>69071</v>
          </cell>
          <cell r="AS8771" t="str">
            <v>22</v>
          </cell>
          <cell r="AT8771" t="str">
            <v>広報費ｺﾝﾃﾝﾂ記事/国際試合22</v>
          </cell>
          <cell r="AU8771" t="str">
            <v>広報</v>
          </cell>
        </row>
        <row r="8772">
          <cell r="AP8772" t="str">
            <v>6907123</v>
          </cell>
          <cell r="AQ8772" t="str">
            <v>公益支出</v>
          </cell>
          <cell r="AR8772">
            <v>69071</v>
          </cell>
          <cell r="AS8772" t="str">
            <v>23</v>
          </cell>
          <cell r="AT8772" t="str">
            <v>広報費ｺﾝﾃﾝﾂ記事/国際試合女子</v>
          </cell>
          <cell r="AU8772" t="str">
            <v>広報</v>
          </cell>
        </row>
        <row r="8773">
          <cell r="AP8773" t="str">
            <v>6907124</v>
          </cell>
          <cell r="AQ8773" t="str">
            <v>公益支出</v>
          </cell>
          <cell r="AR8773">
            <v>69071</v>
          </cell>
          <cell r="AS8773" t="str">
            <v>24</v>
          </cell>
          <cell r="AT8773" t="str">
            <v>広報費ｺﾝﾃﾝﾂ記事/国際試合FTSBC</v>
          </cell>
          <cell r="AU8773" t="str">
            <v>広報</v>
          </cell>
        </row>
        <row r="8774">
          <cell r="AP8774" t="str">
            <v>6907125</v>
          </cell>
          <cell r="AQ8774" t="str">
            <v>公益支出</v>
          </cell>
          <cell r="AR8774">
            <v>69071</v>
          </cell>
          <cell r="AS8774" t="str">
            <v>25</v>
          </cell>
          <cell r="AT8774" t="str">
            <v>広報費ｺﾝﾃﾝﾂ記事/国際試合ｽﾙｶﾞ</v>
          </cell>
          <cell r="AU8774" t="str">
            <v>広報</v>
          </cell>
        </row>
        <row r="8775">
          <cell r="AP8775" t="str">
            <v>6907126</v>
          </cell>
          <cell r="AQ8775" t="str">
            <v>公益支出</v>
          </cell>
          <cell r="AR8775">
            <v>69071</v>
          </cell>
          <cell r="AS8775" t="str">
            <v>26</v>
          </cell>
          <cell r="AT8775" t="str">
            <v>広報費ｺﾝﾃﾝﾂ記事/国際試合ACL</v>
          </cell>
          <cell r="AU8775" t="str">
            <v>広報</v>
          </cell>
        </row>
        <row r="8776">
          <cell r="AP8776" t="str">
            <v>6907127</v>
          </cell>
          <cell r="AQ8776" t="str">
            <v>公益支出</v>
          </cell>
          <cell r="AR8776">
            <v>69071</v>
          </cell>
          <cell r="AS8776" t="str">
            <v>27</v>
          </cell>
          <cell r="AT8776" t="str">
            <v>広報費ｺﾝﾃﾝﾂ記事/国内Sﾗﾝｸ</v>
          </cell>
          <cell r="AU8776" t="str">
            <v>広報</v>
          </cell>
        </row>
        <row r="8777">
          <cell r="AP8777" t="str">
            <v>6907128</v>
          </cell>
          <cell r="AQ8777" t="str">
            <v>公益支出</v>
          </cell>
          <cell r="AR8777">
            <v>69071</v>
          </cell>
          <cell r="AS8777" t="str">
            <v>28</v>
          </cell>
          <cell r="AT8777" t="str">
            <v>広報費ｺﾝﾃﾝﾂ記事/国内Aﾗﾝｸ</v>
          </cell>
          <cell r="AU8777" t="str">
            <v>広報</v>
          </cell>
        </row>
        <row r="8778">
          <cell r="AP8778" t="str">
            <v>6907129</v>
          </cell>
          <cell r="AQ8778" t="str">
            <v>公益支出</v>
          </cell>
          <cell r="AR8778">
            <v>69071</v>
          </cell>
          <cell r="AS8778" t="str">
            <v>29</v>
          </cell>
          <cell r="AT8778" t="str">
            <v>広報費ｺﾝﾃﾝﾂ記事/国内Bﾗﾝｸ</v>
          </cell>
          <cell r="AU8778" t="str">
            <v>広報</v>
          </cell>
        </row>
        <row r="8779">
          <cell r="AP8779" t="str">
            <v>6907131</v>
          </cell>
          <cell r="AQ8779" t="str">
            <v>公益支出</v>
          </cell>
          <cell r="AR8779">
            <v>69071</v>
          </cell>
          <cell r="AS8779" t="str">
            <v>31</v>
          </cell>
          <cell r="AT8779" t="str">
            <v>広報費部員業務用交通費</v>
          </cell>
          <cell r="AU8779" t="str">
            <v>広報</v>
          </cell>
        </row>
        <row r="8780">
          <cell r="AP8780" t="str">
            <v>6907141</v>
          </cell>
          <cell r="AQ8780" t="str">
            <v>公益支出</v>
          </cell>
          <cell r="AR8780">
            <v>69071</v>
          </cell>
          <cell r="AS8780" t="str">
            <v>41</v>
          </cell>
          <cell r="AT8780" t="str">
            <v>広報費新聞定期購読費</v>
          </cell>
          <cell r="AU8780" t="str">
            <v>広報</v>
          </cell>
        </row>
        <row r="8781">
          <cell r="AP8781" t="str">
            <v>69072</v>
          </cell>
          <cell r="AQ8781" t="str">
            <v>公益支出</v>
          </cell>
          <cell r="AR8781">
            <v>69072</v>
          </cell>
          <cell r="AT8781" t="str">
            <v>研修費</v>
          </cell>
          <cell r="AU8781" t="str">
            <v>管理</v>
          </cell>
        </row>
        <row r="8782">
          <cell r="AP8782" t="str">
            <v>6907201</v>
          </cell>
          <cell r="AQ8782" t="str">
            <v>公益支出</v>
          </cell>
          <cell r="AR8782">
            <v>69072</v>
          </cell>
          <cell r="AS8782" t="str">
            <v>01</v>
          </cell>
          <cell r="AT8782" t="str">
            <v>研修費SMC</v>
          </cell>
          <cell r="AU8782" t="str">
            <v>管理</v>
          </cell>
        </row>
        <row r="8783">
          <cell r="AP8783" t="str">
            <v>6907202</v>
          </cell>
          <cell r="AQ8783" t="str">
            <v>公益支出</v>
          </cell>
          <cell r="AR8783">
            <v>69072</v>
          </cell>
          <cell r="AS8783" t="str">
            <v>02</v>
          </cell>
          <cell r="AT8783" t="str">
            <v>研修費語学研修</v>
          </cell>
          <cell r="AU8783" t="str">
            <v>管理</v>
          </cell>
        </row>
        <row r="8784">
          <cell r="AP8784" t="str">
            <v>6907203</v>
          </cell>
          <cell r="AQ8784" t="str">
            <v>公益支出</v>
          </cell>
          <cell r="AR8784">
            <v>69072</v>
          </cell>
          <cell r="AS8784" t="str">
            <v>03</v>
          </cell>
          <cell r="AT8784" t="str">
            <v>研修費外部研修</v>
          </cell>
          <cell r="AU8784" t="str">
            <v>管理</v>
          </cell>
        </row>
        <row r="8785">
          <cell r="AP8785" t="str">
            <v>6907211</v>
          </cell>
          <cell r="AQ8785" t="str">
            <v>公益支出</v>
          </cell>
          <cell r="AR8785">
            <v>69072</v>
          </cell>
          <cell r="AS8785" t="str">
            <v>11</v>
          </cell>
          <cell r="AT8785" t="str">
            <v>研修費文部科学省</v>
          </cell>
          <cell r="AU8785" t="str">
            <v>管理</v>
          </cell>
        </row>
        <row r="8786">
          <cell r="AP8786" t="str">
            <v>6907212</v>
          </cell>
          <cell r="AQ8786" t="str">
            <v>公益支出</v>
          </cell>
          <cell r="AR8786">
            <v>69072</v>
          </cell>
          <cell r="AS8786" t="str">
            <v>12</v>
          </cell>
          <cell r="AT8786" t="str">
            <v>研修費JOC</v>
          </cell>
          <cell r="AU8786" t="str">
            <v>管理</v>
          </cell>
        </row>
        <row r="8787">
          <cell r="AP8787" t="str">
            <v>6907221</v>
          </cell>
          <cell r="AQ8787" t="str">
            <v>公益支出</v>
          </cell>
          <cell r="AR8787">
            <v>69072</v>
          </cell>
          <cell r="AS8787" t="str">
            <v>21</v>
          </cell>
          <cell r="AT8787" t="str">
            <v>研修費階層別研修/常勤役員</v>
          </cell>
          <cell r="AU8787" t="str">
            <v>管理</v>
          </cell>
        </row>
        <row r="8788">
          <cell r="AP8788" t="str">
            <v>6907222</v>
          </cell>
          <cell r="AQ8788" t="str">
            <v>公益支出</v>
          </cell>
          <cell r="AR8788">
            <v>69072</v>
          </cell>
          <cell r="AS8788" t="str">
            <v>22</v>
          </cell>
          <cell r="AT8788" t="str">
            <v>研修費階層別研修/管理職群</v>
          </cell>
          <cell r="AU8788" t="str">
            <v>管理</v>
          </cell>
        </row>
        <row r="8789">
          <cell r="AP8789" t="str">
            <v>6907223</v>
          </cell>
          <cell r="AQ8789" t="str">
            <v>公益支出</v>
          </cell>
          <cell r="AR8789">
            <v>69072</v>
          </cell>
          <cell r="AS8789" t="str">
            <v>23</v>
          </cell>
          <cell r="AT8789" t="str">
            <v>研修費階層別研修/非管理職群</v>
          </cell>
          <cell r="AU8789" t="str">
            <v>管理</v>
          </cell>
        </row>
        <row r="8790">
          <cell r="AP8790" t="str">
            <v>6907224</v>
          </cell>
          <cell r="AQ8790" t="str">
            <v>公益支出</v>
          </cell>
          <cell r="AR8790">
            <v>69072</v>
          </cell>
          <cell r="AS8790" t="str">
            <v>24</v>
          </cell>
          <cell r="AT8790" t="str">
            <v>研修費階層別研修/契約職員</v>
          </cell>
          <cell r="AU8790" t="str">
            <v>管理</v>
          </cell>
        </row>
        <row r="8791">
          <cell r="AP8791" t="str">
            <v>6907225</v>
          </cell>
          <cell r="AQ8791" t="str">
            <v>公益支出</v>
          </cell>
          <cell r="AR8791">
            <v>69072</v>
          </cell>
          <cell r="AS8791" t="str">
            <v>25</v>
          </cell>
          <cell r="AT8791" t="str">
            <v>研修費階層別研修/その他諸費</v>
          </cell>
          <cell r="AU8791" t="str">
            <v>管理</v>
          </cell>
        </row>
        <row r="8792">
          <cell r="AP8792" t="str">
            <v>69074</v>
          </cell>
          <cell r="AQ8792" t="str">
            <v>公益支出</v>
          </cell>
          <cell r="AR8792">
            <v>69074</v>
          </cell>
          <cell r="AT8792" t="str">
            <v>修繕費</v>
          </cell>
          <cell r="AU8792" t="str">
            <v>管理</v>
          </cell>
        </row>
        <row r="8793">
          <cell r="AP8793" t="str">
            <v>6907401</v>
          </cell>
          <cell r="AQ8793" t="str">
            <v>公益支出</v>
          </cell>
          <cell r="AR8793">
            <v>69074</v>
          </cell>
          <cell r="AS8793" t="str">
            <v>01</v>
          </cell>
          <cell r="AT8793" t="str">
            <v>修繕費修繕費</v>
          </cell>
          <cell r="AU8793" t="str">
            <v>管理</v>
          </cell>
        </row>
        <row r="8794">
          <cell r="AP8794" t="str">
            <v>69075</v>
          </cell>
          <cell r="AQ8794" t="str">
            <v>公益支出</v>
          </cell>
          <cell r="AR8794">
            <v>69075</v>
          </cell>
          <cell r="AT8794" t="str">
            <v>雑費</v>
          </cell>
          <cell r="AU8794" t="str">
            <v>管理</v>
          </cell>
        </row>
        <row r="8795">
          <cell r="AP8795" t="str">
            <v>6907511</v>
          </cell>
          <cell r="AQ8795" t="str">
            <v>公益支出</v>
          </cell>
          <cell r="AR8795">
            <v>69075</v>
          </cell>
          <cell r="AS8795" t="str">
            <v>11</v>
          </cell>
          <cell r="AT8795" t="str">
            <v>雑費NHK受信料</v>
          </cell>
          <cell r="AU8795" t="str">
            <v>管理</v>
          </cell>
        </row>
        <row r="8796">
          <cell r="AP8796" t="str">
            <v>6907512</v>
          </cell>
          <cell r="AQ8796" t="str">
            <v>公益支出</v>
          </cell>
          <cell r="AR8796">
            <v>69075</v>
          </cell>
          <cell r="AS8796" t="str">
            <v>12</v>
          </cell>
          <cell r="AT8796" t="str">
            <v>雑費功労賞/新規盾作成</v>
          </cell>
          <cell r="AU8796" t="str">
            <v>管理</v>
          </cell>
        </row>
        <row r="8797">
          <cell r="AP8797" t="str">
            <v>6907513</v>
          </cell>
          <cell r="AQ8797" t="str">
            <v>公益支出</v>
          </cell>
          <cell r="AR8797">
            <v>69075</v>
          </cell>
          <cell r="AS8797" t="str">
            <v>13</v>
          </cell>
          <cell r="AT8797" t="str">
            <v>雑費AD</v>
          </cell>
          <cell r="AU8797" t="str">
            <v>管理</v>
          </cell>
        </row>
        <row r="8798">
          <cell r="AP8798" t="str">
            <v>6907514</v>
          </cell>
          <cell r="AQ8798" t="str">
            <v>公益支出</v>
          </cell>
          <cell r="AR8798">
            <v>69075</v>
          </cell>
          <cell r="AS8798" t="str">
            <v>14</v>
          </cell>
          <cell r="AT8798" t="str">
            <v>雑費ｾｷｭﾘﾃｨｶｰﾄﾞ</v>
          </cell>
          <cell r="AU8798" t="str">
            <v>管理</v>
          </cell>
        </row>
        <row r="8799">
          <cell r="AP8799" t="str">
            <v>6907515</v>
          </cell>
          <cell r="AQ8799" t="str">
            <v>公益支出</v>
          </cell>
          <cell r="AR8799">
            <v>69075</v>
          </cell>
          <cell r="AS8799" t="str">
            <v>15</v>
          </cell>
          <cell r="AT8799" t="str">
            <v>雑費ｻｯｶｰ通り</v>
          </cell>
          <cell r="AU8799" t="str">
            <v>管理</v>
          </cell>
        </row>
        <row r="8800">
          <cell r="AP8800" t="str">
            <v>6907516</v>
          </cell>
          <cell r="AQ8800" t="str">
            <v>公益支出</v>
          </cell>
          <cell r="AR8800">
            <v>69075</v>
          </cell>
          <cell r="AS8800" t="str">
            <v>16</v>
          </cell>
          <cell r="AT8800" t="str">
            <v>雑費外壁ﾊﾞﾅｰ</v>
          </cell>
          <cell r="AU8800" t="str">
            <v>管理</v>
          </cell>
        </row>
        <row r="8801">
          <cell r="AP8801" t="str">
            <v>6907517</v>
          </cell>
          <cell r="AQ8801" t="str">
            <v>公益支出</v>
          </cell>
          <cell r="AR8801">
            <v>69075</v>
          </cell>
          <cell r="AS8801" t="str">
            <v>17</v>
          </cell>
          <cell r="AT8801" t="str">
            <v>雑費その他</v>
          </cell>
          <cell r="AU8801" t="str">
            <v>管理</v>
          </cell>
        </row>
        <row r="8802">
          <cell r="AP8802" t="str">
            <v>69076</v>
          </cell>
          <cell r="AQ8802" t="str">
            <v>公益支出</v>
          </cell>
          <cell r="AR8802">
            <v>69076</v>
          </cell>
          <cell r="AT8802" t="str">
            <v>雑費/秘書室</v>
          </cell>
          <cell r="AU8802" t="str">
            <v>秘書</v>
          </cell>
        </row>
        <row r="8803">
          <cell r="AP8803" t="str">
            <v>6907601</v>
          </cell>
          <cell r="AQ8803" t="str">
            <v>公益支出</v>
          </cell>
          <cell r="AR8803">
            <v>69076</v>
          </cell>
          <cell r="AS8803" t="str">
            <v>01</v>
          </cell>
          <cell r="AT8803" t="str">
            <v>雑費/秘書室WOWO視聴料</v>
          </cell>
          <cell r="AU8803" t="str">
            <v>秘書</v>
          </cell>
        </row>
        <row r="8804">
          <cell r="AP8804" t="str">
            <v>69081</v>
          </cell>
          <cell r="AQ8804" t="str">
            <v>公益支出</v>
          </cell>
          <cell r="AR8804">
            <v>69081</v>
          </cell>
          <cell r="AT8804" t="str">
            <v>震災支援関連費</v>
          </cell>
          <cell r="AU8804" t="str">
            <v>復興</v>
          </cell>
        </row>
        <row r="8805">
          <cell r="AP8805" t="str">
            <v>6908101</v>
          </cell>
          <cell r="AQ8805" t="str">
            <v>公益支出</v>
          </cell>
          <cell r="AR8805">
            <v>69081</v>
          </cell>
          <cell r="AS8805" t="str">
            <v>01</v>
          </cell>
          <cell r="AT8805" t="str">
            <v>震災支援関連費施設整備</v>
          </cell>
          <cell r="AU8805" t="str">
            <v>復興</v>
          </cell>
        </row>
        <row r="8806">
          <cell r="AP8806" t="str">
            <v>6908102</v>
          </cell>
          <cell r="AQ8806" t="str">
            <v>公益支出</v>
          </cell>
          <cell r="AR8806">
            <v>69081</v>
          </cell>
          <cell r="AS8806" t="str">
            <v>02</v>
          </cell>
          <cell r="AT8806" t="str">
            <v>震災支援関連費交通費補助</v>
          </cell>
          <cell r="AU8806" t="str">
            <v>復興</v>
          </cell>
        </row>
        <row r="8807">
          <cell r="AP8807" t="str">
            <v>6908103</v>
          </cell>
          <cell r="AQ8807" t="str">
            <v>公益支出</v>
          </cell>
          <cell r="AR8807">
            <v>69081</v>
          </cell>
          <cell r="AS8807" t="str">
            <v>03</v>
          </cell>
          <cell r="AT8807" t="str">
            <v>震災支援関連費特任ｺｰﾁ</v>
          </cell>
          <cell r="AU8807" t="str">
            <v>復興</v>
          </cell>
        </row>
        <row r="8808">
          <cell r="AP8808" t="str">
            <v>69077</v>
          </cell>
          <cell r="AQ8808" t="str">
            <v>公益支出</v>
          </cell>
          <cell r="AR8808">
            <v>69077</v>
          </cell>
          <cell r="AT8808" t="str">
            <v>租税公課</v>
          </cell>
          <cell r="AU8808" t="str">
            <v>管理</v>
          </cell>
        </row>
        <row r="8809">
          <cell r="AP8809" t="str">
            <v>6907701</v>
          </cell>
          <cell r="AQ8809" t="str">
            <v>公益支出</v>
          </cell>
          <cell r="AR8809">
            <v>69077</v>
          </cell>
          <cell r="AS8809" t="str">
            <v>01</v>
          </cell>
          <cell r="AT8809" t="str">
            <v>租税公課消費税</v>
          </cell>
          <cell r="AU8809" t="str">
            <v>管理</v>
          </cell>
        </row>
        <row r="8810">
          <cell r="AP8810" t="str">
            <v>6907702</v>
          </cell>
          <cell r="AQ8810" t="str">
            <v>公益支出</v>
          </cell>
          <cell r="AR8810">
            <v>69077</v>
          </cell>
          <cell r="AS8810" t="str">
            <v>02</v>
          </cell>
          <cell r="AT8810" t="str">
            <v>租税公課その他</v>
          </cell>
          <cell r="AU8810" t="str">
            <v>管理</v>
          </cell>
        </row>
        <row r="8811">
          <cell r="AP8811" t="str">
            <v>47096</v>
          </cell>
          <cell r="AQ8811" t="str">
            <v>収益収入</v>
          </cell>
          <cell r="AR8811">
            <v>47096</v>
          </cell>
          <cell r="AT8811" t="str">
            <v>雑収益/家賃収益</v>
          </cell>
          <cell r="AU8811" t="str">
            <v>管理</v>
          </cell>
        </row>
        <row r="8812">
          <cell r="AP8812" t="str">
            <v>4709601</v>
          </cell>
          <cell r="AQ8812" t="str">
            <v>収益収入</v>
          </cell>
          <cell r="AR8812">
            <v>47096</v>
          </cell>
          <cell r="AS8812" t="str">
            <v>01</v>
          </cell>
          <cell r="AT8812" t="str">
            <v>雑収益/家賃収益貸室/Jﾘｰｸﾞ</v>
          </cell>
          <cell r="AU8812" t="str">
            <v>管理</v>
          </cell>
        </row>
        <row r="8813">
          <cell r="AP8813" t="str">
            <v>4709602</v>
          </cell>
          <cell r="AQ8813" t="str">
            <v>収益収入</v>
          </cell>
          <cell r="AR8813">
            <v>47096</v>
          </cell>
          <cell r="AS8813" t="str">
            <v>02</v>
          </cell>
          <cell r="AT8813" t="str">
            <v>雑収益/家賃収益貸室/Jﾘｰｸﾞｴﾝﾀｰﾌﾟﾗｲｽﾞ</v>
          </cell>
          <cell r="AU8813" t="str">
            <v>管理</v>
          </cell>
        </row>
        <row r="8814">
          <cell r="AP8814" t="str">
            <v>4709603</v>
          </cell>
          <cell r="AQ8814" t="str">
            <v>収益収入</v>
          </cell>
          <cell r="AR8814">
            <v>47096</v>
          </cell>
          <cell r="AS8814" t="str">
            <v>03</v>
          </cell>
          <cell r="AT8814" t="str">
            <v>雑収益/家賃収益JLﾌｫﾄ</v>
          </cell>
          <cell r="AU8814" t="str">
            <v>管理</v>
          </cell>
        </row>
        <row r="8815">
          <cell r="AP8815" t="str">
            <v>4709604</v>
          </cell>
          <cell r="AQ8815" t="str">
            <v>収益収入</v>
          </cell>
          <cell r="AR8815">
            <v>47096</v>
          </cell>
          <cell r="AS8815" t="str">
            <v>04</v>
          </cell>
          <cell r="AT8815" t="str">
            <v>雑収益/家賃収益JMP</v>
          </cell>
          <cell r="AU8815" t="str">
            <v>管理</v>
          </cell>
        </row>
        <row r="8816">
          <cell r="AP8816" t="str">
            <v>4709605</v>
          </cell>
          <cell r="AQ8816" t="str">
            <v>収益収入</v>
          </cell>
          <cell r="AR8816">
            <v>47096</v>
          </cell>
          <cell r="AS8816" t="str">
            <v>05</v>
          </cell>
          <cell r="AT8816" t="str">
            <v>雑収益/家賃収益JFL</v>
          </cell>
          <cell r="AU8816" t="str">
            <v>管理</v>
          </cell>
        </row>
        <row r="8817">
          <cell r="AP8817" t="str">
            <v>4709606</v>
          </cell>
          <cell r="AQ8817" t="str">
            <v>収益収入</v>
          </cell>
          <cell r="AR8817">
            <v>47096</v>
          </cell>
          <cell r="AS8817" t="str">
            <v>06</v>
          </cell>
          <cell r="AT8817" t="str">
            <v>雑収益/家賃収益全日本学連</v>
          </cell>
          <cell r="AU8817" t="str">
            <v>管理</v>
          </cell>
        </row>
        <row r="8818">
          <cell r="AP8818" t="str">
            <v>4709607</v>
          </cell>
          <cell r="AQ8818" t="str">
            <v>収益収入</v>
          </cell>
          <cell r="AR8818">
            <v>47096</v>
          </cell>
          <cell r="AS8818" t="str">
            <v>07</v>
          </cell>
          <cell r="AT8818" t="str">
            <v>雑収益/家賃収益ｱｽｶ美装</v>
          </cell>
          <cell r="AU8818" t="str">
            <v>管理</v>
          </cell>
        </row>
        <row r="8819">
          <cell r="AP8819" t="str">
            <v>4709608</v>
          </cell>
          <cell r="AQ8819" t="str">
            <v>収益収入</v>
          </cell>
          <cell r="AR8819">
            <v>47096</v>
          </cell>
          <cell r="AS8819" t="str">
            <v>08</v>
          </cell>
          <cell r="AT8819" t="str">
            <v>雑収益/家賃収益西鉄旅行</v>
          </cell>
          <cell r="AU8819" t="str">
            <v>管理</v>
          </cell>
        </row>
        <row r="8820">
          <cell r="AP8820" t="str">
            <v>4709609</v>
          </cell>
          <cell r="AQ8820" t="str">
            <v>収益収入</v>
          </cell>
          <cell r="AR8820">
            <v>47096</v>
          </cell>
          <cell r="AS8820" t="str">
            <v>09</v>
          </cell>
          <cell r="AT8820" t="str">
            <v>雑収益/家賃収益ｴﾙｸﾞﾗﾝﾂ</v>
          </cell>
          <cell r="AU8820" t="str">
            <v>管理</v>
          </cell>
        </row>
        <row r="8821">
          <cell r="AP8821" t="str">
            <v>4709610</v>
          </cell>
          <cell r="AQ8821" t="str">
            <v>収益収入</v>
          </cell>
          <cell r="AR8821">
            <v>47096</v>
          </cell>
          <cell r="AS8821" t="str">
            <v>10</v>
          </cell>
          <cell r="AT8821" t="str">
            <v>雑収益/家賃収益東京都FA</v>
          </cell>
          <cell r="AU8821" t="str">
            <v>管理</v>
          </cell>
        </row>
        <row r="8822">
          <cell r="AP8822" t="str">
            <v>47096101</v>
          </cell>
          <cell r="AQ8822" t="str">
            <v>収益収入</v>
          </cell>
          <cell r="AR8822">
            <v>47096</v>
          </cell>
          <cell r="AS8822" t="str">
            <v>101</v>
          </cell>
          <cell r="AT8822" t="str">
            <v>雑収益/家賃収益B4F/Jﾘｰｸﾞ</v>
          </cell>
          <cell r="AU8822" t="str">
            <v>管理</v>
          </cell>
        </row>
        <row r="8823">
          <cell r="AP8823" t="str">
            <v>47096102</v>
          </cell>
          <cell r="AQ8823" t="str">
            <v>収益収入</v>
          </cell>
          <cell r="AR8823">
            <v>47096</v>
          </cell>
          <cell r="AS8823" t="str">
            <v>102</v>
          </cell>
          <cell r="AT8823" t="str">
            <v>雑収益/家賃収益B4F/JLｴﾝﾀｰﾌﾟﾗｲｽﾞ</v>
          </cell>
          <cell r="AU8823" t="str">
            <v>管理</v>
          </cell>
        </row>
        <row r="8824">
          <cell r="AP8824" t="str">
            <v>47096104</v>
          </cell>
          <cell r="AQ8824" t="str">
            <v>収益収入</v>
          </cell>
          <cell r="AR8824">
            <v>47096</v>
          </cell>
          <cell r="AS8824" t="str">
            <v>104</v>
          </cell>
          <cell r="AT8824" t="str">
            <v>雑収益/家賃収益B2倉庫/JMP</v>
          </cell>
          <cell r="AU8824" t="str">
            <v>管理</v>
          </cell>
        </row>
        <row r="8825">
          <cell r="AP8825" t="str">
            <v>4709611</v>
          </cell>
          <cell r="AQ8825" t="str">
            <v>収益収入</v>
          </cell>
          <cell r="AR8825">
            <v>47096</v>
          </cell>
          <cell r="AS8825" t="str">
            <v>11</v>
          </cell>
          <cell r="AT8825" t="str">
            <v>雑収益/家賃収益Lﾘｰｸﾞ</v>
          </cell>
          <cell r="AU8825" t="str">
            <v>管理</v>
          </cell>
        </row>
        <row r="8826">
          <cell r="AP8826" t="str">
            <v>4709613</v>
          </cell>
          <cell r="AQ8826" t="str">
            <v>収益収入</v>
          </cell>
          <cell r="AR8826">
            <v>47096</v>
          </cell>
          <cell r="AS8826" t="str">
            <v>13</v>
          </cell>
          <cell r="AT8826" t="str">
            <v>雑収益/家賃収益ｸﾗﾌﾞﾕｰｽ連盟</v>
          </cell>
          <cell r="AU8826" t="str">
            <v>管理</v>
          </cell>
        </row>
        <row r="8827">
          <cell r="AP8827" t="str">
            <v>4709614</v>
          </cell>
          <cell r="AQ8827" t="str">
            <v>収益収入</v>
          </cell>
          <cell r="AR8827">
            <v>47096</v>
          </cell>
          <cell r="AS8827" t="str">
            <v>14</v>
          </cell>
          <cell r="AT8827" t="str">
            <v>雑収益/家賃収益社会人連盟</v>
          </cell>
          <cell r="AU8827" t="str">
            <v>管理</v>
          </cell>
        </row>
        <row r="8828">
          <cell r="AP8828" t="str">
            <v>4709615</v>
          </cell>
          <cell r="AQ8828" t="str">
            <v>収益収入</v>
          </cell>
          <cell r="AR8828">
            <v>47096</v>
          </cell>
          <cell r="AS8828" t="str">
            <v>15</v>
          </cell>
          <cell r="AT8828" t="str">
            <v>雑収益/家賃収益全日本大学女子連盟</v>
          </cell>
          <cell r="AU8828" t="str">
            <v>管理</v>
          </cell>
        </row>
        <row r="8829">
          <cell r="AP8829" t="str">
            <v>4709616</v>
          </cell>
          <cell r="AQ8829" t="str">
            <v>収益収入</v>
          </cell>
          <cell r="AR8829">
            <v>47096</v>
          </cell>
          <cell r="AS8829" t="str">
            <v>16</v>
          </cell>
          <cell r="AT8829" t="str">
            <v>雑収益/家賃収益ﾌｯﾄｻﾙ連盟</v>
          </cell>
          <cell r="AU8829" t="str">
            <v>管理</v>
          </cell>
        </row>
        <row r="8830">
          <cell r="AP8830" t="str">
            <v>4709617</v>
          </cell>
          <cell r="AQ8830" t="str">
            <v>収益収入</v>
          </cell>
          <cell r="AR8830">
            <v>47096</v>
          </cell>
          <cell r="AS8830" t="str">
            <v>17</v>
          </cell>
          <cell r="AT8830" t="str">
            <v>雑収益/家賃収益後援会</v>
          </cell>
          <cell r="AU8830" t="str">
            <v>管理</v>
          </cell>
        </row>
        <row r="8831">
          <cell r="AP8831" t="str">
            <v>47096201</v>
          </cell>
          <cell r="AQ8831" t="str">
            <v>収益収入</v>
          </cell>
          <cell r="AR8831">
            <v>47096</v>
          </cell>
          <cell r="AS8831" t="str">
            <v>201</v>
          </cell>
          <cell r="AT8831" t="str">
            <v>雑収益/家賃収益地下駐/Jﾘｰｸﾞ</v>
          </cell>
          <cell r="AU8831" t="str">
            <v>管理</v>
          </cell>
        </row>
        <row r="8832">
          <cell r="AP8832" t="str">
            <v>47096203</v>
          </cell>
          <cell r="AQ8832" t="str">
            <v>収益収入</v>
          </cell>
          <cell r="AR8832">
            <v>47096</v>
          </cell>
          <cell r="AS8832" t="str">
            <v>203</v>
          </cell>
          <cell r="AT8832" t="str">
            <v>雑収益/家賃収益地下駐/JLﾌｫﾄ</v>
          </cell>
          <cell r="AU8832" t="str">
            <v>管理</v>
          </cell>
        </row>
        <row r="8833">
          <cell r="AP8833" t="str">
            <v>47096210</v>
          </cell>
          <cell r="AQ8833" t="str">
            <v>収益収入</v>
          </cell>
          <cell r="AR8833">
            <v>47096</v>
          </cell>
          <cell r="AS8833" t="str">
            <v>210</v>
          </cell>
          <cell r="AT8833" t="str">
            <v>雑収益/家賃収益地下駐/東京FA</v>
          </cell>
          <cell r="AU8833" t="str">
            <v>管理</v>
          </cell>
        </row>
        <row r="8834">
          <cell r="AP8834" t="str">
            <v>47096221</v>
          </cell>
          <cell r="AQ8834" t="str">
            <v>収益収入</v>
          </cell>
          <cell r="AR8834">
            <v>47096</v>
          </cell>
          <cell r="AS8834" t="str">
            <v>221</v>
          </cell>
          <cell r="AT8834" t="str">
            <v>雑収益/家賃収益地下駐/河西医療</v>
          </cell>
          <cell r="AU8834" t="str">
            <v>管理</v>
          </cell>
        </row>
        <row r="8835">
          <cell r="AP8835" t="str">
            <v>47096222</v>
          </cell>
          <cell r="AQ8835" t="str">
            <v>収益収入</v>
          </cell>
          <cell r="AR8835">
            <v>47096</v>
          </cell>
          <cell r="AS8835" t="str">
            <v>222</v>
          </cell>
          <cell r="AT8835" t="str">
            <v>雑収益/家賃収益地下駐/ﾏｴﾀﾞ</v>
          </cell>
          <cell r="AU8835" t="str">
            <v>管理</v>
          </cell>
        </row>
        <row r="8836">
          <cell r="AP8836" t="str">
            <v>47096223</v>
          </cell>
          <cell r="AQ8836" t="str">
            <v>収益収入</v>
          </cell>
          <cell r="AR8836">
            <v>47096</v>
          </cell>
          <cell r="AS8836" t="str">
            <v>223</v>
          </cell>
          <cell r="AT8836" t="str">
            <v>雑収益/家賃収益地下駐/木本</v>
          </cell>
          <cell r="AU8836" t="str">
            <v>管理</v>
          </cell>
        </row>
        <row r="8837">
          <cell r="AP8837" t="str">
            <v>47096224</v>
          </cell>
          <cell r="AQ8837" t="str">
            <v>収益収入</v>
          </cell>
          <cell r="AR8837">
            <v>47096</v>
          </cell>
          <cell r="AS8837" t="str">
            <v>224</v>
          </cell>
          <cell r="AT8837" t="str">
            <v>雑収益/家賃収益地下駐/ﾗｲｽﾞｴｰｼﾞｪﾝｼｰ</v>
          </cell>
          <cell r="AU8837" t="str">
            <v>管理</v>
          </cell>
        </row>
        <row r="8838">
          <cell r="AP8838" t="str">
            <v>47096225</v>
          </cell>
          <cell r="AQ8838" t="str">
            <v>収益収入</v>
          </cell>
          <cell r="AR8838">
            <v>47096</v>
          </cell>
          <cell r="AS8838" t="str">
            <v>225</v>
          </cell>
          <cell r="AT8838" t="str">
            <v>雑収益/家賃収益地下駐/三井不動産</v>
          </cell>
          <cell r="AU8838" t="str">
            <v>管理</v>
          </cell>
        </row>
        <row r="8839">
          <cell r="AP8839" t="str">
            <v>47096301</v>
          </cell>
          <cell r="AQ8839" t="str">
            <v>収益収入</v>
          </cell>
          <cell r="AR8839">
            <v>47096</v>
          </cell>
          <cell r="AS8839" t="str">
            <v>301</v>
          </cell>
          <cell r="AT8839" t="str">
            <v>雑収益/家賃収益電気代/Jﾘｰｸﾞ</v>
          </cell>
          <cell r="AU8839" t="str">
            <v>管理</v>
          </cell>
        </row>
        <row r="8840">
          <cell r="AP8840" t="str">
            <v>47096302</v>
          </cell>
          <cell r="AQ8840" t="str">
            <v>収益収入</v>
          </cell>
          <cell r="AR8840">
            <v>47096</v>
          </cell>
          <cell r="AS8840" t="str">
            <v>302</v>
          </cell>
          <cell r="AT8840" t="str">
            <v>雑収益/家賃収益電気代/JLｴﾝﾀｰﾌﾟﾗｲｽﾞ</v>
          </cell>
          <cell r="AU8840" t="str">
            <v>管理</v>
          </cell>
        </row>
        <row r="8841">
          <cell r="AP8841" t="str">
            <v>47096303</v>
          </cell>
          <cell r="AQ8841" t="str">
            <v>収益収入</v>
          </cell>
          <cell r="AR8841">
            <v>47096</v>
          </cell>
          <cell r="AS8841" t="str">
            <v>303</v>
          </cell>
          <cell r="AT8841" t="str">
            <v>雑収益/家賃収益電気代/JLﾌｫﾄ</v>
          </cell>
          <cell r="AU8841" t="str">
            <v>管理</v>
          </cell>
        </row>
        <row r="8842">
          <cell r="AP8842" t="str">
            <v>47096304</v>
          </cell>
          <cell r="AQ8842" t="str">
            <v>収益収入</v>
          </cell>
          <cell r="AR8842">
            <v>47096</v>
          </cell>
          <cell r="AS8842" t="str">
            <v>304</v>
          </cell>
          <cell r="AT8842" t="str">
            <v>雑収益/家賃収益電気代/JMP</v>
          </cell>
          <cell r="AU8842" t="str">
            <v>管理</v>
          </cell>
        </row>
        <row r="8843">
          <cell r="AP8843" t="str">
            <v>47096307</v>
          </cell>
          <cell r="AQ8843" t="str">
            <v>収益収入</v>
          </cell>
          <cell r="AR8843">
            <v>47096</v>
          </cell>
          <cell r="AS8843" t="str">
            <v>307</v>
          </cell>
          <cell r="AT8843" t="str">
            <v>雑収益/家賃収益電気代/ｱｽｶ美装</v>
          </cell>
          <cell r="AU8843" t="str">
            <v>管理</v>
          </cell>
        </row>
        <row r="8844">
          <cell r="AP8844" t="str">
            <v>47096308</v>
          </cell>
          <cell r="AQ8844" t="str">
            <v>収益収入</v>
          </cell>
          <cell r="AR8844">
            <v>47096</v>
          </cell>
          <cell r="AS8844" t="str">
            <v>308</v>
          </cell>
          <cell r="AT8844" t="str">
            <v>雑収益/家賃収益電気代/西鉄旅行</v>
          </cell>
          <cell r="AU8844" t="str">
            <v>管理</v>
          </cell>
        </row>
        <row r="8845">
          <cell r="AP8845" t="str">
            <v>47096309</v>
          </cell>
          <cell r="AQ8845" t="str">
            <v>収益収入</v>
          </cell>
          <cell r="AR8845">
            <v>47096</v>
          </cell>
          <cell r="AS8845" t="str">
            <v>309</v>
          </cell>
          <cell r="AT8845" t="str">
            <v>雑収益/家賃収益電気代/ｴﾙｸﾞﾗﾝﾂ</v>
          </cell>
          <cell r="AU8845" t="str">
            <v>管理</v>
          </cell>
        </row>
        <row r="8846">
          <cell r="AP8846" t="str">
            <v>47096310</v>
          </cell>
          <cell r="AQ8846" t="str">
            <v>収益収入</v>
          </cell>
          <cell r="AR8846">
            <v>47096</v>
          </cell>
          <cell r="AS8846" t="str">
            <v>310</v>
          </cell>
          <cell r="AT8846" t="str">
            <v>雑収益/家賃収益電気代/東京FA</v>
          </cell>
          <cell r="AU8846" t="str">
            <v>管理</v>
          </cell>
        </row>
        <row r="8847">
          <cell r="AP8847" t="str">
            <v>47096401</v>
          </cell>
          <cell r="AQ8847" t="str">
            <v>収益収入</v>
          </cell>
          <cell r="AR8847">
            <v>47096</v>
          </cell>
          <cell r="AS8847" t="str">
            <v>401</v>
          </cell>
          <cell r="AT8847" t="str">
            <v>雑収益/家賃収益ｺﾞﾐ処理/Jﾘｰｸﾞ</v>
          </cell>
          <cell r="AU8847" t="str">
            <v>管理</v>
          </cell>
        </row>
        <row r="8848">
          <cell r="AP8848" t="str">
            <v>47096402</v>
          </cell>
          <cell r="AQ8848" t="str">
            <v>収益収入</v>
          </cell>
          <cell r="AR8848">
            <v>47096</v>
          </cell>
          <cell r="AS8848" t="str">
            <v>402</v>
          </cell>
          <cell r="AT8848" t="str">
            <v>雑収益/家賃収益ｺﾞﾐ処理/JLｴﾝﾀｰﾌﾟﾗｲｽﾞ</v>
          </cell>
          <cell r="AU8848" t="str">
            <v>管理</v>
          </cell>
        </row>
        <row r="8849">
          <cell r="AP8849" t="str">
            <v>47096403</v>
          </cell>
          <cell r="AQ8849" t="str">
            <v>収益収入</v>
          </cell>
          <cell r="AR8849">
            <v>47096</v>
          </cell>
          <cell r="AS8849" t="str">
            <v>403</v>
          </cell>
          <cell r="AT8849" t="str">
            <v>雑収益/家賃収益ｺﾞﾐ処理/JLﾌｫﾄ</v>
          </cell>
          <cell r="AU8849" t="str">
            <v>管理</v>
          </cell>
        </row>
        <row r="8850">
          <cell r="AP8850" t="str">
            <v>47096404</v>
          </cell>
          <cell r="AQ8850" t="str">
            <v>収益収入</v>
          </cell>
          <cell r="AR8850">
            <v>47096</v>
          </cell>
          <cell r="AS8850" t="str">
            <v>404</v>
          </cell>
          <cell r="AT8850" t="str">
            <v>雑収益/家賃収益ｺﾞﾐ処理/JMP</v>
          </cell>
          <cell r="AU8850" t="str">
            <v>管理</v>
          </cell>
        </row>
        <row r="8851">
          <cell r="AP8851" t="str">
            <v>47096407</v>
          </cell>
          <cell r="AQ8851" t="str">
            <v>収益収入</v>
          </cell>
          <cell r="AR8851">
            <v>47096</v>
          </cell>
          <cell r="AS8851" t="str">
            <v>407</v>
          </cell>
          <cell r="AT8851" t="str">
            <v>雑収益/家賃収益ｺﾞﾐ処理/ｱｽｶ美装</v>
          </cell>
          <cell r="AU8851" t="str">
            <v>管理</v>
          </cell>
        </row>
        <row r="8852">
          <cell r="AP8852" t="str">
            <v>47096408</v>
          </cell>
          <cell r="AQ8852" t="str">
            <v>収益収入</v>
          </cell>
          <cell r="AR8852">
            <v>47096</v>
          </cell>
          <cell r="AS8852" t="str">
            <v>408</v>
          </cell>
          <cell r="AT8852" t="str">
            <v>雑収益/家賃収益ｺﾞﾐ処理/西鉄旅行</v>
          </cell>
          <cell r="AU8852" t="str">
            <v>管理</v>
          </cell>
        </row>
        <row r="8853">
          <cell r="AP8853" t="str">
            <v>47096409</v>
          </cell>
          <cell r="AQ8853" t="str">
            <v>収益収入</v>
          </cell>
          <cell r="AR8853">
            <v>47096</v>
          </cell>
          <cell r="AS8853" t="str">
            <v>409</v>
          </cell>
          <cell r="AT8853" t="str">
            <v>雑収益/家賃収益ｺﾞﾐ処理/ｴﾙｸﾞﾗﾝﾂ</v>
          </cell>
          <cell r="AU8853" t="str">
            <v>管理</v>
          </cell>
        </row>
        <row r="8854">
          <cell r="AP8854" t="str">
            <v>47096410</v>
          </cell>
          <cell r="AQ8854" t="str">
            <v>収益収入</v>
          </cell>
          <cell r="AR8854">
            <v>47096</v>
          </cell>
          <cell r="AS8854" t="str">
            <v>410</v>
          </cell>
          <cell r="AT8854" t="str">
            <v>雑収益/家賃収益ｺﾞﾐ処理/東京FA</v>
          </cell>
          <cell r="AU8854" t="str">
            <v>管理</v>
          </cell>
        </row>
        <row r="8855">
          <cell r="AP8855" t="str">
            <v>4709651</v>
          </cell>
          <cell r="AQ8855" t="str">
            <v>収益収入</v>
          </cell>
          <cell r="AR8855">
            <v>47096</v>
          </cell>
          <cell r="AS8855" t="str">
            <v>51</v>
          </cell>
          <cell r="AT8855" t="str">
            <v>雑収益/家賃収益ｷﾘﾝﾋﾞﾊﾞﾚｯｼﾞ</v>
          </cell>
          <cell r="AU8855" t="str">
            <v>管理</v>
          </cell>
        </row>
        <row r="8856">
          <cell r="AP8856" t="str">
            <v>4709652</v>
          </cell>
          <cell r="AQ8856" t="str">
            <v>収益収入</v>
          </cell>
          <cell r="AR8856">
            <v>47096</v>
          </cell>
          <cell r="AS8856" t="str">
            <v>52</v>
          </cell>
          <cell r="AT8856" t="str">
            <v>雑収益/家賃収益ｺｶｺｰﾗ</v>
          </cell>
          <cell r="AU8856" t="str">
            <v>管理</v>
          </cell>
        </row>
        <row r="8857">
          <cell r="AP8857" t="str">
            <v>4709661</v>
          </cell>
          <cell r="AQ8857" t="str">
            <v>収益収入</v>
          </cell>
          <cell r="AR8857">
            <v>47096</v>
          </cell>
          <cell r="AS8857" t="str">
            <v>61</v>
          </cell>
          <cell r="AT8857" t="str">
            <v>雑収益/家賃収益文京区防災無線</v>
          </cell>
          <cell r="AU8857" t="str">
            <v>管理</v>
          </cell>
        </row>
        <row r="8858">
          <cell r="AP8858" t="str">
            <v>4709662</v>
          </cell>
          <cell r="AQ8858" t="str">
            <v>収益収入</v>
          </cell>
          <cell r="AR8858">
            <v>47096</v>
          </cell>
          <cell r="AS8858" t="str">
            <v>62</v>
          </cell>
          <cell r="AT8858" t="str">
            <v>雑収益/家賃収益東京電力</v>
          </cell>
          <cell r="AU8858" t="str">
            <v>管理</v>
          </cell>
        </row>
        <row r="8859">
          <cell r="AP8859" t="str">
            <v>4709663</v>
          </cell>
          <cell r="AQ8859" t="str">
            <v>収益収入</v>
          </cell>
          <cell r="AR8859">
            <v>47096</v>
          </cell>
          <cell r="AS8859" t="str">
            <v>63</v>
          </cell>
          <cell r="AT8859" t="str">
            <v>雑収益/家賃収益3Fﾗｳﾝｼﾞ使用料</v>
          </cell>
          <cell r="AU8859" t="str">
            <v>管理</v>
          </cell>
        </row>
        <row r="8860">
          <cell r="AP8860" t="str">
            <v>4709664</v>
          </cell>
          <cell r="AQ8860" t="str">
            <v>収益収入</v>
          </cell>
          <cell r="AR8860">
            <v>47096</v>
          </cell>
          <cell r="AS8860" t="str">
            <v>64</v>
          </cell>
          <cell r="AT8860" t="str">
            <v>雑収益/家賃収益その他</v>
          </cell>
          <cell r="AU8860" t="str">
            <v>管理</v>
          </cell>
        </row>
        <row r="8861">
          <cell r="AP8861" t="str">
            <v>40051</v>
          </cell>
          <cell r="AQ8861" t="str">
            <v>登録収入</v>
          </cell>
          <cell r="AR8861">
            <v>40051</v>
          </cell>
          <cell r="AT8861" t="str">
            <v>チーム登録料</v>
          </cell>
          <cell r="AU8861" t="str">
            <v>登録</v>
          </cell>
        </row>
        <row r="8862">
          <cell r="AP8862" t="str">
            <v>4005101</v>
          </cell>
          <cell r="AQ8862" t="str">
            <v>登録収入</v>
          </cell>
          <cell r="AR8862">
            <v>40051</v>
          </cell>
          <cell r="AS8862" t="str">
            <v>01</v>
          </cell>
          <cell r="AT8862" t="str">
            <v>チーム登録料1種7000</v>
          </cell>
          <cell r="AU8862" t="str">
            <v>登録</v>
          </cell>
        </row>
        <row r="8863">
          <cell r="AP8863" t="str">
            <v>4005102</v>
          </cell>
          <cell r="AQ8863" t="str">
            <v>登録収入</v>
          </cell>
          <cell r="AR8863">
            <v>40051</v>
          </cell>
          <cell r="AS8863" t="str">
            <v>02</v>
          </cell>
          <cell r="AT8863" t="str">
            <v>チーム登録料2種2500</v>
          </cell>
          <cell r="AU8863" t="str">
            <v>登録</v>
          </cell>
        </row>
        <row r="8864">
          <cell r="AP8864" t="str">
            <v>4005103</v>
          </cell>
          <cell r="AQ8864" t="str">
            <v>登録収入</v>
          </cell>
          <cell r="AR8864">
            <v>40051</v>
          </cell>
          <cell r="AS8864" t="str">
            <v>03</v>
          </cell>
          <cell r="AT8864" t="str">
            <v>チーム登録料3種2500</v>
          </cell>
          <cell r="AU8864" t="str">
            <v>登録</v>
          </cell>
        </row>
        <row r="8865">
          <cell r="AP8865" t="str">
            <v>4005104</v>
          </cell>
          <cell r="AQ8865" t="str">
            <v>登録収入</v>
          </cell>
          <cell r="AR8865">
            <v>40051</v>
          </cell>
          <cell r="AS8865" t="str">
            <v>04</v>
          </cell>
          <cell r="AT8865" t="str">
            <v>チーム登録料4種2500</v>
          </cell>
          <cell r="AU8865" t="str">
            <v>登録</v>
          </cell>
        </row>
        <row r="8866">
          <cell r="AP8866" t="str">
            <v>4005105</v>
          </cell>
          <cell r="AQ8866" t="str">
            <v>登録収入</v>
          </cell>
          <cell r="AR8866">
            <v>40051</v>
          </cell>
          <cell r="AS8866" t="str">
            <v>05</v>
          </cell>
          <cell r="AT8866" t="str">
            <v>チーム登録料ｼﾆｱ7000</v>
          </cell>
          <cell r="AU8866" t="str">
            <v>登録</v>
          </cell>
        </row>
        <row r="8867">
          <cell r="AP8867" t="str">
            <v>4005106</v>
          </cell>
          <cell r="AQ8867" t="str">
            <v>登録収入</v>
          </cell>
          <cell r="AR8867">
            <v>40051</v>
          </cell>
          <cell r="AS8867" t="str">
            <v>06</v>
          </cell>
          <cell r="AT8867" t="str">
            <v>チーム登録料女子1 7000</v>
          </cell>
          <cell r="AU8867" t="str">
            <v>登録</v>
          </cell>
        </row>
        <row r="8868">
          <cell r="AP8868" t="str">
            <v>4005107</v>
          </cell>
          <cell r="AQ8868" t="str">
            <v>登録収入</v>
          </cell>
          <cell r="AR8868">
            <v>40051</v>
          </cell>
          <cell r="AS8868" t="str">
            <v>07</v>
          </cell>
          <cell r="AT8868" t="str">
            <v>チーム登録料女子2 2500</v>
          </cell>
          <cell r="AU8868" t="str">
            <v>登録</v>
          </cell>
        </row>
        <row r="8869">
          <cell r="AP8869" t="str">
            <v>4005108</v>
          </cell>
          <cell r="AQ8869" t="str">
            <v>登録収入</v>
          </cell>
          <cell r="AR8869">
            <v>40051</v>
          </cell>
          <cell r="AS8869" t="str">
            <v>08</v>
          </cell>
          <cell r="AT8869" t="str">
            <v>チーム登録料女子3 2500</v>
          </cell>
          <cell r="AU8869" t="str">
            <v>登録</v>
          </cell>
        </row>
        <row r="8870">
          <cell r="AP8870" t="str">
            <v>40052</v>
          </cell>
          <cell r="AQ8870" t="str">
            <v>登録収入</v>
          </cell>
          <cell r="AR8870">
            <v>40052</v>
          </cell>
          <cell r="AT8870" t="str">
            <v>選手登録料</v>
          </cell>
          <cell r="AU8870" t="str">
            <v>登録</v>
          </cell>
        </row>
        <row r="8871">
          <cell r="AP8871" t="str">
            <v>4005201</v>
          </cell>
          <cell r="AQ8871" t="str">
            <v>登録収入</v>
          </cell>
          <cell r="AR8871">
            <v>40052</v>
          </cell>
          <cell r="AS8871" t="str">
            <v>01</v>
          </cell>
          <cell r="AT8871" t="str">
            <v>選手登録料1種2000</v>
          </cell>
          <cell r="AU8871" t="str">
            <v>登録</v>
          </cell>
        </row>
        <row r="8872">
          <cell r="AP8872" t="str">
            <v>4005202</v>
          </cell>
          <cell r="AQ8872" t="str">
            <v>登録収入</v>
          </cell>
          <cell r="AR8872">
            <v>40052</v>
          </cell>
          <cell r="AS8872" t="str">
            <v>02</v>
          </cell>
          <cell r="AT8872" t="str">
            <v>選手登録料2種1000</v>
          </cell>
          <cell r="AU8872" t="str">
            <v>登録</v>
          </cell>
        </row>
        <row r="8873">
          <cell r="AP8873" t="str">
            <v>4005203</v>
          </cell>
          <cell r="AQ8873" t="str">
            <v>登録収入</v>
          </cell>
          <cell r="AR8873">
            <v>40052</v>
          </cell>
          <cell r="AS8873" t="str">
            <v>03</v>
          </cell>
          <cell r="AT8873" t="str">
            <v>選手登録料3種700</v>
          </cell>
          <cell r="AU8873" t="str">
            <v>登録</v>
          </cell>
        </row>
        <row r="8874">
          <cell r="AP8874" t="str">
            <v>4005204</v>
          </cell>
          <cell r="AQ8874" t="str">
            <v>登録収入</v>
          </cell>
          <cell r="AR8874">
            <v>40052</v>
          </cell>
          <cell r="AS8874" t="str">
            <v>04</v>
          </cell>
          <cell r="AT8874" t="str">
            <v>選手登録料4種700</v>
          </cell>
          <cell r="AU8874" t="str">
            <v>登録</v>
          </cell>
        </row>
        <row r="8875">
          <cell r="AP8875" t="str">
            <v>4005205</v>
          </cell>
          <cell r="AQ8875" t="str">
            <v>登録収入</v>
          </cell>
          <cell r="AR8875">
            <v>40052</v>
          </cell>
          <cell r="AS8875" t="str">
            <v>05</v>
          </cell>
          <cell r="AT8875" t="str">
            <v>選手登録料ｼﾆｱ1500</v>
          </cell>
          <cell r="AU8875" t="str">
            <v>登録</v>
          </cell>
        </row>
        <row r="8876">
          <cell r="AP8876" t="str">
            <v>4005206</v>
          </cell>
          <cell r="AQ8876" t="str">
            <v>登録収入</v>
          </cell>
          <cell r="AR8876">
            <v>40052</v>
          </cell>
          <cell r="AS8876" t="str">
            <v>06</v>
          </cell>
          <cell r="AT8876" t="str">
            <v>選手登録料女子1 2000</v>
          </cell>
          <cell r="AU8876" t="str">
            <v>登録</v>
          </cell>
        </row>
        <row r="8877">
          <cell r="AP8877" t="str">
            <v>4005207</v>
          </cell>
          <cell r="AQ8877" t="str">
            <v>登録収入</v>
          </cell>
          <cell r="AR8877">
            <v>40052</v>
          </cell>
          <cell r="AS8877" t="str">
            <v>07</v>
          </cell>
          <cell r="AT8877" t="str">
            <v>選手登録料女子2 1000</v>
          </cell>
          <cell r="AU8877" t="str">
            <v>登録</v>
          </cell>
        </row>
        <row r="8878">
          <cell r="AP8878" t="str">
            <v>4005208</v>
          </cell>
          <cell r="AQ8878" t="str">
            <v>登録収入</v>
          </cell>
          <cell r="AR8878">
            <v>40052</v>
          </cell>
          <cell r="AS8878" t="str">
            <v>08</v>
          </cell>
          <cell r="AT8878" t="str">
            <v>選手登録料女子3 700</v>
          </cell>
          <cell r="AU8878" t="str">
            <v>登録</v>
          </cell>
        </row>
        <row r="8879">
          <cell r="AP8879" t="str">
            <v>40053</v>
          </cell>
          <cell r="AQ8879" t="str">
            <v>登録収入</v>
          </cell>
          <cell r="AR8879">
            <v>40053</v>
          </cell>
          <cell r="AT8879" t="str">
            <v>監督登録料</v>
          </cell>
          <cell r="AU8879" t="str">
            <v>登録</v>
          </cell>
        </row>
        <row r="8880">
          <cell r="AP8880" t="str">
            <v>4005301</v>
          </cell>
          <cell r="AQ8880" t="str">
            <v>登録収入</v>
          </cell>
          <cell r="AR8880">
            <v>40053</v>
          </cell>
          <cell r="AS8880" t="str">
            <v>01</v>
          </cell>
          <cell r="AT8880" t="str">
            <v>監督登録料監督2000</v>
          </cell>
          <cell r="AU8880" t="str">
            <v>登録</v>
          </cell>
        </row>
        <row r="8881">
          <cell r="AP8881" t="str">
            <v>40054</v>
          </cell>
          <cell r="AQ8881" t="str">
            <v>登録収入</v>
          </cell>
          <cell r="AR8881">
            <v>40054</v>
          </cell>
          <cell r="AT8881" t="str">
            <v>役員登録料</v>
          </cell>
          <cell r="AU8881" t="str">
            <v>管理</v>
          </cell>
        </row>
        <row r="8882">
          <cell r="AP8882" t="str">
            <v>4005401</v>
          </cell>
          <cell r="AQ8882" t="str">
            <v>登録収入</v>
          </cell>
          <cell r="AR8882">
            <v>40054</v>
          </cell>
          <cell r="AS8882" t="str">
            <v>01</v>
          </cell>
          <cell r="AT8882" t="str">
            <v>役員登録料JFA</v>
          </cell>
          <cell r="AU8882" t="str">
            <v>管理</v>
          </cell>
        </row>
        <row r="8883">
          <cell r="AP8883" t="str">
            <v>4005402</v>
          </cell>
          <cell r="AQ8883" t="str">
            <v>登録収入</v>
          </cell>
          <cell r="AR8883">
            <v>40054</v>
          </cell>
          <cell r="AS8883" t="str">
            <v>02</v>
          </cell>
          <cell r="AT8883" t="str">
            <v>役員登録料8地域FA</v>
          </cell>
          <cell r="AU8883" t="str">
            <v>管理</v>
          </cell>
        </row>
        <row r="8884">
          <cell r="AP8884" t="str">
            <v>4005403</v>
          </cell>
          <cell r="AQ8884" t="str">
            <v>登録収入</v>
          </cell>
          <cell r="AR8884">
            <v>40054</v>
          </cell>
          <cell r="AS8884" t="str">
            <v>03</v>
          </cell>
          <cell r="AT8884" t="str">
            <v>役員登録料47FA</v>
          </cell>
          <cell r="AU8884" t="str">
            <v>管理</v>
          </cell>
        </row>
        <row r="8885">
          <cell r="AP8885" t="str">
            <v>40055</v>
          </cell>
          <cell r="AQ8885" t="str">
            <v>登録収入</v>
          </cell>
          <cell r="AR8885">
            <v>40055</v>
          </cell>
          <cell r="AT8885" t="str">
            <v>資格登録料</v>
          </cell>
          <cell r="AU8885" t="str">
            <v>登録</v>
          </cell>
        </row>
        <row r="8886">
          <cell r="AP8886" t="str">
            <v>4005501</v>
          </cell>
          <cell r="AQ8886" t="str">
            <v>登録収入</v>
          </cell>
          <cell r="AR8886">
            <v>40055</v>
          </cell>
          <cell r="AS8886" t="str">
            <v>01</v>
          </cell>
          <cell r="AT8886" t="str">
            <v>資格登録料ﾌﾟﾛ登録料10000</v>
          </cell>
          <cell r="AU8886" t="str">
            <v>登録</v>
          </cell>
        </row>
        <row r="8887">
          <cell r="AP8887" t="str">
            <v>4005502</v>
          </cell>
          <cell r="AQ8887" t="str">
            <v>登録収入</v>
          </cell>
          <cell r="AR8887">
            <v>40055</v>
          </cell>
          <cell r="AS8887" t="str">
            <v>02</v>
          </cell>
          <cell r="AT8887" t="str">
            <v>資格登録料ﾌﾟﾛ⇒ｱﾏ区分変更登録5000</v>
          </cell>
          <cell r="AU8887" t="str">
            <v>登録</v>
          </cell>
        </row>
        <row r="8888">
          <cell r="AP8888" t="str">
            <v>40056</v>
          </cell>
          <cell r="AQ8888" t="str">
            <v>登録収入</v>
          </cell>
          <cell r="AR8888">
            <v>40056</v>
          </cell>
          <cell r="AT8888" t="str">
            <v>ﾌｯﾄｻﾙ登録料</v>
          </cell>
          <cell r="AU8888" t="str">
            <v>登録</v>
          </cell>
        </row>
        <row r="8889">
          <cell r="AP8889" t="str">
            <v>4005621</v>
          </cell>
          <cell r="AQ8889" t="str">
            <v>登録収入</v>
          </cell>
          <cell r="AR8889">
            <v>40056</v>
          </cell>
          <cell r="AS8889" t="str">
            <v>21</v>
          </cell>
          <cell r="AT8889" t="str">
            <v>ﾌｯﾄｻﾙ登録料FTSﾁｰﾑ1種3000</v>
          </cell>
          <cell r="AU8889" t="str">
            <v>登録</v>
          </cell>
        </row>
        <row r="8890">
          <cell r="AP8890" t="str">
            <v>4005622</v>
          </cell>
          <cell r="AQ8890" t="str">
            <v>登録収入</v>
          </cell>
          <cell r="AR8890">
            <v>40056</v>
          </cell>
          <cell r="AS8890" t="str">
            <v>22</v>
          </cell>
          <cell r="AT8890" t="str">
            <v>ﾌｯﾄｻﾙ登録料FTSﾁｰﾑ2種2000</v>
          </cell>
          <cell r="AU8890" t="str">
            <v>登録</v>
          </cell>
        </row>
        <row r="8891">
          <cell r="AP8891" t="str">
            <v>4005623</v>
          </cell>
          <cell r="AQ8891" t="str">
            <v>登録収入</v>
          </cell>
          <cell r="AR8891">
            <v>40056</v>
          </cell>
          <cell r="AS8891" t="str">
            <v>23</v>
          </cell>
          <cell r="AT8891" t="str">
            <v>ﾌｯﾄｻﾙ登録料FTSﾁｰﾑ3種2000</v>
          </cell>
          <cell r="AU8891" t="str">
            <v>登録</v>
          </cell>
        </row>
        <row r="8892">
          <cell r="AP8892" t="str">
            <v>4005624</v>
          </cell>
          <cell r="AQ8892" t="str">
            <v>登録収入</v>
          </cell>
          <cell r="AR8892">
            <v>40056</v>
          </cell>
          <cell r="AS8892" t="str">
            <v>24</v>
          </cell>
          <cell r="AT8892" t="str">
            <v>ﾌｯﾄｻﾙ登録料FTSﾁｰﾑ4種2000</v>
          </cell>
          <cell r="AU8892" t="str">
            <v>登録</v>
          </cell>
        </row>
        <row r="8893">
          <cell r="AP8893" t="str">
            <v>4005631</v>
          </cell>
          <cell r="AQ8893" t="str">
            <v>登録収入</v>
          </cell>
          <cell r="AR8893">
            <v>40056</v>
          </cell>
          <cell r="AS8893" t="str">
            <v>31</v>
          </cell>
          <cell r="AT8893" t="str">
            <v>ﾌｯﾄｻﾙ登録料FTS選手1種1000</v>
          </cell>
          <cell r="AU8893" t="str">
            <v>登録</v>
          </cell>
        </row>
        <row r="8894">
          <cell r="AP8894" t="str">
            <v>4005632</v>
          </cell>
          <cell r="AQ8894" t="str">
            <v>登録収入</v>
          </cell>
          <cell r="AR8894">
            <v>40056</v>
          </cell>
          <cell r="AS8894" t="str">
            <v>32</v>
          </cell>
          <cell r="AT8894" t="str">
            <v>ﾌｯﾄｻﾙ登録料FTS選手2種700</v>
          </cell>
          <cell r="AU8894" t="str">
            <v>登録</v>
          </cell>
        </row>
        <row r="8895">
          <cell r="AP8895" t="str">
            <v>4005633</v>
          </cell>
          <cell r="AQ8895" t="str">
            <v>登録収入</v>
          </cell>
          <cell r="AR8895">
            <v>40056</v>
          </cell>
          <cell r="AS8895" t="str">
            <v>33</v>
          </cell>
          <cell r="AT8895" t="str">
            <v>ﾌｯﾄｻﾙ登録料FTS選手3種500</v>
          </cell>
          <cell r="AU8895" t="str">
            <v>登録</v>
          </cell>
        </row>
        <row r="8896">
          <cell r="AP8896" t="str">
            <v>4005634</v>
          </cell>
          <cell r="AQ8896" t="str">
            <v>登録収入</v>
          </cell>
          <cell r="AR8896">
            <v>40056</v>
          </cell>
          <cell r="AS8896" t="str">
            <v>34</v>
          </cell>
          <cell r="AT8896" t="str">
            <v>ﾌｯﾄｻﾙ登録料FTS選手4種500</v>
          </cell>
          <cell r="AU8896" t="str">
            <v>登録</v>
          </cell>
        </row>
        <row r="8897">
          <cell r="AP8897" t="str">
            <v>40057</v>
          </cell>
          <cell r="AQ8897" t="str">
            <v>登録収入</v>
          </cell>
          <cell r="AR8897">
            <v>40057</v>
          </cell>
          <cell r="AT8897" t="str">
            <v>審判登録料</v>
          </cell>
          <cell r="AU8897" t="str">
            <v>審判</v>
          </cell>
        </row>
        <row r="8898">
          <cell r="AP8898" t="str">
            <v>4005701</v>
          </cell>
          <cell r="AQ8898" t="str">
            <v>登録収入</v>
          </cell>
          <cell r="AR8898">
            <v>40057</v>
          </cell>
          <cell r="AS8898" t="str">
            <v>01</v>
          </cell>
          <cell r="AT8898" t="str">
            <v>審判登録料S1級18000</v>
          </cell>
          <cell r="AU8898" t="str">
            <v>審判</v>
          </cell>
        </row>
        <row r="8899">
          <cell r="AP8899" t="str">
            <v>4005702</v>
          </cell>
          <cell r="AQ8899" t="str">
            <v>登録収入</v>
          </cell>
          <cell r="AR8899">
            <v>40057</v>
          </cell>
          <cell r="AS8899" t="str">
            <v>02</v>
          </cell>
          <cell r="AT8899" t="str">
            <v>審判登録料SW1級12000</v>
          </cell>
          <cell r="AU8899" t="str">
            <v>審判</v>
          </cell>
        </row>
        <row r="8900">
          <cell r="AP8900" t="str">
            <v>4005703</v>
          </cell>
          <cell r="AQ8900" t="str">
            <v>登録収入</v>
          </cell>
          <cell r="AR8900">
            <v>40057</v>
          </cell>
          <cell r="AS8900" t="str">
            <v>03</v>
          </cell>
          <cell r="AT8900" t="str">
            <v>審判登録料S2級5000</v>
          </cell>
          <cell r="AU8900" t="str">
            <v>審判</v>
          </cell>
        </row>
        <row r="8901">
          <cell r="AP8901" t="str">
            <v>4005704</v>
          </cell>
          <cell r="AQ8901" t="str">
            <v>登録収入</v>
          </cell>
          <cell r="AR8901">
            <v>40057</v>
          </cell>
          <cell r="AS8901" t="str">
            <v>04</v>
          </cell>
          <cell r="AT8901" t="str">
            <v>審判登録料S3級3000</v>
          </cell>
          <cell r="AU8901" t="str">
            <v>審判</v>
          </cell>
        </row>
        <row r="8902">
          <cell r="AP8902" t="str">
            <v>4005705</v>
          </cell>
          <cell r="AQ8902" t="str">
            <v>登録収入</v>
          </cell>
          <cell r="AR8902">
            <v>40057</v>
          </cell>
          <cell r="AS8902" t="str">
            <v>05</v>
          </cell>
          <cell r="AT8902" t="str">
            <v>審判登録料SY3級1000</v>
          </cell>
          <cell r="AU8902" t="str">
            <v>審判</v>
          </cell>
        </row>
        <row r="8903">
          <cell r="AP8903" t="str">
            <v>4005706</v>
          </cell>
          <cell r="AQ8903" t="str">
            <v>登録収入</v>
          </cell>
          <cell r="AR8903">
            <v>40057</v>
          </cell>
          <cell r="AS8903" t="str">
            <v>06</v>
          </cell>
          <cell r="AT8903" t="str">
            <v>審判登録料S4級2500</v>
          </cell>
          <cell r="AU8903" t="str">
            <v>審判</v>
          </cell>
        </row>
        <row r="8904">
          <cell r="AP8904" t="str">
            <v>4005707</v>
          </cell>
          <cell r="AQ8904" t="str">
            <v>登録収入</v>
          </cell>
          <cell r="AR8904">
            <v>40057</v>
          </cell>
          <cell r="AS8904" t="str">
            <v>07</v>
          </cell>
          <cell r="AT8904" t="str">
            <v>審判登録料SY4級500</v>
          </cell>
          <cell r="AU8904" t="str">
            <v>審判</v>
          </cell>
        </row>
        <row r="8905">
          <cell r="AP8905" t="str">
            <v>4005711</v>
          </cell>
          <cell r="AQ8905" t="str">
            <v>登録収入</v>
          </cell>
          <cell r="AR8905">
            <v>40057</v>
          </cell>
          <cell r="AS8905" t="str">
            <v>11</v>
          </cell>
          <cell r="AT8905" t="str">
            <v>審判登録料F1級12000</v>
          </cell>
          <cell r="AU8905" t="str">
            <v>審判</v>
          </cell>
        </row>
        <row r="8906">
          <cell r="AP8906" t="str">
            <v>4005712</v>
          </cell>
          <cell r="AQ8906" t="str">
            <v>登録収入</v>
          </cell>
          <cell r="AR8906">
            <v>40057</v>
          </cell>
          <cell r="AS8906" t="str">
            <v>12</v>
          </cell>
          <cell r="AT8906" t="str">
            <v>審判登録料F2級5000</v>
          </cell>
          <cell r="AU8906" t="str">
            <v>審判</v>
          </cell>
        </row>
        <row r="8907">
          <cell r="AP8907" t="str">
            <v>4005713</v>
          </cell>
          <cell r="AQ8907" t="str">
            <v>登録収入</v>
          </cell>
          <cell r="AR8907">
            <v>40057</v>
          </cell>
          <cell r="AS8907" t="str">
            <v>13</v>
          </cell>
          <cell r="AT8907" t="str">
            <v>審判登録料F3級3000</v>
          </cell>
          <cell r="AU8907" t="str">
            <v>審判</v>
          </cell>
        </row>
        <row r="8908">
          <cell r="AP8908" t="str">
            <v>4005714</v>
          </cell>
          <cell r="AQ8908" t="str">
            <v>登録収入</v>
          </cell>
          <cell r="AR8908">
            <v>40057</v>
          </cell>
          <cell r="AS8908" t="str">
            <v>14</v>
          </cell>
          <cell r="AT8908" t="str">
            <v>審判登録料FY3級1000</v>
          </cell>
          <cell r="AU8908" t="str">
            <v>審判</v>
          </cell>
        </row>
        <row r="8909">
          <cell r="AP8909" t="str">
            <v>4005715</v>
          </cell>
          <cell r="AQ8909" t="str">
            <v>登録収入</v>
          </cell>
          <cell r="AR8909">
            <v>40057</v>
          </cell>
          <cell r="AS8909" t="str">
            <v>15</v>
          </cell>
          <cell r="AT8909" t="str">
            <v>審判登録料F4級2500</v>
          </cell>
          <cell r="AU8909" t="str">
            <v>審判</v>
          </cell>
        </row>
        <row r="8910">
          <cell r="AP8910" t="str">
            <v>4005716</v>
          </cell>
          <cell r="AQ8910" t="str">
            <v>登録収入</v>
          </cell>
          <cell r="AR8910">
            <v>40057</v>
          </cell>
          <cell r="AS8910" t="str">
            <v>16</v>
          </cell>
          <cell r="AT8910" t="str">
            <v>審判登録料FY4級500</v>
          </cell>
          <cell r="AU8910" t="str">
            <v>審判</v>
          </cell>
        </row>
        <row r="8911">
          <cell r="AP8911" t="str">
            <v>4005721</v>
          </cell>
          <cell r="AQ8911" t="str">
            <v>登録収入</v>
          </cell>
          <cell r="AR8911">
            <v>40057</v>
          </cell>
          <cell r="AS8911" t="str">
            <v>21</v>
          </cell>
          <cell r="AT8911" t="str">
            <v>審判登録料SIS級18000</v>
          </cell>
          <cell r="AU8911" t="str">
            <v>審判</v>
          </cell>
        </row>
        <row r="8912">
          <cell r="AP8912" t="str">
            <v>4005722</v>
          </cell>
          <cell r="AQ8912" t="str">
            <v>登録収入</v>
          </cell>
          <cell r="AR8912">
            <v>40057</v>
          </cell>
          <cell r="AS8912" t="str">
            <v>22</v>
          </cell>
          <cell r="AT8912" t="str">
            <v>審判登録料SI1級10000</v>
          </cell>
          <cell r="AU8912" t="str">
            <v>審判</v>
          </cell>
        </row>
        <row r="8913">
          <cell r="AP8913" t="str">
            <v>4005723</v>
          </cell>
          <cell r="AQ8913" t="str">
            <v>登録収入</v>
          </cell>
          <cell r="AR8913">
            <v>40057</v>
          </cell>
          <cell r="AS8913" t="str">
            <v>23</v>
          </cell>
          <cell r="AT8913" t="str">
            <v>審判登録料SI2級4000</v>
          </cell>
          <cell r="AU8913" t="str">
            <v>審判</v>
          </cell>
        </row>
        <row r="8914">
          <cell r="AP8914" t="str">
            <v>4005724</v>
          </cell>
          <cell r="AQ8914" t="str">
            <v>登録収入</v>
          </cell>
          <cell r="AR8914">
            <v>40057</v>
          </cell>
          <cell r="AS8914" t="str">
            <v>24</v>
          </cell>
          <cell r="AT8914" t="str">
            <v>審判登録料SI3級2000</v>
          </cell>
          <cell r="AU8914" t="str">
            <v>審判</v>
          </cell>
        </row>
        <row r="8915">
          <cell r="AP8915" t="str">
            <v>4005731</v>
          </cell>
          <cell r="AQ8915" t="str">
            <v>登録収入</v>
          </cell>
          <cell r="AR8915">
            <v>40057</v>
          </cell>
          <cell r="AS8915" t="str">
            <v>31</v>
          </cell>
          <cell r="AT8915" t="str">
            <v>審判登録料FI1級10000</v>
          </cell>
          <cell r="AU8915" t="str">
            <v>審判</v>
          </cell>
        </row>
        <row r="8916">
          <cell r="AP8916" t="str">
            <v>4005732</v>
          </cell>
          <cell r="AQ8916" t="str">
            <v>登録収入</v>
          </cell>
          <cell r="AR8916">
            <v>40057</v>
          </cell>
          <cell r="AS8916" t="str">
            <v>32</v>
          </cell>
          <cell r="AT8916" t="str">
            <v>審判登録料FI2級4000</v>
          </cell>
          <cell r="AU8916" t="str">
            <v>審判</v>
          </cell>
        </row>
        <row r="8917">
          <cell r="AP8917" t="str">
            <v>4005733</v>
          </cell>
          <cell r="AQ8917" t="str">
            <v>登録収入</v>
          </cell>
          <cell r="AR8917">
            <v>40057</v>
          </cell>
          <cell r="AS8917" t="str">
            <v>33</v>
          </cell>
          <cell r="AT8917" t="str">
            <v>審判登録料FI3級2000</v>
          </cell>
          <cell r="AU8917" t="str">
            <v>審判</v>
          </cell>
        </row>
        <row r="8918">
          <cell r="AP8918" t="str">
            <v>40058</v>
          </cell>
          <cell r="AQ8918" t="str">
            <v>登録収入</v>
          </cell>
          <cell r="AR8918">
            <v>40058</v>
          </cell>
          <cell r="AT8918" t="str">
            <v>指導者登録料</v>
          </cell>
          <cell r="AU8918" t="str">
            <v>技術</v>
          </cell>
        </row>
        <row r="8919">
          <cell r="AP8919" t="str">
            <v>4005801</v>
          </cell>
          <cell r="AQ8919" t="str">
            <v>登録収入</v>
          </cell>
          <cell r="AR8919">
            <v>40058</v>
          </cell>
          <cell r="AS8919" t="str">
            <v>01</v>
          </cell>
          <cell r="AT8919" t="str">
            <v>指導者登録料S級</v>
          </cell>
          <cell r="AU8919" t="str">
            <v>技術</v>
          </cell>
        </row>
        <row r="8920">
          <cell r="AP8920" t="str">
            <v>4005802</v>
          </cell>
          <cell r="AQ8920" t="str">
            <v>登録収入</v>
          </cell>
          <cell r="AR8920">
            <v>40058</v>
          </cell>
          <cell r="AS8920" t="str">
            <v>02</v>
          </cell>
          <cell r="AT8920" t="str">
            <v>指導者登録料A級</v>
          </cell>
          <cell r="AU8920" t="str">
            <v>技術</v>
          </cell>
        </row>
        <row r="8921">
          <cell r="AP8921" t="str">
            <v>4005803</v>
          </cell>
          <cell r="AQ8921" t="str">
            <v>登録収入</v>
          </cell>
          <cell r="AR8921">
            <v>40058</v>
          </cell>
          <cell r="AS8921" t="str">
            <v>03</v>
          </cell>
          <cell r="AT8921" t="str">
            <v>指導者登録料B級</v>
          </cell>
          <cell r="AU8921" t="str">
            <v>技術</v>
          </cell>
        </row>
        <row r="8922">
          <cell r="AP8922" t="str">
            <v>4005804</v>
          </cell>
          <cell r="AQ8922" t="str">
            <v>登録収入</v>
          </cell>
          <cell r="AR8922">
            <v>40058</v>
          </cell>
          <cell r="AS8922" t="str">
            <v>04</v>
          </cell>
          <cell r="AT8922" t="str">
            <v>指導者登録料C級</v>
          </cell>
          <cell r="AU8922" t="str">
            <v>技術</v>
          </cell>
        </row>
        <row r="8923">
          <cell r="AP8923" t="str">
            <v>4005805</v>
          </cell>
          <cell r="AQ8923" t="str">
            <v>登録収入</v>
          </cell>
          <cell r="AR8923">
            <v>40058</v>
          </cell>
          <cell r="AS8923" t="str">
            <v>05</v>
          </cell>
          <cell r="AT8923" t="str">
            <v>指導者登録料D級</v>
          </cell>
          <cell r="AU8923" t="str">
            <v>技術</v>
          </cell>
        </row>
        <row r="8924">
          <cell r="AP8924" t="str">
            <v>4005806</v>
          </cell>
          <cell r="AQ8924" t="str">
            <v>登録収入</v>
          </cell>
          <cell r="AR8924">
            <v>40058</v>
          </cell>
          <cell r="AS8924" t="str">
            <v>06</v>
          </cell>
          <cell r="AT8924" t="str">
            <v>指導者登録料ｷｯｽﾞﾘｰﾀﾞｰ</v>
          </cell>
          <cell r="AU8924" t="str">
            <v>技術</v>
          </cell>
        </row>
        <row r="8925">
          <cell r="AP8925" t="str">
            <v>4005807</v>
          </cell>
          <cell r="AQ8925" t="str">
            <v>登録収入</v>
          </cell>
          <cell r="AR8925">
            <v>40058</v>
          </cell>
          <cell r="AS8925" t="str">
            <v>07</v>
          </cell>
          <cell r="AT8925" t="str">
            <v>指導者登録料FTS/B級</v>
          </cell>
          <cell r="AU8925" t="str">
            <v>技術</v>
          </cell>
        </row>
        <row r="8926">
          <cell r="AP8926" t="str">
            <v>4005808</v>
          </cell>
          <cell r="AQ8926" t="str">
            <v>登録収入</v>
          </cell>
          <cell r="AR8926">
            <v>40058</v>
          </cell>
          <cell r="AS8926" t="str">
            <v>08</v>
          </cell>
          <cell r="AT8926" t="str">
            <v>指導者登録料FTS/C級</v>
          </cell>
          <cell r="AU8926" t="str">
            <v>技術</v>
          </cell>
        </row>
        <row r="8927">
          <cell r="AP8927" t="str">
            <v>47105</v>
          </cell>
          <cell r="AQ8927" t="str">
            <v>登録収入</v>
          </cell>
          <cell r="AR8927">
            <v>47105</v>
          </cell>
          <cell r="AT8927" t="str">
            <v>情ｼｽ･Jｴﾝﾄﾘｰ運用収入</v>
          </cell>
          <cell r="AU8927" t="str">
            <v>情ｼｽ</v>
          </cell>
        </row>
        <row r="8928">
          <cell r="AP8928" t="str">
            <v>4710501</v>
          </cell>
          <cell r="AQ8928" t="str">
            <v>登録収入</v>
          </cell>
          <cell r="AR8928">
            <v>47105</v>
          </cell>
          <cell r="AS8928" t="str">
            <v>01</v>
          </cell>
          <cell r="AT8928" t="str">
            <v>情ｼｽ･Jｴﾝﾄﾘｰ運用収入決済代行手数料登録者負担</v>
          </cell>
          <cell r="AU8928" t="str">
            <v>情ｼｽ</v>
          </cell>
        </row>
        <row r="8929">
          <cell r="AP8929" t="str">
            <v>47123</v>
          </cell>
          <cell r="AQ8929" t="str">
            <v>登録収入</v>
          </cell>
          <cell r="AR8929">
            <v>47123</v>
          </cell>
          <cell r="AT8929" t="str">
            <v>FTSｴﾝｼﾞｮｲ登録</v>
          </cell>
          <cell r="AU8929" t="str">
            <v>競技</v>
          </cell>
        </row>
        <row r="8930">
          <cell r="AP8930" t="str">
            <v>471230901</v>
          </cell>
          <cell r="AQ8930" t="str">
            <v>登録収入</v>
          </cell>
          <cell r="AR8930">
            <v>47123</v>
          </cell>
          <cell r="AS8930" t="str">
            <v>0901</v>
          </cell>
          <cell r="AT8930" t="str">
            <v>FTSｴﾝｼﾞｮｲ登録大会ｴﾝﾄﾘｰ利用手数料</v>
          </cell>
          <cell r="AU8930" t="str">
            <v>競技</v>
          </cell>
        </row>
        <row r="8931">
          <cell r="AP8931" t="str">
            <v>471230902</v>
          </cell>
          <cell r="AQ8931" t="str">
            <v>登録収入</v>
          </cell>
          <cell r="AR8931">
            <v>47123</v>
          </cell>
          <cell r="AS8931" t="str">
            <v>0902</v>
          </cell>
          <cell r="AT8931" t="str">
            <v>FTSｴﾝｼﾞｮｲ登録ﾊﾞﾅｰ広告協賛金</v>
          </cell>
          <cell r="AU8931" t="str">
            <v>競技</v>
          </cell>
        </row>
        <row r="8932">
          <cell r="AP8932" t="str">
            <v>4709201</v>
          </cell>
          <cell r="AQ8932" t="str">
            <v>登録収入</v>
          </cell>
          <cell r="AR8932">
            <v>47092</v>
          </cell>
          <cell r="AS8932" t="str">
            <v>01</v>
          </cell>
          <cell r="AT8932" t="str">
            <v>雑収益移籍証明発行依頼</v>
          </cell>
          <cell r="AU8932" t="str">
            <v>管理</v>
          </cell>
        </row>
        <row r="8933">
          <cell r="AP8933" t="str">
            <v>4709206</v>
          </cell>
          <cell r="AQ8933" t="str">
            <v>登録収入</v>
          </cell>
          <cell r="AR8933">
            <v>47092</v>
          </cell>
          <cell r="AS8933" t="str">
            <v>06</v>
          </cell>
          <cell r="AT8933" t="str">
            <v>雑収益選手証再発行料</v>
          </cell>
          <cell r="AU8933" t="str">
            <v>管理</v>
          </cell>
        </row>
        <row r="8934">
          <cell r="AP8934" t="str">
            <v>4709207</v>
          </cell>
          <cell r="AQ8934" t="str">
            <v>登録収入</v>
          </cell>
          <cell r="AR8934">
            <v>47092</v>
          </cell>
          <cell r="AS8934" t="str">
            <v>07</v>
          </cell>
          <cell r="AT8934" t="str">
            <v>雑収益ﾁｰﾑ確認ｶｰﾄﾞ再発行料</v>
          </cell>
          <cell r="AU8934" t="str">
            <v>管理</v>
          </cell>
        </row>
        <row r="8935">
          <cell r="AP8935" t="str">
            <v>4709208</v>
          </cell>
          <cell r="AQ8935" t="str">
            <v>登録収入</v>
          </cell>
          <cell r="AR8935">
            <v>47092</v>
          </cell>
          <cell r="AS8935" t="str">
            <v>08</v>
          </cell>
          <cell r="AT8935" t="str">
            <v>雑収益管理IDｶｰﾄﾞ再発行料</v>
          </cell>
          <cell r="AU8935" t="str">
            <v>管理</v>
          </cell>
        </row>
        <row r="8936">
          <cell r="AP8936" t="str">
            <v>57101</v>
          </cell>
          <cell r="AQ8936" t="str">
            <v>登録支出</v>
          </cell>
          <cell r="AR8936">
            <v>57101</v>
          </cell>
          <cell r="AT8936" t="str">
            <v>情ｼｽ･Kick-off共通基盤</v>
          </cell>
          <cell r="AU8936" t="str">
            <v>情ｼｽ</v>
          </cell>
        </row>
        <row r="8937">
          <cell r="AP8937" t="str">
            <v>5710101</v>
          </cell>
          <cell r="AQ8937" t="str">
            <v>登録支出</v>
          </cell>
          <cell r="AR8937">
            <v>57101</v>
          </cell>
          <cell r="AS8937" t="str">
            <v>01</v>
          </cell>
          <cell r="AT8937" t="str">
            <v>情ｼｽ･Kick-off共通基盤ﾃﾞｰﾀｾﾝﾀｰ運用保守ISID</v>
          </cell>
          <cell r="AU8937" t="str">
            <v>情ｼｽ</v>
          </cell>
        </row>
        <row r="8938">
          <cell r="AP8938" t="str">
            <v>5710102</v>
          </cell>
          <cell r="AQ8938" t="str">
            <v>登録支出</v>
          </cell>
          <cell r="AR8938">
            <v>57101</v>
          </cell>
          <cell r="AS8938" t="str">
            <v>02</v>
          </cell>
          <cell r="AT8938" t="str">
            <v>情ｼｽ･Kick-off共通基盤ｾｷｭﾘﾃｨID/ｻｰﾊﾞｰ証明書</v>
          </cell>
          <cell r="AU8938" t="str">
            <v>情ｼｽ</v>
          </cell>
        </row>
        <row r="8939">
          <cell r="AP8939" t="str">
            <v>5710103</v>
          </cell>
          <cell r="AQ8939" t="str">
            <v>登録支出</v>
          </cell>
          <cell r="AR8939">
            <v>57101</v>
          </cell>
          <cell r="AS8939" t="str">
            <v>03</v>
          </cell>
          <cell r="AT8939" t="str">
            <v>情ｼｽ･Kick-off共通基盤ｼｽﾃﾑ運用費SJI</v>
          </cell>
          <cell r="AU8939" t="str">
            <v>情ｼｽ</v>
          </cell>
        </row>
        <row r="8940">
          <cell r="AP8940" t="str">
            <v>5710104</v>
          </cell>
          <cell r="AQ8940" t="str">
            <v>登録支出</v>
          </cell>
          <cell r="AR8940">
            <v>57101</v>
          </cell>
          <cell r="AS8940" t="str">
            <v>04</v>
          </cell>
          <cell r="AT8940" t="str">
            <v>情ｼｽ･Kick-off共通基盤AWSｻｰﾋﾞｽ運用費</v>
          </cell>
          <cell r="AU8940" t="str">
            <v>情ｼｽ</v>
          </cell>
        </row>
        <row r="8941">
          <cell r="AP8941" t="str">
            <v>5710111</v>
          </cell>
          <cell r="AQ8941" t="str">
            <v>登録支出</v>
          </cell>
          <cell r="AR8941">
            <v>57101</v>
          </cell>
          <cell r="AS8941" t="str">
            <v>11</v>
          </cell>
          <cell r="AT8941" t="str">
            <v>情ｼｽ･Kick-off共通基盤ｱﾌﾟﾘｹｰｼｮﾝ共通保費</v>
          </cell>
          <cell r="AU8941" t="str">
            <v>情ｼｽ</v>
          </cell>
        </row>
        <row r="8942">
          <cell r="AP8942" t="str">
            <v>5710112</v>
          </cell>
          <cell r="AQ8942" t="str">
            <v>登録支出</v>
          </cell>
          <cell r="AR8942">
            <v>57101</v>
          </cell>
          <cell r="AS8942" t="str">
            <v>12</v>
          </cell>
          <cell r="AT8942" t="str">
            <v>情ｼｽ･Kick-off共通基盤kickoff共有ｱﾌﾟﾘｹｰｼｮﾝ保守</v>
          </cell>
          <cell r="AU8942" t="str">
            <v>情ｼｽ</v>
          </cell>
        </row>
        <row r="8943">
          <cell r="AP8943" t="str">
            <v>5710121</v>
          </cell>
          <cell r="AQ8943" t="str">
            <v>登録支出</v>
          </cell>
          <cell r="AR8943">
            <v>57101</v>
          </cell>
          <cell r="AS8943" t="str">
            <v>21</v>
          </cell>
          <cell r="AT8943" t="str">
            <v>情ｼｽ･Kick-off共通基盤ﾌﾟﾛｼﾞｪｸﾄ全体統括</v>
          </cell>
          <cell r="AU8943" t="str">
            <v>情ｼｽ</v>
          </cell>
        </row>
        <row r="8944">
          <cell r="AP8944" t="str">
            <v>5710131</v>
          </cell>
          <cell r="AQ8944" t="str">
            <v>登録支出</v>
          </cell>
          <cell r="AR8944">
            <v>57101</v>
          </cell>
          <cell r="AS8944" t="str">
            <v>31</v>
          </cell>
          <cell r="AT8944" t="str">
            <v>情ｼｽ･Kick-off共通基盤保守･開発ｻｰﾊﾞｰ維持費</v>
          </cell>
          <cell r="AU8944" t="str">
            <v>情ｼｽ</v>
          </cell>
        </row>
        <row r="8945">
          <cell r="AP8945" t="str">
            <v>5710141</v>
          </cell>
          <cell r="AQ8945" t="str">
            <v>登録支出</v>
          </cell>
          <cell r="AR8945">
            <v>57101</v>
          </cell>
          <cell r="AS8945" t="str">
            <v>41</v>
          </cell>
          <cell r="AT8945" t="str">
            <v>情ｼｽ･Kick-off共通基盤ｻｰﾋﾞｽﾃﾞｽｸ専用ｲﾝﾀｰﾈｯﾄ設備</v>
          </cell>
          <cell r="AU8945" t="str">
            <v>情ｼｽ</v>
          </cell>
        </row>
        <row r="8946">
          <cell r="AP8946" t="str">
            <v>5710142</v>
          </cell>
          <cell r="AQ8946" t="str">
            <v>登録支出</v>
          </cell>
          <cell r="AR8946">
            <v>57101</v>
          </cell>
          <cell r="AS8946" t="str">
            <v>42</v>
          </cell>
          <cell r="AT8946" t="str">
            <v>情ｼｽ･Kick-off共通基盤予備NW回線ﾌﾚｯﾂ光ﾌｧﾐﾘｰ</v>
          </cell>
          <cell r="AU8946" t="str">
            <v>情ｼｽ</v>
          </cell>
        </row>
        <row r="8947">
          <cell r="AP8947" t="str">
            <v>5710151</v>
          </cell>
          <cell r="AQ8947" t="str">
            <v>登録支出</v>
          </cell>
          <cell r="AR8947">
            <v>57101</v>
          </cell>
          <cell r="AS8947" t="str">
            <v>51</v>
          </cell>
          <cell r="AT8947" t="str">
            <v>情ｼｽ･Kick-off共通基盤kickoff共通運用</v>
          </cell>
          <cell r="AU8947" t="str">
            <v>情ｼｽ</v>
          </cell>
        </row>
        <row r="8948">
          <cell r="AP8948" t="str">
            <v>5710152</v>
          </cell>
          <cell r="AQ8948" t="str">
            <v>登録支出</v>
          </cell>
          <cell r="AR8948">
            <v>57101</v>
          </cell>
          <cell r="AS8948" t="str">
            <v>52</v>
          </cell>
          <cell r="AT8948" t="str">
            <v>情ｼｽ･Kick-off共通基盤ﾁｰﾑ･選手/大会ｴﾝﾄﾘｰ 1･2月</v>
          </cell>
          <cell r="AU8948" t="str">
            <v>情ｼｽ</v>
          </cell>
        </row>
        <row r="8949">
          <cell r="AP8949" t="str">
            <v>5710153</v>
          </cell>
          <cell r="AQ8949" t="str">
            <v>登録支出</v>
          </cell>
          <cell r="AR8949">
            <v>57101</v>
          </cell>
          <cell r="AS8949" t="str">
            <v>53</v>
          </cell>
          <cell r="AT8949" t="str">
            <v>情ｼｽ･Kick-off共通基盤ﾁｰﾑ･選手/大会ｴﾝﾄﾘｰ 3月</v>
          </cell>
          <cell r="AU8949" t="str">
            <v>情ｼｽ</v>
          </cell>
        </row>
        <row r="8950">
          <cell r="AP8950" t="str">
            <v>5710154</v>
          </cell>
          <cell r="AQ8950" t="str">
            <v>登録支出</v>
          </cell>
          <cell r="AR8950">
            <v>57101</v>
          </cell>
          <cell r="AS8950" t="str">
            <v>54</v>
          </cell>
          <cell r="AT8950" t="str">
            <v>情ｼｽ･Kick-off共通基盤ﾁｰﾑ･選手/大会ｴﾝﾄﾘｰ年締</v>
          </cell>
          <cell r="AU8950" t="str">
            <v>情ｼｽ</v>
          </cell>
        </row>
        <row r="8951">
          <cell r="AP8951" t="str">
            <v>5710155</v>
          </cell>
          <cell r="AQ8951" t="str">
            <v>登録支出</v>
          </cell>
          <cell r="AR8951">
            <v>57101</v>
          </cell>
          <cell r="AS8951" t="str">
            <v>55</v>
          </cell>
          <cell r="AT8951" t="str">
            <v>情ｼｽ･Kick-off共通基盤審判ｼｽﾃﾑ運用</v>
          </cell>
          <cell r="AU8951" t="str">
            <v>情ｼｽ</v>
          </cell>
        </row>
        <row r="8952">
          <cell r="AP8952" t="str">
            <v>5710156</v>
          </cell>
          <cell r="AQ8952" t="str">
            <v>登録支出</v>
          </cell>
          <cell r="AR8952">
            <v>57101</v>
          </cell>
          <cell r="AS8952" t="str">
            <v>56</v>
          </cell>
          <cell r="AT8952" t="str">
            <v>情ｼｽ･Kick-off共通基盤審判ｼｽﾃﾑ運用 年締</v>
          </cell>
          <cell r="AU8952" t="str">
            <v>情ｼｽ</v>
          </cell>
        </row>
        <row r="8953">
          <cell r="AP8953" t="str">
            <v>5710157</v>
          </cell>
          <cell r="AQ8953" t="str">
            <v>登録支出</v>
          </cell>
          <cell r="AR8953">
            <v>57101</v>
          </cell>
          <cell r="AS8953" t="str">
            <v>57</v>
          </cell>
          <cell r="AT8953" t="str">
            <v>情ｼｽ･Kick-off共通基盤指導者ｼｽﾃﾑ運用 1･2月</v>
          </cell>
          <cell r="AU8953" t="str">
            <v>情ｼｽ</v>
          </cell>
        </row>
        <row r="8954">
          <cell r="AP8954" t="str">
            <v>5710158</v>
          </cell>
          <cell r="AQ8954" t="str">
            <v>登録支出</v>
          </cell>
          <cell r="AR8954">
            <v>57101</v>
          </cell>
          <cell r="AS8954" t="str">
            <v>58</v>
          </cell>
          <cell r="AT8954" t="str">
            <v>情ｼｽ･Kick-off共通基盤指導者ｼｽﾃﾑ運用 3月</v>
          </cell>
          <cell r="AU8954" t="str">
            <v>情ｼｽ</v>
          </cell>
        </row>
        <row r="8955">
          <cell r="AP8955" t="str">
            <v>5710159</v>
          </cell>
          <cell r="AQ8955" t="str">
            <v>登録支出</v>
          </cell>
          <cell r="AR8955">
            <v>57101</v>
          </cell>
          <cell r="AS8955" t="str">
            <v>59</v>
          </cell>
          <cell r="AT8955" t="str">
            <v>情ｼｽ･Kick-off共通基盤kickoff全体共通運用費</v>
          </cell>
          <cell r="AU8955" t="str">
            <v>情ｼｽ</v>
          </cell>
        </row>
        <row r="8956">
          <cell r="AP8956" t="str">
            <v>5710161</v>
          </cell>
          <cell r="AQ8956" t="str">
            <v>登録支出</v>
          </cell>
          <cell r="AR8956">
            <v>57101</v>
          </cell>
          <cell r="AS8956" t="str">
            <v>61</v>
          </cell>
          <cell r="AT8956" t="str">
            <v>情ｼｽ･Kick-off共通基盤窓口ｻｰﾋﾞｽﾃﾞｽｸ/審判</v>
          </cell>
          <cell r="AU8956" t="str">
            <v>情ｼｽ</v>
          </cell>
        </row>
        <row r="8957">
          <cell r="AP8957" t="str">
            <v>5710162</v>
          </cell>
          <cell r="AQ8957" t="str">
            <v>登録支出</v>
          </cell>
          <cell r="AR8957">
            <v>57101</v>
          </cell>
          <cell r="AS8957" t="str">
            <v>62</v>
          </cell>
          <cell r="AT8957" t="str">
            <v>情ｼｽ･Kick-off共通基盤窓口ｻｰﾋﾞｽﾃﾞｽｸ/指導者1･2</v>
          </cell>
          <cell r="AU8957" t="str">
            <v>情ｼｽ</v>
          </cell>
        </row>
        <row r="8958">
          <cell r="AP8958" t="str">
            <v>5710163</v>
          </cell>
          <cell r="AQ8958" t="str">
            <v>登録支出</v>
          </cell>
          <cell r="AR8958">
            <v>57101</v>
          </cell>
          <cell r="AS8958" t="str">
            <v>63</v>
          </cell>
          <cell r="AT8958" t="str">
            <v>情ｼｽ･Kick-off共通基盤窓口ｻｰﾋﾞｽﾃﾞｽｸ/指導者3月</v>
          </cell>
          <cell r="AU8958" t="str">
            <v>情ｼｽ</v>
          </cell>
        </row>
        <row r="8959">
          <cell r="AP8959" t="str">
            <v>5710164</v>
          </cell>
          <cell r="AQ8959" t="str">
            <v>登録支出</v>
          </cell>
          <cell r="AR8959">
            <v>57101</v>
          </cell>
          <cell r="AS8959" t="str">
            <v>64</v>
          </cell>
          <cell r="AT8959" t="str">
            <v>情ｼｽ･Kick-off共通基盤窓口/統合運用1-3月</v>
          </cell>
          <cell r="AU8959" t="str">
            <v>情ｼｽ</v>
          </cell>
        </row>
        <row r="8960">
          <cell r="AP8960" t="str">
            <v>5710165</v>
          </cell>
          <cell r="AQ8960" t="str">
            <v>登録支出</v>
          </cell>
          <cell r="AR8960">
            <v>57101</v>
          </cell>
          <cell r="AS8960" t="str">
            <v>65</v>
          </cell>
          <cell r="AT8960" t="str">
            <v>情ｼｽ･Kick-off共通基盤窓口/統合運用4-6月</v>
          </cell>
          <cell r="AU8960" t="str">
            <v>情ｼｽ</v>
          </cell>
        </row>
        <row r="8961">
          <cell r="AP8961" t="str">
            <v>5710166</v>
          </cell>
          <cell r="AQ8961" t="str">
            <v>登録支出</v>
          </cell>
          <cell r="AR8961">
            <v>57101</v>
          </cell>
          <cell r="AS8961" t="str">
            <v>66</v>
          </cell>
          <cell r="AT8961" t="str">
            <v>情ｼｽ･Kick-off共通基盤窓口/統合運用7-12月</v>
          </cell>
          <cell r="AU8961" t="str">
            <v>情ｼｽ</v>
          </cell>
        </row>
        <row r="8962">
          <cell r="AP8962" t="str">
            <v>5710171</v>
          </cell>
          <cell r="AQ8962" t="str">
            <v>登録支出</v>
          </cell>
          <cell r="AR8962">
            <v>57101</v>
          </cell>
          <cell r="AS8962" t="str">
            <v>71</v>
          </cell>
          <cell r="AT8962" t="str">
            <v>情ｼｽ･Kick-off共通基盤Web決済月額基本料</v>
          </cell>
          <cell r="AU8962" t="str">
            <v>情ｼｽ</v>
          </cell>
        </row>
        <row r="8963">
          <cell r="AP8963" t="str">
            <v>5710181</v>
          </cell>
          <cell r="AQ8963" t="str">
            <v>登録支出</v>
          </cell>
          <cell r="AR8963">
            <v>57101</v>
          </cell>
          <cell r="AS8963" t="str">
            <v>81</v>
          </cell>
          <cell r="AT8963" t="str">
            <v>情ｼｽ･Kick-off共通基盤教材作成費</v>
          </cell>
          <cell r="AU8963" t="str">
            <v>情ｼｽ</v>
          </cell>
        </row>
        <row r="8964">
          <cell r="AP8964" t="str">
            <v>5710191</v>
          </cell>
          <cell r="AQ8964" t="str">
            <v>登録支出</v>
          </cell>
          <cell r="AR8964">
            <v>57101</v>
          </cell>
          <cell r="AS8964" t="str">
            <v>91</v>
          </cell>
          <cell r="AT8964" t="str">
            <v>情ｼｽ･Kick-off共通基盤審判登録料免除対応</v>
          </cell>
          <cell r="AU8964" t="str">
            <v>情ｼｽ</v>
          </cell>
        </row>
        <row r="8965">
          <cell r="AP8965" t="str">
            <v>5710192</v>
          </cell>
          <cell r="AQ8965" t="str">
            <v>登録支出</v>
          </cell>
          <cell r="AR8965">
            <v>57101</v>
          </cell>
          <cell r="AS8965" t="str">
            <v>92</v>
          </cell>
          <cell r="AT8965" t="str">
            <v>情ｼｽ･Kick-off共通基盤指導者登録料免除対応</v>
          </cell>
          <cell r="AU8965" t="str">
            <v>情ｼｽ</v>
          </cell>
        </row>
        <row r="8966">
          <cell r="AP8966" t="str">
            <v>57102</v>
          </cell>
          <cell r="AQ8966" t="str">
            <v>登録支出</v>
          </cell>
          <cell r="AR8966">
            <v>57102</v>
          </cell>
          <cell r="AT8966" t="str">
            <v>管理･Kick-off共通基盤</v>
          </cell>
          <cell r="AU8966" t="str">
            <v>登録</v>
          </cell>
        </row>
        <row r="8967">
          <cell r="AP8967" t="str">
            <v>5710201</v>
          </cell>
          <cell r="AQ8967" t="str">
            <v>登録支出</v>
          </cell>
          <cell r="AR8967">
            <v>57102</v>
          </cell>
          <cell r="AS8967" t="str">
            <v>01</v>
          </cell>
          <cell r="AT8967" t="str">
            <v>管理･Kick-off共通基盤管理ID通知処理･発送費</v>
          </cell>
          <cell r="AU8967" t="str">
            <v>登録</v>
          </cell>
        </row>
        <row r="8968">
          <cell r="AP8968" t="str">
            <v>57103</v>
          </cell>
          <cell r="AQ8968" t="str">
            <v>登録支出</v>
          </cell>
          <cell r="AR8968">
            <v>57103</v>
          </cell>
          <cell r="AT8968" t="str">
            <v>管理･ｻｯｶｰﾁｰﾑ選手登録関係</v>
          </cell>
          <cell r="AU8968" t="str">
            <v>登録</v>
          </cell>
        </row>
        <row r="8969">
          <cell r="AP8969" t="str">
            <v>5710303</v>
          </cell>
          <cell r="AQ8969" t="str">
            <v>登録支出</v>
          </cell>
          <cell r="AR8969">
            <v>57103</v>
          </cell>
          <cell r="AS8969" t="str">
            <v>03</v>
          </cell>
          <cell r="AT8969" t="str">
            <v>管理･ｻｯｶｰﾁｰﾑ選手登録関係ﾁｰﾑ確認ｶｰﾄﾞ処理費</v>
          </cell>
          <cell r="AU8969" t="str">
            <v>登録</v>
          </cell>
        </row>
        <row r="8970">
          <cell r="AP8970" t="str">
            <v>5710304</v>
          </cell>
          <cell r="AQ8970" t="str">
            <v>登録支出</v>
          </cell>
          <cell r="AR8970">
            <v>57103</v>
          </cell>
          <cell r="AS8970" t="str">
            <v>04</v>
          </cell>
          <cell r="AT8970" t="str">
            <v>管理･ｻｯｶｰﾁｰﾑ選手登録関係ﾁｰﾑ確認ｶｰﾄﾞ発送費</v>
          </cell>
          <cell r="AU8970" t="str">
            <v>登録</v>
          </cell>
        </row>
        <row r="8971">
          <cell r="AP8971" t="str">
            <v>5710305</v>
          </cell>
          <cell r="AQ8971" t="str">
            <v>登録支出</v>
          </cell>
          <cell r="AR8971">
            <v>57103</v>
          </cell>
          <cell r="AS8971" t="str">
            <v>05</v>
          </cell>
          <cell r="AT8971" t="str">
            <v>管理･ｻｯｶｰﾁｰﾑ選手登録関係一般選手証 台紙作成費</v>
          </cell>
          <cell r="AU8971" t="str">
            <v>登録</v>
          </cell>
        </row>
        <row r="8972">
          <cell r="AP8972" t="str">
            <v>5710306</v>
          </cell>
          <cell r="AQ8972" t="str">
            <v>登録支出</v>
          </cell>
          <cell r="AR8972">
            <v>57103</v>
          </cell>
          <cell r="AS8972" t="str">
            <v>06</v>
          </cell>
          <cell r="AT8972" t="str">
            <v>管理･ｻｯｶｰﾁｰﾑ選手登録関係J/JFL選手証 台紙作成費</v>
          </cell>
          <cell r="AU8972" t="str">
            <v>登録</v>
          </cell>
        </row>
        <row r="8973">
          <cell r="AP8973" t="str">
            <v>5710307</v>
          </cell>
          <cell r="AQ8973" t="str">
            <v>登録支出</v>
          </cell>
          <cell r="AR8973">
            <v>57103</v>
          </cell>
          <cell r="AS8973" t="str">
            <v>07</v>
          </cell>
          <cell r="AT8973" t="str">
            <v>管理･ｻｯｶｰﾁｰﾑ選手登録関係監督証 台紙作成費</v>
          </cell>
          <cell r="AU8973" t="str">
            <v>登録</v>
          </cell>
        </row>
        <row r="8974">
          <cell r="AP8974" t="str">
            <v>5710308</v>
          </cell>
          <cell r="AQ8974" t="str">
            <v>登録支出</v>
          </cell>
          <cell r="AR8974">
            <v>57103</v>
          </cell>
          <cell r="AS8974" t="str">
            <v>08</v>
          </cell>
          <cell r="AT8974" t="str">
            <v>管理･ｻｯｶｰﾁｰﾑ選手登録関係選手証監督証ﾃﾞｻﾞｲﾝ･版下</v>
          </cell>
          <cell r="AU8974" t="str">
            <v>登録</v>
          </cell>
        </row>
        <row r="8975">
          <cell r="AP8975" t="str">
            <v>5710309</v>
          </cell>
          <cell r="AQ8975" t="str">
            <v>登録支出</v>
          </cell>
          <cell r="AR8975">
            <v>57103</v>
          </cell>
          <cell r="AS8975" t="str">
            <v>09</v>
          </cell>
          <cell r="AT8975" t="str">
            <v>管理･ｻｯｶｰﾁｰﾑ選手登録関係特殊選手証･JJFL監督証</v>
          </cell>
          <cell r="AU8975" t="str">
            <v>登録</v>
          </cell>
        </row>
        <row r="8976">
          <cell r="AP8976" t="str">
            <v>5710310</v>
          </cell>
          <cell r="AQ8976" t="str">
            <v>登録支出</v>
          </cell>
          <cell r="AR8976">
            <v>57103</v>
          </cell>
          <cell r="AS8976" t="str">
            <v>10</v>
          </cell>
          <cell r="AT8976" t="str">
            <v>管理･ｻｯｶｰﾁｰﾑ選手登録関係一般選手証処理費</v>
          </cell>
          <cell r="AU8976" t="str">
            <v>登録</v>
          </cell>
        </row>
        <row r="8977">
          <cell r="AP8977" t="str">
            <v>5710311</v>
          </cell>
          <cell r="AQ8977" t="str">
            <v>登録支出</v>
          </cell>
          <cell r="AR8977">
            <v>57103</v>
          </cell>
          <cell r="AS8977" t="str">
            <v>11</v>
          </cell>
          <cell r="AT8977" t="str">
            <v>管理･ｻｯｶｰﾁｰﾑ選手登録関係一般監督証処理費</v>
          </cell>
          <cell r="AU8977" t="str">
            <v>登録</v>
          </cell>
        </row>
        <row r="8978">
          <cell r="AP8978" t="str">
            <v>5710312</v>
          </cell>
          <cell r="AQ8978" t="str">
            <v>登録支出</v>
          </cell>
          <cell r="AR8978">
            <v>57103</v>
          </cell>
          <cell r="AS8978" t="str">
            <v>12</v>
          </cell>
          <cell r="AT8978" t="str">
            <v>管理･ｻｯｶｰﾁｰﾑ選手登録関係一般選手証監督証発送費</v>
          </cell>
          <cell r="AU8978" t="str">
            <v>登録</v>
          </cell>
        </row>
        <row r="8979">
          <cell r="AP8979" t="str">
            <v>5710313</v>
          </cell>
          <cell r="AQ8979" t="str">
            <v>登録支出</v>
          </cell>
          <cell r="AR8979">
            <v>57103</v>
          </cell>
          <cell r="AS8979" t="str">
            <v>13</v>
          </cell>
          <cell r="AT8979" t="str">
            <v>管理･ｻｯｶｰﾁｰﾑ選手登録関係封筒作成費 大</v>
          </cell>
          <cell r="AU8979" t="str">
            <v>登録</v>
          </cell>
        </row>
        <row r="8980">
          <cell r="AP8980" t="str">
            <v>5710314</v>
          </cell>
          <cell r="AQ8980" t="str">
            <v>登録支出</v>
          </cell>
          <cell r="AR8980">
            <v>57103</v>
          </cell>
          <cell r="AS8980" t="str">
            <v>14</v>
          </cell>
          <cell r="AT8980" t="str">
            <v>管理･ｻｯｶｰﾁｰﾑ選手登録関係封筒作成費 小</v>
          </cell>
          <cell r="AU8980" t="str">
            <v>登録</v>
          </cell>
        </row>
        <row r="8981">
          <cell r="AP8981" t="str">
            <v>5710315</v>
          </cell>
          <cell r="AQ8981" t="str">
            <v>登録支出</v>
          </cell>
          <cell r="AR8981">
            <v>57103</v>
          </cell>
          <cell r="AS8981" t="str">
            <v>15</v>
          </cell>
          <cell r="AT8981" t="str">
            <v>管理･ｻｯｶｰﾁｰﾑ選手登録関係ﾗﾐﾈｰﾄ封入</v>
          </cell>
          <cell r="AU8981" t="str">
            <v>登録</v>
          </cell>
        </row>
        <row r="8982">
          <cell r="AP8982" t="str">
            <v>5710316</v>
          </cell>
          <cell r="AQ8982" t="str">
            <v>登録支出</v>
          </cell>
          <cell r="AR8982">
            <v>57103</v>
          </cell>
          <cell r="AS8982" t="str">
            <v>16</v>
          </cell>
          <cell r="AT8982" t="str">
            <v>管理･ｻｯｶｰﾁｰﾑ選手登録関係ﾗﾐﾈｰﾄｼｰﾙ購入費</v>
          </cell>
          <cell r="AU8982" t="str">
            <v>登録</v>
          </cell>
        </row>
        <row r="8983">
          <cell r="AP8983" t="str">
            <v>5710333</v>
          </cell>
          <cell r="AQ8983" t="str">
            <v>登録支出</v>
          </cell>
          <cell r="AR8983">
            <v>57103</v>
          </cell>
          <cell r="AS8983" t="str">
            <v>33</v>
          </cell>
          <cell r="AT8983" t="str">
            <v>管理･ｻｯｶｰﾁｰﾑ選手登録関係登録説明会</v>
          </cell>
          <cell r="AU8983" t="str">
            <v>登録</v>
          </cell>
        </row>
        <row r="8984">
          <cell r="AP8984" t="str">
            <v>5710341</v>
          </cell>
          <cell r="AQ8984" t="str">
            <v>登録支出</v>
          </cell>
          <cell r="AR8984">
            <v>57103</v>
          </cell>
          <cell r="AS8984" t="str">
            <v>41</v>
          </cell>
          <cell r="AT8984" t="str">
            <v>管理･ｻｯｶｰﾁｰﾑ選手登録関係ｱﾙﾊﾞｲﾄ</v>
          </cell>
          <cell r="AU8984" t="str">
            <v>登録</v>
          </cell>
        </row>
        <row r="8985">
          <cell r="AP8985" t="str">
            <v>5710351</v>
          </cell>
          <cell r="AQ8985" t="str">
            <v>登録支出</v>
          </cell>
          <cell r="AR8985">
            <v>57103</v>
          </cell>
          <cell r="AS8985" t="str">
            <v>51</v>
          </cell>
          <cell r="AT8985" t="str">
            <v>管理･ｻｯｶｰﾁｰﾑ選手登録関係ﾕﾆ広告･ｸﾗﾌﾞ申請回答郵送</v>
          </cell>
          <cell r="AU8985" t="str">
            <v>登録</v>
          </cell>
        </row>
        <row r="8986">
          <cell r="AP8986" t="str">
            <v>5710352</v>
          </cell>
          <cell r="AQ8986" t="str">
            <v>登録支出</v>
          </cell>
          <cell r="AR8986">
            <v>57103</v>
          </cell>
          <cell r="AS8986" t="str">
            <v>52</v>
          </cell>
          <cell r="AT8986" t="str">
            <v>管理･ｻｯｶｰﾁｰﾑ選手登録関係登録書類宅急便</v>
          </cell>
          <cell r="AU8986" t="str">
            <v>登録</v>
          </cell>
        </row>
        <row r="8987">
          <cell r="AP8987" t="str">
            <v>57105</v>
          </cell>
          <cell r="AQ8987" t="str">
            <v>登録支出</v>
          </cell>
          <cell r="AR8987">
            <v>57105</v>
          </cell>
          <cell r="AT8987" t="str">
            <v>情ｼｽ･Jｴﾝﾄﾘｰ運用費</v>
          </cell>
          <cell r="AU8987" t="str">
            <v>情ｼｽ</v>
          </cell>
        </row>
        <row r="8988">
          <cell r="AP8988" t="str">
            <v>5710501</v>
          </cell>
          <cell r="AQ8988" t="str">
            <v>登録支出</v>
          </cell>
          <cell r="AR8988">
            <v>57105</v>
          </cell>
          <cell r="AS8988" t="str">
            <v>01</v>
          </cell>
          <cell r="AT8988" t="str">
            <v>情ｼｽ･Jｴﾝﾄﾘｰ運用費kickoff収束対応作業SJI</v>
          </cell>
          <cell r="AU8988" t="str">
            <v>情ｼｽ</v>
          </cell>
        </row>
        <row r="8989">
          <cell r="AP8989" t="str">
            <v>5710511</v>
          </cell>
          <cell r="AQ8989" t="str">
            <v>登録支出</v>
          </cell>
          <cell r="AR8989">
            <v>57105</v>
          </cell>
          <cell r="AS8989" t="str">
            <v>11</v>
          </cell>
          <cell r="AT8989" t="str">
            <v>情ｼｽ･Jｴﾝﾄﾘｰ運用費kickoffﾃﾞｰﾀ抹消日立ｷｬﾋﾟ</v>
          </cell>
          <cell r="AU8989" t="str">
            <v>情ｼｽ</v>
          </cell>
        </row>
        <row r="8990">
          <cell r="AP8990" t="str">
            <v>5710512</v>
          </cell>
          <cell r="AQ8990" t="str">
            <v>登録支出</v>
          </cell>
          <cell r="AR8990">
            <v>57105</v>
          </cell>
          <cell r="AS8990" t="str">
            <v>12</v>
          </cell>
          <cell r="AT8990" t="str">
            <v>情ｼｽ･Jｴﾝﾄﾘｰ運用費kickoffｻｰﾊﾞｰ移設KEL</v>
          </cell>
          <cell r="AU8990" t="str">
            <v>情ｼｽ</v>
          </cell>
        </row>
        <row r="8991">
          <cell r="AP8991" t="str">
            <v>5710513</v>
          </cell>
          <cell r="AQ8991" t="str">
            <v>登録支出</v>
          </cell>
          <cell r="AR8991">
            <v>57105</v>
          </cell>
          <cell r="AS8991" t="str">
            <v>13</v>
          </cell>
          <cell r="AT8991" t="str">
            <v>情ｼｽ･Jｴﾝﾄﾘｰ運用費kickoffｻｰﾊﾞｰ引取日立ｷｬﾋﾟ</v>
          </cell>
          <cell r="AU8991" t="str">
            <v>情ｼｽ</v>
          </cell>
        </row>
        <row r="8992">
          <cell r="AP8992" t="str">
            <v>5710514</v>
          </cell>
          <cell r="AQ8992" t="str">
            <v>登録支出</v>
          </cell>
          <cell r="AR8992">
            <v>57105</v>
          </cell>
          <cell r="AS8992" t="str">
            <v>14</v>
          </cell>
          <cell r="AT8992" t="str">
            <v>情ｼｽ･Jｴﾝﾄﾘｰ運用費kickoffｻｰﾊﾞｰ移設年締SJI</v>
          </cell>
          <cell r="AU8992" t="str">
            <v>情ｼｽ</v>
          </cell>
        </row>
        <row r="8993">
          <cell r="AP8993" t="str">
            <v>5710521</v>
          </cell>
          <cell r="AQ8993" t="str">
            <v>登録支出</v>
          </cell>
          <cell r="AR8993">
            <v>57105</v>
          </cell>
          <cell r="AS8993" t="str">
            <v>21</v>
          </cell>
          <cell r="AT8993" t="str">
            <v>情ｼｽ･Jｴﾝﾄﾘｰ運用費窓口/ｺｰﾙｾﾝﾀｰｻｰﾋﾞｽ費用</v>
          </cell>
          <cell r="AU8993" t="str">
            <v>情ｼｽ</v>
          </cell>
        </row>
        <row r="8994">
          <cell r="AP8994" t="str">
            <v>5710522</v>
          </cell>
          <cell r="AQ8994" t="str">
            <v>登録支出</v>
          </cell>
          <cell r="AR8994">
            <v>57105</v>
          </cell>
          <cell r="AS8994" t="str">
            <v>22</v>
          </cell>
          <cell r="AT8994" t="str">
            <v>情ｼｽ･Jｴﾝﾄﾘｰ運用費窓口/ｲﾝｼﾃﾞﾝﾄ管理ｻｰﾋﾞｽ</v>
          </cell>
          <cell r="AU8994" t="str">
            <v>情ｼｽ</v>
          </cell>
        </row>
        <row r="8995">
          <cell r="AP8995" t="str">
            <v>5710523</v>
          </cell>
          <cell r="AQ8995" t="str">
            <v>登録支出</v>
          </cell>
          <cell r="AR8995">
            <v>57105</v>
          </cell>
          <cell r="AS8995" t="str">
            <v>23</v>
          </cell>
          <cell r="AT8995" t="str">
            <v>情ｼｽ･Jｴﾝﾄﾘｰ運用費kickoff窓口解体処分SJI</v>
          </cell>
          <cell r="AU8995" t="str">
            <v>情ｼｽ</v>
          </cell>
        </row>
        <row r="8996">
          <cell r="AP8996" t="str">
            <v>5710531</v>
          </cell>
          <cell r="AQ8996" t="str">
            <v>登録支出</v>
          </cell>
          <cell r="AR8996">
            <v>57105</v>
          </cell>
          <cell r="AS8996" t="str">
            <v>31</v>
          </cell>
          <cell r="AT8996" t="str">
            <v>情ｼｽ･Jｴﾝﾄﾘｰ運用費決済ｻｰﾋﾞｽ月額固定費</v>
          </cell>
          <cell r="AU8996" t="str">
            <v>情ｼｽ</v>
          </cell>
        </row>
        <row r="8997">
          <cell r="AP8997" t="str">
            <v>5710532</v>
          </cell>
          <cell r="AQ8997" t="str">
            <v>登録支出</v>
          </cell>
          <cell r="AR8997">
            <v>57105</v>
          </cell>
          <cell r="AS8997" t="str">
            <v>32</v>
          </cell>
          <cell r="AT8997" t="str">
            <v>情ｼｽ･Jｴﾝﾄﾘｰ運用費決済手数料</v>
          </cell>
          <cell r="AU8997" t="str">
            <v>情ｼｽ</v>
          </cell>
        </row>
        <row r="8998">
          <cell r="AP8998" t="str">
            <v>5710533</v>
          </cell>
          <cell r="AQ8998" t="str">
            <v>登録支出</v>
          </cell>
          <cell r="AR8998">
            <v>57105</v>
          </cell>
          <cell r="AS8998" t="str">
            <v>33</v>
          </cell>
          <cell r="AT8998" t="str">
            <v>情ｼｽ･Jｴﾝﾄﾘｰ運用費振込ｻｰﾋﾞｽ月額固定費</v>
          </cell>
          <cell r="AU8998" t="str">
            <v>情ｼｽ</v>
          </cell>
        </row>
        <row r="8999">
          <cell r="AP8999" t="str">
            <v>5710534</v>
          </cell>
          <cell r="AQ8999" t="str">
            <v>登録支出</v>
          </cell>
          <cell r="AR8999">
            <v>57105</v>
          </cell>
          <cell r="AS8999" t="str">
            <v>34</v>
          </cell>
          <cell r="AT8999" t="str">
            <v>情ｼｽ･Jｴﾝﾄﾘｰ運用費振込口座ﾏｽﾀｰ運用･保守</v>
          </cell>
          <cell r="AU8999" t="str">
            <v>情ｼｽ</v>
          </cell>
        </row>
        <row r="9000">
          <cell r="AP9000" t="str">
            <v>5710535</v>
          </cell>
          <cell r="AQ9000" t="str">
            <v>登録支出</v>
          </cell>
          <cell r="AR9000">
            <v>57105</v>
          </cell>
          <cell r="AS9000" t="str">
            <v>35</v>
          </cell>
          <cell r="AT9000" t="str">
            <v>情ｼｽ･Jｴﾝﾄﾘｰ運用費ﾊﾞｰﾁｬﾙ口座管理料</v>
          </cell>
          <cell r="AU9000" t="str">
            <v>情ｼｽ</v>
          </cell>
        </row>
        <row r="9001">
          <cell r="AP9001" t="str">
            <v>5710536</v>
          </cell>
          <cell r="AQ9001" t="str">
            <v>登録支出</v>
          </cell>
          <cell r="AR9001">
            <v>57105</v>
          </cell>
          <cell r="AS9001" t="str">
            <v>36</v>
          </cell>
          <cell r="AT9001" t="str">
            <v>情ｼｽ･Jｴﾝﾄﾘｰ運用費振込ｼｽﾃﾑ処理費用</v>
          </cell>
          <cell r="AU9001" t="str">
            <v>情ｼｽ</v>
          </cell>
        </row>
        <row r="9002">
          <cell r="AP9002" t="str">
            <v>5710541</v>
          </cell>
          <cell r="AQ9002" t="str">
            <v>登録支出</v>
          </cell>
          <cell r="AR9002">
            <v>57105</v>
          </cell>
          <cell r="AS9002" t="str">
            <v>41</v>
          </cell>
          <cell r="AT9002" t="str">
            <v>情ｼｽ･Jｴﾝﾄﾘｰ運用費教育/9地域訪問説明会</v>
          </cell>
          <cell r="AU9002" t="str">
            <v>情ｼｽ</v>
          </cell>
        </row>
        <row r="9003">
          <cell r="AP9003" t="str">
            <v>57106</v>
          </cell>
          <cell r="AQ9003" t="str">
            <v>登録支出</v>
          </cell>
          <cell r="AR9003">
            <v>57106</v>
          </cell>
          <cell r="AT9003" t="str">
            <v>情ｼｽ･Jｴﾝﾄﾘｰ開発費</v>
          </cell>
          <cell r="AU9003" t="str">
            <v>情ｼｽ</v>
          </cell>
        </row>
        <row r="9004">
          <cell r="AP9004" t="str">
            <v>5710601</v>
          </cell>
          <cell r="AQ9004" t="str">
            <v>登録支出</v>
          </cell>
          <cell r="AR9004">
            <v>57106</v>
          </cell>
          <cell r="AS9004" t="str">
            <v>01</v>
          </cell>
          <cell r="AT9004" t="str">
            <v>情ｼｽ･Jｴﾝﾄﾘｰ開発費Jｴﾝﾄﾘｰｼｽﾃﾑ開発</v>
          </cell>
          <cell r="AU9004" t="str">
            <v>情ｼｽ</v>
          </cell>
        </row>
        <row r="9005">
          <cell r="AP9005" t="str">
            <v>5710602</v>
          </cell>
          <cell r="AQ9005" t="str">
            <v>登録支出</v>
          </cell>
          <cell r="AR9005">
            <v>57106</v>
          </cell>
          <cell r="AS9005" t="str">
            <v>02</v>
          </cell>
          <cell r="AT9005" t="str">
            <v>情ｼｽ･Jｴﾝﾄﾘｰ開発費kickoffﾃﾞｰﾀ移行作業SJI</v>
          </cell>
          <cell r="AU9005" t="str">
            <v>情ｼｽ</v>
          </cell>
        </row>
        <row r="9006">
          <cell r="AP9006" t="str">
            <v>57107</v>
          </cell>
          <cell r="AQ9006" t="str">
            <v>登録支出</v>
          </cell>
          <cell r="AR9006">
            <v>57107</v>
          </cell>
          <cell r="AT9006" t="str">
            <v>情ｼｽ･Jｴﾝﾄﾘｰ周辺ｼｽﾃﾑ運用</v>
          </cell>
          <cell r="AU9006" t="str">
            <v>情ｼｽ</v>
          </cell>
        </row>
        <row r="9007">
          <cell r="AP9007" t="str">
            <v>5710701</v>
          </cell>
          <cell r="AQ9007" t="str">
            <v>登録支出</v>
          </cell>
          <cell r="AR9007">
            <v>57107</v>
          </cell>
          <cell r="AS9007" t="str">
            <v>01</v>
          </cell>
          <cell r="AT9007" t="str">
            <v>情ｼｽ･Jｴﾝﾄﾘｰ周辺ｼｽﾃﾑ運用ｲﾝﾌﾗ/JFALNGｻｰﾊﾞｰ強化対応</v>
          </cell>
          <cell r="AU9007" t="str">
            <v>情ｼｽ</v>
          </cell>
        </row>
        <row r="9008">
          <cell r="AP9008" t="str">
            <v>5710702</v>
          </cell>
          <cell r="AQ9008" t="str">
            <v>登録支出</v>
          </cell>
          <cell r="AR9008">
            <v>57107</v>
          </cell>
          <cell r="AS9008" t="str">
            <v>02</v>
          </cell>
          <cell r="AT9008" t="str">
            <v>情ｼｽ･Jｴﾝﾄﾘｰ周辺ｼｽﾃﾑ運用ｲﾝﾌﾗ/JFALNGﾋﾟｰｸ時対応1-3</v>
          </cell>
          <cell r="AU9008" t="str">
            <v>情ｼｽ</v>
          </cell>
        </row>
        <row r="9009">
          <cell r="AP9009" t="str">
            <v>5710703</v>
          </cell>
          <cell r="AQ9009" t="str">
            <v>登録支出</v>
          </cell>
          <cell r="AR9009">
            <v>57107</v>
          </cell>
          <cell r="AS9009" t="str">
            <v>03</v>
          </cell>
          <cell r="AT9009" t="str">
            <v>情ｼｽ･Jｴﾝﾄﾘｰ周辺ｼｽﾃﾑ運用ｲﾝﾌﾗ/JFALNGﾋﾟｰｸ対応11-12</v>
          </cell>
          <cell r="AU9009" t="str">
            <v>情ｼｽ</v>
          </cell>
        </row>
        <row r="9010">
          <cell r="AP9010" t="str">
            <v>5710711</v>
          </cell>
          <cell r="AQ9010" t="str">
            <v>登録支出</v>
          </cell>
          <cell r="AR9010">
            <v>57107</v>
          </cell>
          <cell r="AS9010" t="str">
            <v>11</v>
          </cell>
          <cell r="AT9010" t="str">
            <v>情ｼｽ･Jｴﾝﾄﾘｰ周辺ｼｽﾃﾑ運用ｱﾌﾟﾘ/JFALNG技術ﾘﾌﾚ</v>
          </cell>
          <cell r="AU9010" t="str">
            <v>情ｼｽ</v>
          </cell>
        </row>
        <row r="9011">
          <cell r="AP9011" t="str">
            <v>5710712</v>
          </cell>
          <cell r="AQ9011" t="str">
            <v>登録支出</v>
          </cell>
          <cell r="AR9011">
            <v>57107</v>
          </cell>
          <cell r="AS9011" t="str">
            <v>12</v>
          </cell>
          <cell r="AT9011" t="str">
            <v>情ｼｽ･Jｴﾝﾄﾘｰ周辺ｼｽﾃﾑ運用ｱﾌﾟﾘ/JFALNG技術B級</v>
          </cell>
          <cell r="AU9011" t="str">
            <v>情ｼｽ</v>
          </cell>
        </row>
        <row r="9012">
          <cell r="AP9012" t="str">
            <v>5710713</v>
          </cell>
          <cell r="AQ9012" t="str">
            <v>登録支出</v>
          </cell>
          <cell r="AR9012">
            <v>57107</v>
          </cell>
          <cell r="AS9012" t="str">
            <v>13</v>
          </cell>
          <cell r="AT9012" t="str">
            <v>情ｼｽ･Jｴﾝﾄﾘｰ周辺ｼｽﾃﾑ運用ｱﾌﾟﾘ/JFALNG審判</v>
          </cell>
          <cell r="AU9012" t="str">
            <v>情ｼｽ</v>
          </cell>
        </row>
        <row r="9013">
          <cell r="AP9013" t="str">
            <v>5710721</v>
          </cell>
          <cell r="AQ9013" t="str">
            <v>登録支出</v>
          </cell>
          <cell r="AR9013">
            <v>57107</v>
          </cell>
          <cell r="AS9013" t="str">
            <v>21</v>
          </cell>
          <cell r="AT9013" t="str">
            <v>情ｼｽ･Jｴﾝﾄﾘｰ周辺ｼｽﾃﾑ運用運用/JFALNG技術ﾘﾌﾚ</v>
          </cell>
          <cell r="AU9013" t="str">
            <v>情ｼｽ</v>
          </cell>
        </row>
        <row r="9014">
          <cell r="AP9014" t="str">
            <v>5710722</v>
          </cell>
          <cell r="AQ9014" t="str">
            <v>登録支出</v>
          </cell>
          <cell r="AR9014">
            <v>57107</v>
          </cell>
          <cell r="AS9014" t="str">
            <v>22</v>
          </cell>
          <cell r="AT9014" t="str">
            <v>情ｼｽ･Jｴﾝﾄﾘｰ周辺ｼｽﾃﾑ運用運用/JFALNG技術ﾎﾟｲﾝﾄ加算</v>
          </cell>
          <cell r="AU9014" t="str">
            <v>情ｼｽ</v>
          </cell>
        </row>
        <row r="9015">
          <cell r="AP9015" t="str">
            <v>5710723</v>
          </cell>
          <cell r="AQ9015" t="str">
            <v>登録支出</v>
          </cell>
          <cell r="AR9015">
            <v>57107</v>
          </cell>
          <cell r="AS9015" t="str">
            <v>23</v>
          </cell>
          <cell r="AT9015" t="str">
            <v>情ｼｽ･Jｴﾝﾄﾘｰ周辺ｼｽﾃﾑ運用運用/JFALNG技術B級</v>
          </cell>
          <cell r="AU9015" t="str">
            <v>情ｼｽ</v>
          </cell>
        </row>
        <row r="9016">
          <cell r="AP9016" t="str">
            <v>5710731</v>
          </cell>
          <cell r="AQ9016" t="str">
            <v>登録支出</v>
          </cell>
          <cell r="AR9016">
            <v>57107</v>
          </cell>
          <cell r="AS9016" t="str">
            <v>31</v>
          </cell>
          <cell r="AT9016" t="str">
            <v>情ｼｽ･Jｴﾝﾄﾘｰ周辺ｼｽﾃﾑ運用窓口/JFALNG技術ﾘﾌﾚ</v>
          </cell>
          <cell r="AU9016" t="str">
            <v>情ｼｽ</v>
          </cell>
        </row>
        <row r="9017">
          <cell r="AP9017" t="str">
            <v>5710732</v>
          </cell>
          <cell r="AQ9017" t="str">
            <v>登録支出</v>
          </cell>
          <cell r="AR9017">
            <v>57107</v>
          </cell>
          <cell r="AS9017" t="str">
            <v>32</v>
          </cell>
          <cell r="AT9017" t="str">
            <v>情ｼｽ･Jｴﾝﾄﾘｰ周辺ｼｽﾃﾑ運用窓口/JFALNG技術B級</v>
          </cell>
          <cell r="AU9017" t="str">
            <v>情ｼｽ</v>
          </cell>
        </row>
        <row r="9018">
          <cell r="AP9018" t="str">
            <v>5710733</v>
          </cell>
          <cell r="AQ9018" t="str">
            <v>登録支出</v>
          </cell>
          <cell r="AR9018">
            <v>57107</v>
          </cell>
          <cell r="AS9018" t="str">
            <v>33</v>
          </cell>
          <cell r="AT9018" t="str">
            <v>情ｼｽ･Jｴﾝﾄﾘｰ周辺ｼｽﾃﾑ運用窓口/JFALNG審判1-3.10-12</v>
          </cell>
          <cell r="AU9018" t="str">
            <v>情ｼｽ</v>
          </cell>
        </row>
        <row r="9019">
          <cell r="AP9019" t="str">
            <v>5710734</v>
          </cell>
          <cell r="AQ9019" t="str">
            <v>登録支出</v>
          </cell>
          <cell r="AR9019">
            <v>57107</v>
          </cell>
          <cell r="AS9019" t="str">
            <v>34</v>
          </cell>
          <cell r="AT9019" t="str">
            <v>情ｼｽ･Jｴﾝﾄﾘｰ周辺ｼｽﾃﾑ運用窓口/JFALNG審判4-6</v>
          </cell>
          <cell r="AU9019" t="str">
            <v>情ｼｽ</v>
          </cell>
        </row>
        <row r="9020">
          <cell r="AP9020" t="str">
            <v>57108</v>
          </cell>
          <cell r="AQ9020" t="str">
            <v>登録支出</v>
          </cell>
          <cell r="AR9020">
            <v>57108</v>
          </cell>
          <cell r="AT9020" t="str">
            <v>情ｼｽ･Jｴﾝﾄﾘｰ周辺ｼｽﾃﾑ開発</v>
          </cell>
          <cell r="AU9020" t="str">
            <v>情ｼｽ</v>
          </cell>
        </row>
        <row r="9021">
          <cell r="AP9021" t="str">
            <v>5710801</v>
          </cell>
          <cell r="AQ9021" t="str">
            <v>登録支出</v>
          </cell>
          <cell r="AR9021">
            <v>57108</v>
          </cell>
          <cell r="AS9021" t="str">
            <v>01</v>
          </cell>
          <cell r="AT9021" t="str">
            <v>情ｼｽ･Jｴﾝﾄﾘｰ周辺ｼｽﾃﾑ開発JFALNGｺﾝﾃﾝﾂ審判ｻｯｶｰ</v>
          </cell>
          <cell r="AU9021" t="str">
            <v>情ｼｽ</v>
          </cell>
        </row>
        <row r="9022">
          <cell r="AP9022" t="str">
            <v>5710802</v>
          </cell>
          <cell r="AQ9022" t="str">
            <v>登録支出</v>
          </cell>
          <cell r="AR9022">
            <v>57108</v>
          </cell>
          <cell r="AS9022" t="str">
            <v>02</v>
          </cell>
          <cell r="AT9022" t="str">
            <v>情ｼｽ･Jｴﾝﾄﾘｰ周辺ｼｽﾃﾑ開発JFALNGｺﾝﾃﾝﾂ審判ﾌｯﾄｻﾙ</v>
          </cell>
          <cell r="AU9022" t="str">
            <v>情ｼｽ</v>
          </cell>
        </row>
        <row r="9023">
          <cell r="AP9023" t="str">
            <v>5710803</v>
          </cell>
          <cell r="AQ9023" t="str">
            <v>登録支出</v>
          </cell>
          <cell r="AR9023">
            <v>57108</v>
          </cell>
          <cell r="AS9023" t="str">
            <v>03</v>
          </cell>
          <cell r="AT9023" t="str">
            <v>情ｼｽ･Jｴﾝﾄﾘｰ周辺ｼｽﾃﾑ開発Jｴﾝﾄﾘｰ2次開発</v>
          </cell>
          <cell r="AU9023" t="str">
            <v>情ｼｽ</v>
          </cell>
        </row>
        <row r="9024">
          <cell r="AP9024" t="str">
            <v>5710804</v>
          </cell>
          <cell r="AQ9024" t="str">
            <v>登録支出</v>
          </cell>
          <cell r="AR9024">
            <v>57108</v>
          </cell>
          <cell r="AS9024" t="str">
            <v>04</v>
          </cell>
          <cell r="AT9024" t="str">
            <v>情ｼｽ･Jｴﾝﾄﾘｰ周辺ｼｽﾃﾑ開発JFAｽｸｪｱ</v>
          </cell>
          <cell r="AU9024" t="str">
            <v>情ｼｽ</v>
          </cell>
        </row>
        <row r="9025">
          <cell r="AP9025" t="str">
            <v>5710805</v>
          </cell>
          <cell r="AQ9025" t="str">
            <v>登録支出</v>
          </cell>
          <cell r="AR9025">
            <v>57108</v>
          </cell>
          <cell r="AS9025" t="str">
            <v>05</v>
          </cell>
          <cell r="AT9025" t="str">
            <v>情ｼｽ･Jｴﾝﾄﾘｰ周辺ｼｽﾃﾑ開発ﾌｯﾄｻﾙ指導者ﾗｲｾﾝｽ対応</v>
          </cell>
          <cell r="AU9025" t="str">
            <v>情ｼｽ</v>
          </cell>
        </row>
        <row r="9026">
          <cell r="AP9026" t="str">
            <v>5710806</v>
          </cell>
          <cell r="AQ9026" t="str">
            <v>登録支出</v>
          </cell>
          <cell r="AR9026">
            <v>57108</v>
          </cell>
          <cell r="AS9026" t="str">
            <v>06</v>
          </cell>
          <cell r="AT9026" t="str">
            <v>情ｼｽ･Jｴﾝﾄﾘｰ周辺ｼｽﾃﾑ開発JFAｻｲﾄ連携/JFAｺﾓﾝｽﾞ統合</v>
          </cell>
          <cell r="AU9026" t="str">
            <v>情ｼｽ</v>
          </cell>
        </row>
        <row r="9027">
          <cell r="AP9027" t="str">
            <v>5710807</v>
          </cell>
          <cell r="AQ9027" t="str">
            <v>登録支出</v>
          </cell>
          <cell r="AR9027">
            <v>57108</v>
          </cell>
          <cell r="AS9027" t="str">
            <v>07</v>
          </cell>
          <cell r="AT9027" t="str">
            <v>情ｼｽ･Jｴﾝﾄﾘｰ周辺ｼｽﾃﾑ開発分析ｼｽﾃﾑ構築</v>
          </cell>
          <cell r="AU9027" t="str">
            <v>情ｼｽ</v>
          </cell>
        </row>
        <row r="9028">
          <cell r="AP9028" t="str">
            <v>5710808</v>
          </cell>
          <cell r="AQ9028" t="str">
            <v>登録支出</v>
          </cell>
          <cell r="AR9028">
            <v>57108</v>
          </cell>
          <cell r="AS9028" t="str">
            <v>08</v>
          </cell>
          <cell r="AT9028" t="str">
            <v>情ｼｽ･Jｴﾝﾄﾘｰ周辺ｼｽﾃﾑ開発各種申請ｼｽﾃﾑ</v>
          </cell>
          <cell r="AU9028" t="str">
            <v>情ｼｽ</v>
          </cell>
        </row>
        <row r="9029">
          <cell r="AP9029" t="str">
            <v>5710809</v>
          </cell>
          <cell r="AQ9029" t="str">
            <v>登録支出</v>
          </cell>
          <cell r="AR9029">
            <v>57108</v>
          </cell>
          <cell r="AS9029" t="str">
            <v>09</v>
          </cell>
          <cell r="AT9029" t="str">
            <v>情ｼｽ･Jｴﾝﾄﾘｰ周辺ｼｽﾃﾑ開発SBPS改修費</v>
          </cell>
          <cell r="AU9029" t="str">
            <v>情ｼｽ</v>
          </cell>
        </row>
        <row r="9030">
          <cell r="AP9030" t="str">
            <v>57111</v>
          </cell>
          <cell r="AQ9030" t="str">
            <v>登録支出</v>
          </cell>
          <cell r="AR9030">
            <v>57111</v>
          </cell>
          <cell r="AT9030" t="str">
            <v>管理･役員登録関係</v>
          </cell>
          <cell r="AU9030" t="str">
            <v>管理</v>
          </cell>
        </row>
        <row r="9031">
          <cell r="AP9031" t="str">
            <v>5711101</v>
          </cell>
          <cell r="AQ9031" t="str">
            <v>登録支出</v>
          </cell>
          <cell r="AR9031">
            <v>57111</v>
          </cell>
          <cell r="AS9031" t="str">
            <v>01</v>
          </cell>
          <cell r="AT9031" t="str">
            <v>管理･役員登録関係ﾈｸﾀｲ作成</v>
          </cell>
          <cell r="AU9031" t="str">
            <v>管理</v>
          </cell>
        </row>
        <row r="9032">
          <cell r="AP9032" t="str">
            <v>5711102</v>
          </cell>
          <cell r="AQ9032" t="str">
            <v>登録支出</v>
          </cell>
          <cell r="AR9032">
            <v>57111</v>
          </cell>
          <cell r="AS9032" t="str">
            <v>02</v>
          </cell>
          <cell r="AT9032" t="str">
            <v>管理･役員登録関係ｽｶｰﾌ作成</v>
          </cell>
          <cell r="AU9032" t="str">
            <v>管理</v>
          </cell>
        </row>
        <row r="9033">
          <cell r="AP9033" t="str">
            <v>5711103</v>
          </cell>
          <cell r="AQ9033" t="str">
            <v>登録支出</v>
          </cell>
          <cell r="AR9033">
            <v>57111</v>
          </cell>
          <cell r="AS9033" t="str">
            <v>03</v>
          </cell>
          <cell r="AT9033" t="str">
            <v>管理･役員登録関係徽章作成</v>
          </cell>
          <cell r="AU9033" t="str">
            <v>管理</v>
          </cell>
        </row>
        <row r="9034">
          <cell r="AP9034" t="str">
            <v>57112</v>
          </cell>
          <cell r="AQ9034" t="str">
            <v>登録支出</v>
          </cell>
          <cell r="AR9034">
            <v>57112</v>
          </cell>
          <cell r="AT9034" t="str">
            <v>審判･登録/ﾙｰﾙ配布</v>
          </cell>
          <cell r="AU9034" t="str">
            <v>審判</v>
          </cell>
        </row>
        <row r="9035">
          <cell r="AP9035" t="str">
            <v>5711201</v>
          </cell>
          <cell r="AQ9035" t="str">
            <v>登録支出</v>
          </cell>
          <cell r="AR9035">
            <v>57112</v>
          </cell>
          <cell r="AS9035" t="str">
            <v>01</v>
          </cell>
          <cell r="AT9035" t="str">
            <v>審判･登録/ﾙｰﾙ配布ﾙｰﾙ配布原価</v>
          </cell>
          <cell r="AU9035" t="str">
            <v>審判</v>
          </cell>
        </row>
        <row r="9036">
          <cell r="AP9036" t="str">
            <v>5711202</v>
          </cell>
          <cell r="AQ9036" t="str">
            <v>登録支出</v>
          </cell>
          <cell r="AR9036">
            <v>57112</v>
          </cell>
          <cell r="AS9036" t="str">
            <v>02</v>
          </cell>
          <cell r="AT9036" t="str">
            <v>審判･登録/ﾙｰﾙ配布FTSﾙｰﾙ配布原価</v>
          </cell>
          <cell r="AU9036" t="str">
            <v>審判</v>
          </cell>
        </row>
        <row r="9037">
          <cell r="AP9037" t="str">
            <v>5711203</v>
          </cell>
          <cell r="AQ9037" t="str">
            <v>登録支出</v>
          </cell>
          <cell r="AR9037">
            <v>57112</v>
          </cell>
          <cell r="AS9037" t="str">
            <v>03</v>
          </cell>
          <cell r="AT9037" t="str">
            <v>審判･登録/ﾙｰﾙ配布外国語ﾙｰﾙ配布原価</v>
          </cell>
          <cell r="AU9037" t="str">
            <v>審判</v>
          </cell>
        </row>
        <row r="9038">
          <cell r="AP9038" t="str">
            <v>57113</v>
          </cell>
          <cell r="AQ9038" t="str">
            <v>登録支出</v>
          </cell>
          <cell r="AR9038">
            <v>57113</v>
          </cell>
          <cell r="AT9038" t="str">
            <v>審判･登録/ﾊﾝﾄﾞﾌﾞｯｸ配布</v>
          </cell>
          <cell r="AU9038" t="str">
            <v>審判</v>
          </cell>
        </row>
        <row r="9039">
          <cell r="AP9039" t="str">
            <v>5711301</v>
          </cell>
          <cell r="AQ9039" t="str">
            <v>登録支出</v>
          </cell>
          <cell r="AR9039">
            <v>57113</v>
          </cell>
          <cell r="AS9039" t="str">
            <v>01</v>
          </cell>
          <cell r="AT9039" t="str">
            <v>審判･登録/ﾊﾝﾄﾞﾌﾞｯｸ配布ｻｯｶｰ指導者HB配布原価</v>
          </cell>
          <cell r="AU9039" t="str">
            <v>審判</v>
          </cell>
        </row>
        <row r="9040">
          <cell r="AP9040" t="str">
            <v>5711302</v>
          </cell>
          <cell r="AQ9040" t="str">
            <v>登録支出</v>
          </cell>
          <cell r="AR9040">
            <v>57113</v>
          </cell>
          <cell r="AS9040" t="str">
            <v>02</v>
          </cell>
          <cell r="AT9040" t="str">
            <v>審判･登録/ﾊﾝﾄﾞﾌﾞｯｸ配布FTS指導者HB配布原価</v>
          </cell>
          <cell r="AU9040" t="str">
            <v>審判</v>
          </cell>
        </row>
        <row r="9041">
          <cell r="AP9041" t="str">
            <v>57114</v>
          </cell>
          <cell r="AQ9041" t="str">
            <v>登録支出</v>
          </cell>
          <cell r="AR9041">
            <v>57114</v>
          </cell>
          <cell r="AT9041" t="str">
            <v>審判･登録/DVD配布</v>
          </cell>
          <cell r="AU9041" t="str">
            <v>審判</v>
          </cell>
        </row>
        <row r="9042">
          <cell r="AP9042" t="str">
            <v>5711401</v>
          </cell>
          <cell r="AQ9042" t="str">
            <v>登録支出</v>
          </cell>
          <cell r="AR9042">
            <v>57114</v>
          </cell>
          <cell r="AS9042" t="str">
            <v>01</v>
          </cell>
          <cell r="AT9042" t="str">
            <v>審判･登録/DVD配布ｻｯｶｰDVD配布原価</v>
          </cell>
          <cell r="AU9042" t="str">
            <v>審判</v>
          </cell>
        </row>
        <row r="9043">
          <cell r="AP9043" t="str">
            <v>5711402</v>
          </cell>
          <cell r="AQ9043" t="str">
            <v>登録支出</v>
          </cell>
          <cell r="AR9043">
            <v>57114</v>
          </cell>
          <cell r="AS9043" t="str">
            <v>02</v>
          </cell>
          <cell r="AT9043" t="str">
            <v>審判･登録/DVD配布FTSDVD配布原価</v>
          </cell>
          <cell r="AU9043" t="str">
            <v>審判</v>
          </cell>
        </row>
        <row r="9044">
          <cell r="AP9044" t="str">
            <v>57115</v>
          </cell>
          <cell r="AQ9044" t="str">
            <v>登録支出</v>
          </cell>
          <cell r="AR9044">
            <v>57115</v>
          </cell>
          <cell r="AT9044" t="str">
            <v>審判･登録/改正ADVDｵ配布</v>
          </cell>
          <cell r="AU9044" t="str">
            <v>審判</v>
          </cell>
        </row>
        <row r="9045">
          <cell r="AP9045" t="str">
            <v>5711501</v>
          </cell>
          <cell r="AQ9045" t="str">
            <v>登録支出</v>
          </cell>
          <cell r="AR9045">
            <v>57115</v>
          </cell>
          <cell r="AS9045" t="str">
            <v>01</v>
          </cell>
          <cell r="AT9045" t="str">
            <v>審判･登録/改正ADVDｵ配布改正DVD配布原価</v>
          </cell>
          <cell r="AU9045" t="str">
            <v>審判</v>
          </cell>
        </row>
        <row r="9046">
          <cell r="AP9046" t="str">
            <v>5711502</v>
          </cell>
          <cell r="AQ9046" t="str">
            <v>登録支出</v>
          </cell>
          <cell r="AR9046">
            <v>57115</v>
          </cell>
          <cell r="AS9046" t="str">
            <v>02</v>
          </cell>
          <cell r="AT9046" t="str">
            <v>審判･登録/改正ADVDｵ配布普及･育成DVD配布原価</v>
          </cell>
          <cell r="AU9046" t="str">
            <v>審判</v>
          </cell>
        </row>
        <row r="9047">
          <cell r="AP9047" t="str">
            <v>57116</v>
          </cell>
          <cell r="AQ9047" t="str">
            <v>登録支出</v>
          </cell>
          <cell r="AR9047">
            <v>57116</v>
          </cell>
          <cell r="AT9047" t="str">
            <v>審判･登録/ﾜｯﾍﾟﾝ他</v>
          </cell>
          <cell r="AU9047" t="str">
            <v>審判</v>
          </cell>
        </row>
        <row r="9048">
          <cell r="AP9048" t="str">
            <v>5711601</v>
          </cell>
          <cell r="AQ9048" t="str">
            <v>登録支出</v>
          </cell>
          <cell r="AR9048">
            <v>57116</v>
          </cell>
          <cell r="AS9048" t="str">
            <v>01</v>
          </cell>
          <cell r="AT9048" t="str">
            <v>審判･登録/ﾜｯﾍﾟﾝ他貯蔵品払出配布原価</v>
          </cell>
          <cell r="AU9048" t="str">
            <v>審判</v>
          </cell>
        </row>
        <row r="9049">
          <cell r="AP9049" t="str">
            <v>5711602</v>
          </cell>
          <cell r="AQ9049" t="str">
            <v>登録支出</v>
          </cell>
          <cell r="AR9049">
            <v>57116</v>
          </cell>
          <cell r="AS9049" t="str">
            <v>02</v>
          </cell>
          <cell r="AT9049" t="str">
            <v>審判･登録/ﾜｯﾍﾟﾝ他全員配布物配布原価</v>
          </cell>
          <cell r="AU9049" t="str">
            <v>審判</v>
          </cell>
        </row>
        <row r="9050">
          <cell r="AP9050" t="str">
            <v>57117</v>
          </cell>
          <cell r="AQ9050" t="str">
            <v>登録支出</v>
          </cell>
          <cell r="AR9050">
            <v>57117</v>
          </cell>
          <cell r="AT9050" t="str">
            <v>審判･登録/業務委託</v>
          </cell>
          <cell r="AU9050" t="str">
            <v>審判</v>
          </cell>
        </row>
        <row r="9051">
          <cell r="AP9051" t="str">
            <v>5711701</v>
          </cell>
          <cell r="AQ9051" t="str">
            <v>登録支出</v>
          </cell>
          <cell r="AR9051">
            <v>57117</v>
          </cell>
          <cell r="AS9051" t="str">
            <v>01</v>
          </cell>
          <cell r="AT9051" t="str">
            <v>審判･登録/業務委託倉庫/基本各種管理</v>
          </cell>
          <cell r="AU9051" t="str">
            <v>審判</v>
          </cell>
        </row>
        <row r="9052">
          <cell r="AP9052" t="str">
            <v>5711702</v>
          </cell>
          <cell r="AQ9052" t="str">
            <v>登録支出</v>
          </cell>
          <cell r="AR9052">
            <v>57117</v>
          </cell>
          <cell r="AS9052" t="str">
            <v>02</v>
          </cell>
          <cell r="AT9052" t="str">
            <v>審判･登録/業務委託倉庫/事務局対応</v>
          </cell>
          <cell r="AU9052" t="str">
            <v>審判</v>
          </cell>
        </row>
        <row r="9053">
          <cell r="AP9053" t="str">
            <v>5711703</v>
          </cell>
          <cell r="AQ9053" t="str">
            <v>登録支出</v>
          </cell>
          <cell r="AR9053">
            <v>57117</v>
          </cell>
          <cell r="AS9053" t="str">
            <v>03</v>
          </cell>
          <cell r="AT9053" t="str">
            <v>審判･登録/業務委託倉庫/保管料</v>
          </cell>
          <cell r="AU9053" t="str">
            <v>審判</v>
          </cell>
        </row>
        <row r="9054">
          <cell r="AP9054" t="str">
            <v>5711704</v>
          </cell>
          <cell r="AQ9054" t="str">
            <v>登録支出</v>
          </cell>
          <cell r="AR9054">
            <v>57117</v>
          </cell>
          <cell r="AS9054" t="str">
            <v>04</v>
          </cell>
          <cell r="AT9054" t="str">
            <v>審判･登録/業務委託倉庫/物販発送(審判証引取</v>
          </cell>
          <cell r="AU9054" t="str">
            <v>審判</v>
          </cell>
        </row>
        <row r="9055">
          <cell r="AP9055" t="str">
            <v>5711705</v>
          </cell>
          <cell r="AQ9055" t="str">
            <v>登録支出</v>
          </cell>
          <cell r="AR9055">
            <v>57117</v>
          </cell>
          <cell r="AS9055" t="str">
            <v>05</v>
          </cell>
          <cell r="AT9055" t="str">
            <v>審判･登録/業務委託倉庫/不着対応</v>
          </cell>
          <cell r="AU9055" t="str">
            <v>審判</v>
          </cell>
        </row>
        <row r="9056">
          <cell r="AP9056" t="str">
            <v>5711706</v>
          </cell>
          <cell r="AQ9056" t="str">
            <v>登録支出</v>
          </cell>
          <cell r="AR9056">
            <v>57117</v>
          </cell>
          <cell r="AS9056" t="str">
            <v>06</v>
          </cell>
          <cell r="AT9056" t="str">
            <v>審判･登録/業務委託倉庫/その他作業</v>
          </cell>
          <cell r="AU9056" t="str">
            <v>審判</v>
          </cell>
        </row>
        <row r="9057">
          <cell r="AP9057" t="str">
            <v>5711707</v>
          </cell>
          <cell r="AQ9057" t="str">
            <v>登録支出</v>
          </cell>
          <cell r="AR9057">
            <v>57117</v>
          </cell>
          <cell r="AS9057" t="str">
            <v>07</v>
          </cell>
          <cell r="AT9057" t="str">
            <v>審判･登録/業務委託倉庫/保険料</v>
          </cell>
          <cell r="AU9057" t="str">
            <v>審判</v>
          </cell>
        </row>
        <row r="9058">
          <cell r="AP9058" t="str">
            <v>5711708</v>
          </cell>
          <cell r="AQ9058" t="str">
            <v>登録支出</v>
          </cell>
          <cell r="AR9058">
            <v>57117</v>
          </cell>
          <cell r="AS9058" t="str">
            <v>08</v>
          </cell>
          <cell r="AT9058" t="str">
            <v>審判･登録/業務委託倉庫/ｻｰﾊﾞｰ契約更新</v>
          </cell>
          <cell r="AU9058" t="str">
            <v>審判</v>
          </cell>
        </row>
        <row r="9059">
          <cell r="AP9059" t="str">
            <v>5711709</v>
          </cell>
          <cell r="AQ9059" t="str">
            <v>登録支出</v>
          </cell>
          <cell r="AR9059">
            <v>57117</v>
          </cell>
          <cell r="AS9059" t="str">
            <v>09</v>
          </cell>
          <cell r="AT9059" t="str">
            <v>審判･登録/業務委託倉庫/ﾄﾞﾒｲﾝ名更新</v>
          </cell>
          <cell r="AU9059" t="str">
            <v>審判</v>
          </cell>
        </row>
        <row r="9060">
          <cell r="AP9060" t="str">
            <v>5711711</v>
          </cell>
          <cell r="AQ9060" t="str">
            <v>登録支出</v>
          </cell>
          <cell r="AR9060">
            <v>57117</v>
          </cell>
          <cell r="AS9060" t="str">
            <v>11</v>
          </cell>
          <cell r="AT9060" t="str">
            <v>審判･登録/業務委託ｻｯｶｰ審判/登録時物品発送</v>
          </cell>
          <cell r="AU9060" t="str">
            <v>審判</v>
          </cell>
        </row>
        <row r="9061">
          <cell r="AP9061" t="str">
            <v>5711712</v>
          </cell>
          <cell r="AQ9061" t="str">
            <v>登録支出</v>
          </cell>
          <cell r="AR9061">
            <v>57117</v>
          </cell>
          <cell r="AS9061" t="str">
            <v>12</v>
          </cell>
          <cell r="AT9061" t="str">
            <v>審判･登録/業務委託ｻｯｶｰ審判/改訂ﾙｰﾙ発送</v>
          </cell>
          <cell r="AU9061" t="str">
            <v>審判</v>
          </cell>
        </row>
        <row r="9062">
          <cell r="AP9062" t="str">
            <v>5711713</v>
          </cell>
          <cell r="AQ9062" t="str">
            <v>登録支出</v>
          </cell>
          <cell r="AR9062">
            <v>57117</v>
          </cell>
          <cell r="AS9062" t="str">
            <v>13</v>
          </cell>
          <cell r="AT9062" t="str">
            <v>審判･登録/業務委託ｻｯｶｰ審判/新規連絡発送</v>
          </cell>
          <cell r="AU9062" t="str">
            <v>審判</v>
          </cell>
        </row>
        <row r="9063">
          <cell r="AP9063" t="str">
            <v>5711721</v>
          </cell>
          <cell r="AQ9063" t="str">
            <v>登録支出</v>
          </cell>
          <cell r="AR9063">
            <v>57117</v>
          </cell>
          <cell r="AS9063" t="str">
            <v>21</v>
          </cell>
          <cell r="AT9063" t="str">
            <v>審判･登録/業務委託FTS審判/登録時物品発送</v>
          </cell>
          <cell r="AU9063" t="str">
            <v>審判</v>
          </cell>
        </row>
        <row r="9064">
          <cell r="AP9064" t="str">
            <v>5711722</v>
          </cell>
          <cell r="AQ9064" t="str">
            <v>登録支出</v>
          </cell>
          <cell r="AR9064">
            <v>57117</v>
          </cell>
          <cell r="AS9064" t="str">
            <v>22</v>
          </cell>
          <cell r="AT9064" t="str">
            <v>審判･登録/業務委託FTS審判/改訂ﾙｰﾙ発送</v>
          </cell>
          <cell r="AU9064" t="str">
            <v>審判</v>
          </cell>
        </row>
        <row r="9065">
          <cell r="AP9065" t="str">
            <v>5711723</v>
          </cell>
          <cell r="AQ9065" t="str">
            <v>登録支出</v>
          </cell>
          <cell r="AR9065">
            <v>57117</v>
          </cell>
          <cell r="AS9065" t="str">
            <v>23</v>
          </cell>
          <cell r="AT9065" t="str">
            <v>審判･登録/業務委託FTS審判/新規連絡発送</v>
          </cell>
          <cell r="AU9065" t="str">
            <v>審判</v>
          </cell>
        </row>
        <row r="9066">
          <cell r="AP9066" t="str">
            <v>5711731</v>
          </cell>
          <cell r="AQ9066" t="str">
            <v>登録支出</v>
          </cell>
          <cell r="AR9066">
            <v>57117</v>
          </cell>
          <cell r="AS9066" t="str">
            <v>31</v>
          </cell>
          <cell r="AT9066" t="str">
            <v>審判･登録/業務委託ｻｯｶｰINS/登録時物品発送</v>
          </cell>
          <cell r="AU9066" t="str">
            <v>審判</v>
          </cell>
        </row>
        <row r="9067">
          <cell r="AP9067" t="str">
            <v>5711732</v>
          </cell>
          <cell r="AQ9067" t="str">
            <v>登録支出</v>
          </cell>
          <cell r="AR9067">
            <v>57117</v>
          </cell>
          <cell r="AS9067" t="str">
            <v>32</v>
          </cell>
          <cell r="AT9067" t="str">
            <v>審判･登録/業務委託ｻｯｶｰINS/改訂ﾙｰﾙ発送</v>
          </cell>
          <cell r="AU9067" t="str">
            <v>審判</v>
          </cell>
        </row>
        <row r="9068">
          <cell r="AP9068" t="str">
            <v>5711733</v>
          </cell>
          <cell r="AQ9068" t="str">
            <v>登録支出</v>
          </cell>
          <cell r="AR9068">
            <v>57117</v>
          </cell>
          <cell r="AS9068" t="str">
            <v>33</v>
          </cell>
          <cell r="AT9068" t="str">
            <v>審判･登録/業務委託ｻｯｶｰINS/新規連絡発送</v>
          </cell>
          <cell r="AU9068" t="str">
            <v>審判</v>
          </cell>
        </row>
        <row r="9069">
          <cell r="AP9069" t="str">
            <v>5711741</v>
          </cell>
          <cell r="AQ9069" t="str">
            <v>登録支出</v>
          </cell>
          <cell r="AR9069">
            <v>57117</v>
          </cell>
          <cell r="AS9069" t="str">
            <v>41</v>
          </cell>
          <cell r="AT9069" t="str">
            <v>審判･登録/業務委託FTSINS/登録時物品発送</v>
          </cell>
          <cell r="AU9069" t="str">
            <v>審判</v>
          </cell>
        </row>
        <row r="9070">
          <cell r="AP9070" t="str">
            <v>5711742</v>
          </cell>
          <cell r="AQ9070" t="str">
            <v>登録支出</v>
          </cell>
          <cell r="AR9070">
            <v>57117</v>
          </cell>
          <cell r="AS9070" t="str">
            <v>42</v>
          </cell>
          <cell r="AT9070" t="str">
            <v>審判･登録/業務委託FTSINS/改訂ﾙｰﾙ発送</v>
          </cell>
          <cell r="AU9070" t="str">
            <v>審判</v>
          </cell>
        </row>
        <row r="9071">
          <cell r="AP9071" t="str">
            <v>5711743</v>
          </cell>
          <cell r="AQ9071" t="str">
            <v>登録支出</v>
          </cell>
          <cell r="AR9071">
            <v>57117</v>
          </cell>
          <cell r="AS9071" t="str">
            <v>43</v>
          </cell>
          <cell r="AT9071" t="str">
            <v>審判･登録/業務委託FTSINS/新規連絡発送</v>
          </cell>
          <cell r="AU9071" t="str">
            <v>審判</v>
          </cell>
        </row>
        <row r="9072">
          <cell r="AP9072" t="str">
            <v>5711751</v>
          </cell>
          <cell r="AQ9072" t="str">
            <v>登録支出</v>
          </cell>
          <cell r="AR9072">
            <v>57117</v>
          </cell>
          <cell r="AS9072" t="str">
            <v>51</v>
          </cell>
          <cell r="AT9072" t="str">
            <v>審判･登録/業務委託Web決済費用(登録分</v>
          </cell>
          <cell r="AU9072" t="str">
            <v>審判</v>
          </cell>
        </row>
        <row r="9073">
          <cell r="AP9073" t="str">
            <v>5711761</v>
          </cell>
          <cell r="AQ9073" t="str">
            <v>登録支出</v>
          </cell>
          <cell r="AR9073">
            <v>57117</v>
          </cell>
          <cell r="AS9073" t="str">
            <v>61</v>
          </cell>
          <cell r="AT9073" t="str">
            <v>審判･登録/業務委託審判証台紙印刷</v>
          </cell>
          <cell r="AU9073" t="str">
            <v>審判</v>
          </cell>
        </row>
        <row r="9074">
          <cell r="AP9074" t="str">
            <v>5711762</v>
          </cell>
          <cell r="AQ9074" t="str">
            <v>登録支出</v>
          </cell>
          <cell r="AR9074">
            <v>57117</v>
          </cell>
          <cell r="AS9074" t="str">
            <v>62</v>
          </cell>
          <cell r="AT9074" t="str">
            <v>審判･登録/業務委託審判証ﾃﾞｰﾀ印字･発送</v>
          </cell>
          <cell r="AU9074" t="str">
            <v>審判</v>
          </cell>
        </row>
        <row r="9075">
          <cell r="AP9075" t="str">
            <v>57118</v>
          </cell>
          <cell r="AQ9075" t="str">
            <v>登録支出</v>
          </cell>
          <cell r="AR9075">
            <v>57118</v>
          </cell>
          <cell r="AT9075" t="str">
            <v>審判･JFAﾗｰﾆﾝｸﾞ</v>
          </cell>
          <cell r="AU9075" t="str">
            <v>審判</v>
          </cell>
        </row>
        <row r="9076">
          <cell r="AP9076" t="str">
            <v>5711801</v>
          </cell>
          <cell r="AQ9076" t="str">
            <v>登録支出</v>
          </cell>
          <cell r="AR9076">
            <v>57118</v>
          </cell>
          <cell r="AS9076" t="str">
            <v>01</v>
          </cell>
          <cell r="AT9076" t="str">
            <v>審判･JFAﾗｰﾆﾝｸﾞ47FA事務手数料</v>
          </cell>
          <cell r="AU9076" t="str">
            <v>審判</v>
          </cell>
        </row>
        <row r="9077">
          <cell r="AP9077" t="str">
            <v>5711811</v>
          </cell>
          <cell r="AQ9077" t="str">
            <v>登録支出</v>
          </cell>
          <cell r="AR9077">
            <v>57118</v>
          </cell>
          <cell r="AS9077" t="str">
            <v>11</v>
          </cell>
          <cell r="AT9077" t="str">
            <v>審判･JFAﾗｰﾆﾝｸﾞ教材DL配信/制作映像関連</v>
          </cell>
          <cell r="AU9077" t="str">
            <v>審判</v>
          </cell>
        </row>
        <row r="9078">
          <cell r="AP9078" t="str">
            <v>5711812</v>
          </cell>
          <cell r="AQ9078" t="str">
            <v>登録支出</v>
          </cell>
          <cell r="AR9078">
            <v>57118</v>
          </cell>
          <cell r="AS9078" t="str">
            <v>12</v>
          </cell>
          <cell r="AT9078" t="str">
            <v>審判･JFAﾗｰﾆﾝｸﾞ教材DL配信/管理費他</v>
          </cell>
          <cell r="AU9078" t="str">
            <v>審判</v>
          </cell>
        </row>
        <row r="9079">
          <cell r="AP9079" t="str">
            <v>57121</v>
          </cell>
          <cell r="AQ9079" t="str">
            <v>登録支出</v>
          </cell>
          <cell r="AR9079">
            <v>57121</v>
          </cell>
          <cell r="AT9079" t="str">
            <v>技術･指導者登録</v>
          </cell>
          <cell r="AU9079" t="str">
            <v>技術</v>
          </cell>
        </row>
        <row r="9080">
          <cell r="AP9080" t="str">
            <v>57121101</v>
          </cell>
          <cell r="AQ9080" t="str">
            <v>登録支出</v>
          </cell>
          <cell r="AR9080">
            <v>57121</v>
          </cell>
          <cell r="AS9080" t="str">
            <v>101</v>
          </cell>
          <cell r="AT9080" t="str">
            <v>技術･指導者登録ﾃｸﾆｶﾙﾆｭｰｽ製作･発送</v>
          </cell>
          <cell r="AU9080" t="str">
            <v>技術</v>
          </cell>
        </row>
        <row r="9081">
          <cell r="AP9081" t="str">
            <v>57121111</v>
          </cell>
          <cell r="AQ9081" t="str">
            <v>登録支出</v>
          </cell>
          <cell r="AR9081">
            <v>57121</v>
          </cell>
          <cell r="AS9081" t="str">
            <v>111</v>
          </cell>
          <cell r="AT9081" t="str">
            <v>技術･指導者登録ﾗｲｾﾝｽ認定証作成</v>
          </cell>
          <cell r="AU9081" t="str">
            <v>技術</v>
          </cell>
        </row>
        <row r="9082">
          <cell r="AP9082" t="str">
            <v>57121112</v>
          </cell>
          <cell r="AQ9082" t="str">
            <v>登録支出</v>
          </cell>
          <cell r="AR9082">
            <v>57121</v>
          </cell>
          <cell r="AS9082" t="str">
            <v>112</v>
          </cell>
          <cell r="AT9082" t="str">
            <v>技術･指導者登録ﾊｶﾞｷ製作発送</v>
          </cell>
          <cell r="AU9082" t="str">
            <v>技術</v>
          </cell>
        </row>
        <row r="9083">
          <cell r="AP9083" t="str">
            <v>57121113</v>
          </cell>
          <cell r="AQ9083" t="str">
            <v>登録支出</v>
          </cell>
          <cell r="AR9083">
            <v>57121</v>
          </cell>
          <cell r="AS9083" t="str">
            <v>113</v>
          </cell>
          <cell r="AT9083" t="str">
            <v>技術･指導者登録自動引落運営費</v>
          </cell>
          <cell r="AU9083" t="str">
            <v>技術</v>
          </cell>
        </row>
        <row r="9084">
          <cell r="AP9084" t="str">
            <v>57121114</v>
          </cell>
          <cell r="AQ9084" t="str">
            <v>登録支出</v>
          </cell>
          <cell r="AR9084">
            <v>57121</v>
          </cell>
          <cell r="AS9084" t="str">
            <v>114</v>
          </cell>
          <cell r="AT9084" t="str">
            <v>技術･指導者登録口座振替依頼書作成</v>
          </cell>
          <cell r="AU9084" t="str">
            <v>技術</v>
          </cell>
        </row>
        <row r="9085">
          <cell r="AP9085" t="str">
            <v>57121115</v>
          </cell>
          <cell r="AQ9085" t="str">
            <v>登録支出</v>
          </cell>
          <cell r="AR9085">
            <v>57121</v>
          </cell>
          <cell r="AS9085" t="str">
            <v>115</v>
          </cell>
          <cell r="AT9085" t="str">
            <v>技術･指導者登録通信費</v>
          </cell>
          <cell r="AU9085" t="str">
            <v>技術</v>
          </cell>
        </row>
        <row r="9086">
          <cell r="AP9086" t="str">
            <v>57121116</v>
          </cell>
          <cell r="AQ9086" t="str">
            <v>登録支出</v>
          </cell>
          <cell r="AR9086">
            <v>57121</v>
          </cell>
          <cell r="AS9086" t="str">
            <v>116</v>
          </cell>
          <cell r="AT9086" t="str">
            <v>技術･指導者登録ﾒｰﾙDM制作費</v>
          </cell>
          <cell r="AU9086" t="str">
            <v>技術</v>
          </cell>
        </row>
        <row r="9087">
          <cell r="AP9087" t="str">
            <v>57121121</v>
          </cell>
          <cell r="AQ9087" t="str">
            <v>登録支出</v>
          </cell>
          <cell r="AR9087">
            <v>57121</v>
          </cell>
          <cell r="AS9087" t="str">
            <v>121</v>
          </cell>
          <cell r="AT9087" t="str">
            <v>技術･指導者登録講習会/業務委託料</v>
          </cell>
          <cell r="AU9087" t="str">
            <v>技術</v>
          </cell>
        </row>
        <row r="9088">
          <cell r="AP9088" t="str">
            <v>57121122</v>
          </cell>
          <cell r="AQ9088" t="str">
            <v>登録支出</v>
          </cell>
          <cell r="AR9088">
            <v>57121</v>
          </cell>
          <cell r="AS9088" t="str">
            <v>122</v>
          </cell>
          <cell r="AT9088" t="str">
            <v>技術･指導者登録講習会/委託変動経費</v>
          </cell>
          <cell r="AU9088" t="str">
            <v>技術</v>
          </cell>
        </row>
        <row r="9089">
          <cell r="AP9089" t="str">
            <v>57121131</v>
          </cell>
          <cell r="AQ9089" t="str">
            <v>登録支出</v>
          </cell>
          <cell r="AR9089">
            <v>57121</v>
          </cell>
          <cell r="AS9089" t="str">
            <v>131</v>
          </cell>
          <cell r="AT9089" t="str">
            <v>技術･指導者登録E-learningu運営費</v>
          </cell>
          <cell r="AU9089" t="str">
            <v>技術</v>
          </cell>
        </row>
        <row r="9090">
          <cell r="AP9090" t="str">
            <v>57121201</v>
          </cell>
          <cell r="AQ9090" t="str">
            <v>登録支出</v>
          </cell>
          <cell r="AR9090">
            <v>57121</v>
          </cell>
          <cell r="AS9090" t="str">
            <v>201</v>
          </cell>
          <cell r="AT9090" t="str">
            <v>技術･指導者登録47FAﾁｰｽｲﾝﾄ研/旅費</v>
          </cell>
          <cell r="AU9090" t="str">
            <v>技術</v>
          </cell>
        </row>
        <row r="9091">
          <cell r="AP9091" t="str">
            <v>57121221</v>
          </cell>
          <cell r="AQ9091" t="str">
            <v>登録支出</v>
          </cell>
          <cell r="AR9091">
            <v>57121</v>
          </cell>
          <cell r="AS9091" t="str">
            <v>221</v>
          </cell>
          <cell r="AT9091" t="str">
            <v>技術･指導者登録47FAﾁｰｽｲﾝﾄ研/宿泊費</v>
          </cell>
          <cell r="AU9091" t="str">
            <v>技術</v>
          </cell>
        </row>
        <row r="9092">
          <cell r="AP9092" t="str">
            <v>57121241</v>
          </cell>
          <cell r="AQ9092" t="str">
            <v>登録支出</v>
          </cell>
          <cell r="AR9092">
            <v>57121</v>
          </cell>
          <cell r="AS9092" t="str">
            <v>241</v>
          </cell>
          <cell r="AT9092" t="str">
            <v>技術･指導者登録47FAﾁｰｽｲﾝﾄ研/講師謝金</v>
          </cell>
          <cell r="AU9092" t="str">
            <v>技術</v>
          </cell>
        </row>
        <row r="9093">
          <cell r="AP9093" t="str">
            <v>57121242</v>
          </cell>
          <cell r="AQ9093" t="str">
            <v>登録支出</v>
          </cell>
          <cell r="AR9093">
            <v>57121</v>
          </cell>
          <cell r="AS9093" t="str">
            <v>242</v>
          </cell>
          <cell r="AT9093" t="str">
            <v>技術･指導者登録47FAﾁｰｽｲﾝﾄ研/ｱｼｽﾀﾝﾄ謝金</v>
          </cell>
          <cell r="AU9093" t="str">
            <v>技術</v>
          </cell>
        </row>
        <row r="9094">
          <cell r="AP9094" t="str">
            <v>57121261</v>
          </cell>
          <cell r="AQ9094" t="str">
            <v>登録支出</v>
          </cell>
          <cell r="AR9094">
            <v>57121</v>
          </cell>
          <cell r="AS9094" t="str">
            <v>261</v>
          </cell>
          <cell r="AT9094" t="str">
            <v>技術･指導者登録47FAﾁｰｽｲﾝﾄ研/会場費</v>
          </cell>
          <cell r="AU9094" t="str">
            <v>技術</v>
          </cell>
        </row>
        <row r="9095">
          <cell r="AP9095" t="str">
            <v>57121281</v>
          </cell>
          <cell r="AQ9095" t="str">
            <v>登録支出</v>
          </cell>
          <cell r="AR9095">
            <v>57121</v>
          </cell>
          <cell r="AS9095" t="str">
            <v>281</v>
          </cell>
          <cell r="AT9095" t="str">
            <v>技術･指導者登録47FAﾁｰｽｲﾝﾄ研/備品通信</v>
          </cell>
          <cell r="AU9095" t="str">
            <v>技術</v>
          </cell>
        </row>
        <row r="9096">
          <cell r="AP9096" t="str">
            <v>57121291</v>
          </cell>
          <cell r="AQ9096" t="str">
            <v>登録支出</v>
          </cell>
          <cell r="AR9096">
            <v>57121</v>
          </cell>
          <cell r="AS9096" t="str">
            <v>291</v>
          </cell>
          <cell r="AT9096" t="str">
            <v>技術･指導者登録47FAﾁｰｽｲﾝﾄ研/予備費</v>
          </cell>
          <cell r="AU9096" t="str">
            <v>技術</v>
          </cell>
        </row>
        <row r="9097">
          <cell r="AP9097" t="str">
            <v>57121301</v>
          </cell>
          <cell r="AQ9097" t="str">
            <v>登録支出</v>
          </cell>
          <cell r="AR9097">
            <v>57121</v>
          </cell>
          <cell r="AS9097" t="str">
            <v>301</v>
          </cell>
          <cell r="AT9097" t="str">
            <v>技術･指導者登録A級Gｲﾝｽﾄ研/旅費</v>
          </cell>
          <cell r="AU9097" t="str">
            <v>技術</v>
          </cell>
        </row>
        <row r="9098">
          <cell r="AP9098" t="str">
            <v>57121321</v>
          </cell>
          <cell r="AQ9098" t="str">
            <v>登録支出</v>
          </cell>
          <cell r="AR9098">
            <v>57121</v>
          </cell>
          <cell r="AS9098" t="str">
            <v>321</v>
          </cell>
          <cell r="AT9098" t="str">
            <v>技術･指導者登録A級Gｲﾝｽﾄ研/宿泊費</v>
          </cell>
          <cell r="AU9098" t="str">
            <v>技術</v>
          </cell>
        </row>
        <row r="9099">
          <cell r="AP9099" t="str">
            <v>57121341</v>
          </cell>
          <cell r="AQ9099" t="str">
            <v>登録支出</v>
          </cell>
          <cell r="AR9099">
            <v>57121</v>
          </cell>
          <cell r="AS9099" t="str">
            <v>341</v>
          </cell>
          <cell r="AT9099" t="str">
            <v>技術･指導者登録A級Gｲﾝｽﾄ研/ｲﾝｽﾄﾗｸﾀｰ謝金</v>
          </cell>
          <cell r="AU9099" t="str">
            <v>技術</v>
          </cell>
        </row>
        <row r="9100">
          <cell r="AP9100" t="str">
            <v>57121361</v>
          </cell>
          <cell r="AQ9100" t="str">
            <v>登録支出</v>
          </cell>
          <cell r="AR9100">
            <v>57121</v>
          </cell>
          <cell r="AS9100" t="str">
            <v>361</v>
          </cell>
          <cell r="AT9100" t="str">
            <v>技術･指導者登録A級Gｲﾝｽﾄ研/会場費</v>
          </cell>
          <cell r="AU9100" t="str">
            <v>技術</v>
          </cell>
        </row>
        <row r="9101">
          <cell r="AP9101" t="str">
            <v>57121401</v>
          </cell>
          <cell r="AQ9101" t="str">
            <v>登録支出</v>
          </cell>
          <cell r="AR9101">
            <v>57121</v>
          </cell>
          <cell r="AS9101" t="str">
            <v>401</v>
          </cell>
          <cell r="AT9101" t="str">
            <v>技術･指導者登録B級ｲﾝｽﾄ研/旅費</v>
          </cell>
          <cell r="AU9101" t="str">
            <v>技術</v>
          </cell>
        </row>
        <row r="9102">
          <cell r="AP9102" t="str">
            <v>57121421</v>
          </cell>
          <cell r="AQ9102" t="str">
            <v>登録支出</v>
          </cell>
          <cell r="AR9102">
            <v>57121</v>
          </cell>
          <cell r="AS9102" t="str">
            <v>421</v>
          </cell>
          <cell r="AT9102" t="str">
            <v>技術･指導者登録B級ｲﾝｽﾄ研/宿泊費</v>
          </cell>
          <cell r="AU9102" t="str">
            <v>技術</v>
          </cell>
        </row>
        <row r="9103">
          <cell r="AP9103" t="str">
            <v>57121441</v>
          </cell>
          <cell r="AQ9103" t="str">
            <v>登録支出</v>
          </cell>
          <cell r="AR9103">
            <v>57121</v>
          </cell>
          <cell r="AS9103" t="str">
            <v>441</v>
          </cell>
          <cell r="AT9103" t="str">
            <v>技術･指導者登録B級ｲﾝｽﾄ研/ｲﾝｽﾄﾗｸﾀｰ謝金</v>
          </cell>
          <cell r="AU9103" t="str">
            <v>技術</v>
          </cell>
        </row>
        <row r="9104">
          <cell r="AP9104" t="str">
            <v>57121461</v>
          </cell>
          <cell r="AQ9104" t="str">
            <v>登録支出</v>
          </cell>
          <cell r="AR9104">
            <v>57121</v>
          </cell>
          <cell r="AS9104" t="str">
            <v>461</v>
          </cell>
          <cell r="AT9104" t="str">
            <v>技術･指導者登録B級ｲﾝｽﾄ研/会場費</v>
          </cell>
          <cell r="AU9104" t="str">
            <v>技術</v>
          </cell>
        </row>
        <row r="9105">
          <cell r="AP9105" t="str">
            <v>57121501</v>
          </cell>
          <cell r="AQ9105" t="str">
            <v>登録支出</v>
          </cell>
          <cell r="AR9105">
            <v>57121</v>
          </cell>
          <cell r="AS9105" t="str">
            <v>501</v>
          </cell>
          <cell r="AT9105" t="str">
            <v>技術･指導者登録GK-Cｲﾝｽﾄ研/旅費</v>
          </cell>
          <cell r="AU9105" t="str">
            <v>技術</v>
          </cell>
        </row>
        <row r="9106">
          <cell r="AP9106" t="str">
            <v>57121521</v>
          </cell>
          <cell r="AQ9106" t="str">
            <v>登録支出</v>
          </cell>
          <cell r="AR9106">
            <v>57121</v>
          </cell>
          <cell r="AS9106" t="str">
            <v>521</v>
          </cell>
          <cell r="AT9106" t="str">
            <v>技術･指導者登録GK-Cｲﾝｽﾄ研/宿泊費</v>
          </cell>
          <cell r="AU9106" t="str">
            <v>技術</v>
          </cell>
        </row>
        <row r="9107">
          <cell r="AP9107" t="str">
            <v>57121541</v>
          </cell>
          <cell r="AQ9107" t="str">
            <v>登録支出</v>
          </cell>
          <cell r="AR9107">
            <v>57121</v>
          </cell>
          <cell r="AS9107" t="str">
            <v>541</v>
          </cell>
          <cell r="AT9107" t="str">
            <v>技術･指導者登録GK-Cｲﾝｽﾄ研/ｲﾝｽﾄﾗｸﾀｰ謝金</v>
          </cell>
          <cell r="AU9107" t="str">
            <v>技術</v>
          </cell>
        </row>
        <row r="9108">
          <cell r="AP9108" t="str">
            <v>57121561</v>
          </cell>
          <cell r="AQ9108" t="str">
            <v>登録支出</v>
          </cell>
          <cell r="AR9108">
            <v>57121</v>
          </cell>
          <cell r="AS9108" t="str">
            <v>561</v>
          </cell>
          <cell r="AT9108" t="str">
            <v>技術･指導者登録GK-Cｲﾝｽﾄ研/会場費</v>
          </cell>
          <cell r="AU9108" t="str">
            <v>技術</v>
          </cell>
        </row>
        <row r="9109">
          <cell r="AP9109" t="str">
            <v>57121601</v>
          </cell>
          <cell r="AQ9109" t="str">
            <v>登録支出</v>
          </cell>
          <cell r="AR9109">
            <v>57121</v>
          </cell>
          <cell r="AS9109" t="str">
            <v>601</v>
          </cell>
          <cell r="AT9109" t="str">
            <v>技術･指導者登録A級U15ｲﾝｽﾄ研/旅費</v>
          </cell>
          <cell r="AU9109" t="str">
            <v>技術</v>
          </cell>
        </row>
        <row r="9110">
          <cell r="AP9110" t="str">
            <v>57121621</v>
          </cell>
          <cell r="AQ9110" t="str">
            <v>登録支出</v>
          </cell>
          <cell r="AR9110">
            <v>57121</v>
          </cell>
          <cell r="AS9110" t="str">
            <v>621</v>
          </cell>
          <cell r="AT9110" t="str">
            <v>技術･指導者登録A級U15ｲﾝｽﾄ研/宿泊費</v>
          </cell>
          <cell r="AU9110" t="str">
            <v>技術</v>
          </cell>
        </row>
        <row r="9111">
          <cell r="AP9111" t="str">
            <v>57121661</v>
          </cell>
          <cell r="AQ9111" t="str">
            <v>登録支出</v>
          </cell>
          <cell r="AR9111">
            <v>57121</v>
          </cell>
          <cell r="AS9111" t="str">
            <v>661</v>
          </cell>
          <cell r="AT9111" t="str">
            <v>技術･指導者登録A級U15ｲﾝｽﾄ研/会場費</v>
          </cell>
          <cell r="AU9111" t="str">
            <v>技術</v>
          </cell>
        </row>
        <row r="9112">
          <cell r="AP9112" t="str">
            <v>57121701</v>
          </cell>
          <cell r="AQ9112" t="str">
            <v>登録支出</v>
          </cell>
          <cell r="AR9112">
            <v>57121</v>
          </cell>
          <cell r="AS9112" t="str">
            <v>701</v>
          </cell>
          <cell r="AT9112" t="str">
            <v>技術･指導者登録FTSｲﾝｽﾄ研/旅費</v>
          </cell>
          <cell r="AU9112" t="str">
            <v>技術</v>
          </cell>
        </row>
        <row r="9113">
          <cell r="AP9113" t="str">
            <v>57121721</v>
          </cell>
          <cell r="AQ9113" t="str">
            <v>登録支出</v>
          </cell>
          <cell r="AR9113">
            <v>57121</v>
          </cell>
          <cell r="AS9113" t="str">
            <v>721</v>
          </cell>
          <cell r="AT9113" t="str">
            <v>技術･指導者登録FTSｲﾝｽﾄ研/宿泊費</v>
          </cell>
          <cell r="AU9113" t="str">
            <v>技術</v>
          </cell>
        </row>
        <row r="9114">
          <cell r="AP9114" t="str">
            <v>57121741</v>
          </cell>
          <cell r="AQ9114" t="str">
            <v>登録支出</v>
          </cell>
          <cell r="AR9114">
            <v>57121</v>
          </cell>
          <cell r="AS9114" t="str">
            <v>741</v>
          </cell>
          <cell r="AT9114" t="str">
            <v>技術･指導者登録FTSｲﾝｽﾄ研/ｲﾝｽﾄﾗｸﾀｰ謝金</v>
          </cell>
          <cell r="AU9114" t="str">
            <v>技術</v>
          </cell>
        </row>
        <row r="9115">
          <cell r="AP9115" t="str">
            <v>57121761</v>
          </cell>
          <cell r="AQ9115" t="str">
            <v>登録支出</v>
          </cell>
          <cell r="AR9115">
            <v>57121</v>
          </cell>
          <cell r="AS9115" t="str">
            <v>761</v>
          </cell>
          <cell r="AT9115" t="str">
            <v>技術･指導者登録FTSｲﾝｽﾄ研/会場費</v>
          </cell>
          <cell r="AU9115" t="str">
            <v>技術</v>
          </cell>
        </row>
        <row r="9116">
          <cell r="AP9116" t="str">
            <v>57121801</v>
          </cell>
          <cell r="AQ9116" t="str">
            <v>登録支出</v>
          </cell>
          <cell r="AR9116">
            <v>57121</v>
          </cell>
          <cell r="AS9116" t="str">
            <v>801</v>
          </cell>
          <cell r="AT9116" t="str">
            <v>技術･指導者登録日体協公認費</v>
          </cell>
          <cell r="AU9116" t="str">
            <v>技術</v>
          </cell>
        </row>
        <row r="9117">
          <cell r="AP9117" t="str">
            <v>57123</v>
          </cell>
          <cell r="AQ9117" t="str">
            <v>登録支出</v>
          </cell>
          <cell r="AR9117">
            <v>57123</v>
          </cell>
          <cell r="AT9117" t="str">
            <v>ﾌｯﾄｻﾙｴﾝｼﾞｮｲ登録</v>
          </cell>
          <cell r="AU9117" t="str">
            <v>競技</v>
          </cell>
        </row>
        <row r="9118">
          <cell r="AP9118" t="str">
            <v>571230403</v>
          </cell>
          <cell r="AQ9118" t="str">
            <v>登録支出</v>
          </cell>
          <cell r="AR9118">
            <v>57123</v>
          </cell>
          <cell r="AS9118" t="str">
            <v>0403</v>
          </cell>
          <cell r="AT9118" t="str">
            <v>ﾌｯﾄｻﾙｴﾝｼﾞｮｲ登録運営事務局経費</v>
          </cell>
          <cell r="AU9118" t="str">
            <v>競技</v>
          </cell>
        </row>
        <row r="9119">
          <cell r="AP9119" t="str">
            <v>571230503</v>
          </cell>
          <cell r="AQ9119" t="str">
            <v>登録支出</v>
          </cell>
          <cell r="AR9119">
            <v>57123</v>
          </cell>
          <cell r="AS9119" t="str">
            <v>0503</v>
          </cell>
          <cell r="AT9119" t="str">
            <v>ﾌｯﾄｻﾙｴﾝｼﾞｮｲ登録告知印刷物費</v>
          </cell>
          <cell r="AU9119" t="str">
            <v>競技</v>
          </cell>
        </row>
        <row r="9120">
          <cell r="AP9120" t="str">
            <v>57201</v>
          </cell>
          <cell r="AQ9120" t="str">
            <v>登録支出</v>
          </cell>
          <cell r="AR9120">
            <v>57201</v>
          </cell>
          <cell r="AT9120" t="str">
            <v>IT保守運用</v>
          </cell>
          <cell r="AU9120" t="str">
            <v>情ｼｽ</v>
          </cell>
        </row>
        <row r="9121">
          <cell r="AP9121" t="str">
            <v>57201101</v>
          </cell>
          <cell r="AQ9121" t="str">
            <v>登録支出</v>
          </cell>
          <cell r="AR9121">
            <v>57201</v>
          </cell>
          <cell r="AS9121" t="str">
            <v>101</v>
          </cell>
          <cell r="AT9121" t="str">
            <v>IT保守運用PCﾘｰｽ料</v>
          </cell>
          <cell r="AU9121" t="str">
            <v>情ｼｽ</v>
          </cell>
        </row>
        <row r="9122">
          <cell r="AP9122" t="str">
            <v>57201102</v>
          </cell>
          <cell r="AQ9122" t="str">
            <v>登録支出</v>
          </cell>
          <cell r="AR9122">
            <v>57201</v>
          </cell>
          <cell r="AS9122" t="str">
            <v>102</v>
          </cell>
          <cell r="AT9122" t="str">
            <v>IT保守運用ﾈｯﾄﾜｰｸ機器ﾘｰｽ料</v>
          </cell>
          <cell r="AU9122" t="str">
            <v>情ｼｽ</v>
          </cell>
        </row>
        <row r="9123">
          <cell r="AP9123" t="str">
            <v>57201103</v>
          </cell>
          <cell r="AQ9123" t="str">
            <v>登録支出</v>
          </cell>
          <cell r="AR9123">
            <v>57201</v>
          </cell>
          <cell r="AS9123" t="str">
            <v>103</v>
          </cell>
          <cell r="AT9123" t="str">
            <v>IT保守運用CrossLeadｿﾌﾄｳｪｱﾘｰｽ料</v>
          </cell>
          <cell r="AU9123" t="str">
            <v>情ｼｽ</v>
          </cell>
        </row>
        <row r="9124">
          <cell r="AP9124" t="str">
            <v>57201104</v>
          </cell>
          <cell r="AQ9124" t="str">
            <v>登録支出</v>
          </cell>
          <cell r="AR9124">
            <v>57201</v>
          </cell>
          <cell r="AS9124" t="str">
            <v>104</v>
          </cell>
          <cell r="AT9124" t="str">
            <v>IT保守運用連盟PCﾘｰｽ料</v>
          </cell>
          <cell r="AU9124" t="str">
            <v>情ｼｽ</v>
          </cell>
        </row>
        <row r="9125">
          <cell r="AP9125" t="str">
            <v>57201111</v>
          </cell>
          <cell r="AQ9125" t="str">
            <v>登録支出</v>
          </cell>
          <cell r="AR9125">
            <v>57201</v>
          </cell>
          <cell r="AS9125" t="str">
            <v>111</v>
          </cell>
          <cell r="AT9125" t="str">
            <v>IT保守運用SSL-VPN回線費</v>
          </cell>
          <cell r="AU9125" t="str">
            <v>情ｼｽ</v>
          </cell>
        </row>
        <row r="9126">
          <cell r="AP9126" t="str">
            <v>57201112</v>
          </cell>
          <cell r="AQ9126" t="str">
            <v>登録支出</v>
          </cell>
          <cell r="AR9126">
            <v>57201</v>
          </cell>
          <cell r="AS9126" t="str">
            <v>112</v>
          </cell>
          <cell r="AT9126" t="str">
            <v>IT保守運用ﾓﾊﾞｲﾙwifi通信費</v>
          </cell>
          <cell r="AU9126" t="str">
            <v>情ｼｽ</v>
          </cell>
        </row>
        <row r="9127">
          <cell r="AP9127" t="str">
            <v>57201113</v>
          </cell>
          <cell r="AQ9127" t="str">
            <v>登録支出</v>
          </cell>
          <cell r="AR9127">
            <v>57201</v>
          </cell>
          <cell r="AS9127" t="str">
            <v>113</v>
          </cell>
          <cell r="AT9127" t="str">
            <v>IT保守運用USEN回線</v>
          </cell>
          <cell r="AU9127" t="str">
            <v>情ｼｽ</v>
          </cell>
        </row>
        <row r="9128">
          <cell r="AP9128" t="str">
            <v>57201114</v>
          </cell>
          <cell r="AQ9128" t="str">
            <v>登録支出</v>
          </cell>
          <cell r="AR9128">
            <v>57201</v>
          </cell>
          <cell r="AS9128" t="str">
            <v>114</v>
          </cell>
          <cell r="AT9128" t="str">
            <v>IT保守運用SONY Bit-drive回線費</v>
          </cell>
          <cell r="AU9128" t="str">
            <v>情ｼｽ</v>
          </cell>
        </row>
        <row r="9129">
          <cell r="AP9129" t="str">
            <v>57201115</v>
          </cell>
          <cell r="AQ9129" t="str">
            <v>登録支出</v>
          </cell>
          <cell r="AR9129">
            <v>57201</v>
          </cell>
          <cell r="AS9129" t="str">
            <v>115</v>
          </cell>
          <cell r="AT9129" t="str">
            <v>IT保守運用Bit-drive用ﾍﾞｰｼｯｸ回線</v>
          </cell>
          <cell r="AU9129" t="str">
            <v>情ｼｽ</v>
          </cell>
        </row>
        <row r="9130">
          <cell r="AP9130" t="str">
            <v>57201116</v>
          </cell>
          <cell r="AQ9130" t="str">
            <v>登録支出</v>
          </cell>
          <cell r="AR9130">
            <v>57201</v>
          </cell>
          <cell r="AS9130" t="str">
            <v>116</v>
          </cell>
          <cell r="AT9130" t="str">
            <v>IT保守運用Softbank国内線用wifiﾙｰﾀｰ</v>
          </cell>
          <cell r="AU9130" t="str">
            <v>情ｼｽ</v>
          </cell>
        </row>
        <row r="9131">
          <cell r="AP9131" t="str">
            <v>57201118</v>
          </cell>
          <cell r="AQ9131" t="str">
            <v>登録支出</v>
          </cell>
          <cell r="AR9131">
            <v>57201</v>
          </cell>
          <cell r="AS9131" t="str">
            <v>118</v>
          </cell>
          <cell r="AT9131" t="str">
            <v>IT保守運用ﾐｭｰｼﾞｱﾑ回線①ﾌﾚｯﾂ光</v>
          </cell>
          <cell r="AU9131" t="str">
            <v>情ｼｽ</v>
          </cell>
        </row>
        <row r="9132">
          <cell r="AP9132" t="str">
            <v>57201119</v>
          </cell>
          <cell r="AQ9132" t="str">
            <v>登録支出</v>
          </cell>
          <cell r="AR9132">
            <v>57201</v>
          </cell>
          <cell r="AS9132" t="str">
            <v>119</v>
          </cell>
          <cell r="AT9132" t="str">
            <v>IT保守運用ﾐｭｰｼﾞｱﾑ回線②ADSL</v>
          </cell>
          <cell r="AU9132" t="str">
            <v>情ｼｽ</v>
          </cell>
        </row>
        <row r="9133">
          <cell r="AP9133" t="str">
            <v>57201120</v>
          </cell>
          <cell r="AQ9133" t="str">
            <v>登録支出</v>
          </cell>
          <cell r="AR9133">
            <v>57201</v>
          </cell>
          <cell r="AS9133" t="str">
            <v>120</v>
          </cell>
          <cell r="AT9133" t="str">
            <v>IT保守運用ﾐｭｰｼﾞｱﾑ回線③ｿﾈｯﾄﾌﾟﾛﾊﾞｲﾀ</v>
          </cell>
          <cell r="AU9133" t="str">
            <v>情ｼｽ</v>
          </cell>
        </row>
        <row r="9134">
          <cell r="AP9134" t="str">
            <v>57201121</v>
          </cell>
          <cell r="AQ9134" t="str">
            <v>登録支出</v>
          </cell>
          <cell r="AR9134">
            <v>57201</v>
          </cell>
          <cell r="AS9134" t="str">
            <v>121</v>
          </cell>
          <cell r="AT9134" t="str">
            <v>IT保守運用ﾐｭｰｼﾞｱﾑﾌﾟﾛﾊﾞｲﾀﾞｰ①</v>
          </cell>
          <cell r="AU9134" t="str">
            <v>情ｼｽ</v>
          </cell>
        </row>
        <row r="9135">
          <cell r="AP9135" t="str">
            <v>57201122</v>
          </cell>
          <cell r="AQ9135" t="str">
            <v>登録支出</v>
          </cell>
          <cell r="AR9135">
            <v>57201</v>
          </cell>
          <cell r="AS9135" t="str">
            <v>122</v>
          </cell>
          <cell r="AT9135" t="str">
            <v>IT保守運用ﾐｭｰｼﾞｱﾑﾌﾟﾛﾊﾞｲﾀﾞ②OCNADSL</v>
          </cell>
          <cell r="AU9135" t="str">
            <v>情ｼｽ</v>
          </cell>
        </row>
        <row r="9136">
          <cell r="AP9136" t="str">
            <v>57201123</v>
          </cell>
          <cell r="AQ9136" t="str">
            <v>登録支出</v>
          </cell>
          <cell r="AR9136">
            <v>57201</v>
          </cell>
          <cell r="AS9136" t="str">
            <v>123</v>
          </cell>
          <cell r="AT9136" t="str">
            <v>IT保守運用ﾐｭｰｼﾞｱﾑ関連ﾎｽﾃｲﾝｸﾞｻｰﾋﾞｽ</v>
          </cell>
          <cell r="AU9136" t="str">
            <v>情ｼｽ</v>
          </cell>
        </row>
        <row r="9137">
          <cell r="AP9137" t="str">
            <v>57201131</v>
          </cell>
          <cell r="AQ9137" t="str">
            <v>登録支出</v>
          </cell>
          <cell r="AR9137">
            <v>57201</v>
          </cell>
          <cell r="AS9137" t="str">
            <v>131</v>
          </cell>
          <cell r="AT9137" t="str">
            <v>IT保守運用AVS保守/ﾏｶﾌｨｰ･ISID</v>
          </cell>
          <cell r="AU9137" t="str">
            <v>情ｼｽ</v>
          </cell>
        </row>
        <row r="9138">
          <cell r="AP9138" t="str">
            <v>57201132</v>
          </cell>
          <cell r="AQ9138" t="str">
            <v>登録支出</v>
          </cell>
          <cell r="AR9138">
            <v>57201</v>
          </cell>
          <cell r="AS9138" t="str">
            <v>132</v>
          </cell>
          <cell r="AT9138" t="str">
            <v>IT保守運用駅すぱあと/ｻｰﾊﾞｰ版</v>
          </cell>
          <cell r="AU9138" t="str">
            <v>情ｼｽ</v>
          </cell>
        </row>
        <row r="9139">
          <cell r="AP9139" t="str">
            <v>57201133</v>
          </cell>
          <cell r="AQ9139" t="str">
            <v>登録支出</v>
          </cell>
          <cell r="AR9139">
            <v>57201</v>
          </cell>
          <cell r="AS9139" t="str">
            <v>133</v>
          </cell>
          <cell r="AT9139" t="str">
            <v>IT保守運用駅すぱあと/ｸﾗｲｱﾝﾄ版</v>
          </cell>
          <cell r="AU9139" t="str">
            <v>情ｼｽ</v>
          </cell>
        </row>
        <row r="9140">
          <cell r="AP9140" t="str">
            <v>57201134</v>
          </cell>
          <cell r="AQ9140" t="str">
            <v>登録支出</v>
          </cell>
          <cell r="AR9140">
            <v>57201</v>
          </cell>
          <cell r="AS9140" t="str">
            <v>134</v>
          </cell>
          <cell r="AT9140" t="str">
            <v>IT保守運用Symantecﾗｲｾﾝｽ保守</v>
          </cell>
          <cell r="AU9140" t="str">
            <v>情ｼｽ</v>
          </cell>
        </row>
        <row r="9141">
          <cell r="AP9141" t="str">
            <v>57201135</v>
          </cell>
          <cell r="AQ9141" t="str">
            <v>登録支出</v>
          </cell>
          <cell r="AR9141">
            <v>57201</v>
          </cell>
          <cell r="AS9141" t="str">
            <v>135</v>
          </cell>
          <cell r="AT9141" t="str">
            <v>IT保守運用Vmwareﾗｲｾﾝｽ保守</v>
          </cell>
          <cell r="AU9141" t="str">
            <v>情ｼｽ</v>
          </cell>
        </row>
        <row r="9142">
          <cell r="AP9142" t="str">
            <v>57201136</v>
          </cell>
          <cell r="AQ9142" t="str">
            <v>登録支出</v>
          </cell>
          <cell r="AR9142">
            <v>57201</v>
          </cell>
          <cell r="AS9142" t="str">
            <v>136</v>
          </cell>
          <cell r="AT9142" t="str">
            <v>IT保守運用NetCrunchﾗｲｾﾝｽ保守</v>
          </cell>
          <cell r="AU9142" t="str">
            <v>情ｼｽ</v>
          </cell>
        </row>
        <row r="9143">
          <cell r="AP9143" t="str">
            <v>57201137</v>
          </cell>
          <cell r="AQ9143" t="str">
            <v>登録支出</v>
          </cell>
          <cell r="AR9143">
            <v>57201</v>
          </cell>
          <cell r="AS9143" t="str">
            <v>137</v>
          </cell>
          <cell r="AT9143" t="str">
            <v>IT保守運用KELｼｽﾃﾑ保守</v>
          </cell>
          <cell r="AU9143" t="str">
            <v>情ｼｽ</v>
          </cell>
        </row>
        <row r="9144">
          <cell r="AP9144" t="str">
            <v>57201138</v>
          </cell>
          <cell r="AQ9144" t="str">
            <v>登録支出</v>
          </cell>
          <cell r="AR9144">
            <v>57201</v>
          </cell>
          <cell r="AS9144" t="str">
            <v>138</v>
          </cell>
          <cell r="AT9144" t="str">
            <v>IT保守運用ﾌﾛｱｽｲｯﾁ保守6F以外</v>
          </cell>
          <cell r="AU9144" t="str">
            <v>情ｼｽ</v>
          </cell>
        </row>
        <row r="9145">
          <cell r="AP9145" t="str">
            <v>57201139</v>
          </cell>
          <cell r="AQ9145" t="str">
            <v>登録支出</v>
          </cell>
          <cell r="AR9145">
            <v>57201</v>
          </cell>
          <cell r="AS9145" t="str">
            <v>139</v>
          </cell>
          <cell r="AT9145" t="str">
            <v>IT保守運用ﾌﾛｱｽｲｯﾁ保守6F</v>
          </cell>
          <cell r="AU9145" t="str">
            <v>情ｼｽ</v>
          </cell>
        </row>
        <row r="9146">
          <cell r="AP9146" t="str">
            <v>57201141</v>
          </cell>
          <cell r="AQ9146" t="str">
            <v>登録支出</v>
          </cell>
          <cell r="AR9146">
            <v>57201</v>
          </cell>
          <cell r="AS9146" t="str">
            <v>141</v>
          </cell>
          <cell r="AT9146" t="str">
            <v>IT保守運用GoogleAppsｱｶｳﾝﾄ費用</v>
          </cell>
          <cell r="AU9146" t="str">
            <v>情ｼｽ</v>
          </cell>
        </row>
        <row r="9147">
          <cell r="AP9147" t="str">
            <v>57201144</v>
          </cell>
          <cell r="AQ9147" t="str">
            <v>登録支出</v>
          </cell>
          <cell r="AR9147">
            <v>57201</v>
          </cell>
          <cell r="AS9147" t="str">
            <v>144</v>
          </cell>
          <cell r="AT9147" t="str">
            <v>IT保守運用AmazonEC2 ｾｷｭｱﾊﾟｯｸ</v>
          </cell>
          <cell r="AU9147" t="str">
            <v>情ｼｽ</v>
          </cell>
        </row>
        <row r="9148">
          <cell r="AP9148" t="str">
            <v>57201145</v>
          </cell>
          <cell r="AQ9148" t="str">
            <v>登録支出</v>
          </cell>
          <cell r="AR9148">
            <v>57201</v>
          </cell>
          <cell r="AS9148" t="str">
            <v>145</v>
          </cell>
          <cell r="AT9148" t="str">
            <v>IT保守運用ｾｰﾊﾞｰﾗｯｸ代</v>
          </cell>
          <cell r="AU9148" t="str">
            <v>情ｼｽ</v>
          </cell>
        </row>
        <row r="9149">
          <cell r="AP9149" t="str">
            <v>57201148</v>
          </cell>
          <cell r="AQ9149" t="str">
            <v>登録支出</v>
          </cell>
          <cell r="AR9149">
            <v>57201</v>
          </cell>
          <cell r="AS9149" t="str">
            <v>148</v>
          </cell>
          <cell r="AT9149" t="str">
            <v>IT保守運用Dojo動画作成ｿｳﾄ保守</v>
          </cell>
          <cell r="AU9149" t="str">
            <v>情ｼｽ</v>
          </cell>
        </row>
        <row r="9150">
          <cell r="AP9150" t="str">
            <v>57201149</v>
          </cell>
          <cell r="AQ9150" t="str">
            <v>登録支出</v>
          </cell>
          <cell r="AR9150">
            <v>57201</v>
          </cell>
          <cell r="AS9150" t="str">
            <v>149</v>
          </cell>
          <cell r="AT9150" t="str">
            <v>IT保守運用NetAppｽﾄﾚｰｼﾞ保守</v>
          </cell>
          <cell r="AU9150" t="str">
            <v>情ｼｽ</v>
          </cell>
        </row>
        <row r="9151">
          <cell r="AP9151" t="str">
            <v>57201150</v>
          </cell>
          <cell r="AQ9151" t="str">
            <v>登録支出</v>
          </cell>
          <cell r="AR9151">
            <v>57201</v>
          </cell>
          <cell r="AS9151" t="str">
            <v>150</v>
          </cell>
          <cell r="AT9151" t="str">
            <v>IT保守運用UPS電源装置保守</v>
          </cell>
          <cell r="AU9151" t="str">
            <v>情ｼｽ</v>
          </cell>
        </row>
        <row r="9152">
          <cell r="AP9152" t="str">
            <v>57201151</v>
          </cell>
          <cell r="AQ9152" t="str">
            <v>登録支出</v>
          </cell>
          <cell r="AR9152">
            <v>57201</v>
          </cell>
          <cell r="AS9152" t="str">
            <v>151</v>
          </cell>
          <cell r="AT9152" t="str">
            <v>IT保守運用CrossLeadﾗｲｾﾝｽ保守</v>
          </cell>
          <cell r="AU9152" t="str">
            <v>情ｼｽ</v>
          </cell>
        </row>
        <row r="9153">
          <cell r="AP9153" t="str">
            <v>57201152</v>
          </cell>
          <cell r="AQ9153" t="str">
            <v>登録支出</v>
          </cell>
          <cell r="AR9153">
            <v>57201</v>
          </cell>
          <cell r="AS9153" t="str">
            <v>152</v>
          </cell>
          <cell r="AT9153" t="str">
            <v>IT保守運用ｽﾄﾚｰｼﾞ及びｽｲｯﾁ保守</v>
          </cell>
          <cell r="AU9153" t="str">
            <v>情ｼｽ</v>
          </cell>
        </row>
        <row r="9154">
          <cell r="AP9154" t="str">
            <v>57201153</v>
          </cell>
          <cell r="AQ9154" t="str">
            <v>登録支出</v>
          </cell>
          <cell r="AR9154">
            <v>57201</v>
          </cell>
          <cell r="AS9154" t="str">
            <v>153</v>
          </cell>
          <cell r="AT9154" t="str">
            <v>IT保守運用UPS電源装置保守②</v>
          </cell>
          <cell r="AU9154" t="str">
            <v>情ｼｽ</v>
          </cell>
        </row>
        <row r="9155">
          <cell r="AP9155" t="str">
            <v>57201154</v>
          </cell>
          <cell r="AQ9155" t="str">
            <v>登録支出</v>
          </cell>
          <cell r="AR9155">
            <v>57201</v>
          </cell>
          <cell r="AS9155" t="str">
            <v>154</v>
          </cell>
          <cell r="AT9155" t="str">
            <v>IT保守運用Proxy/Bluecoat機器保守</v>
          </cell>
          <cell r="AU9155" t="str">
            <v>情ｼｽ</v>
          </cell>
        </row>
        <row r="9156">
          <cell r="AP9156" t="str">
            <v>57201155</v>
          </cell>
          <cell r="AQ9156" t="str">
            <v>登録支出</v>
          </cell>
          <cell r="AR9156">
            <v>57201</v>
          </cell>
          <cell r="AS9156" t="str">
            <v>155</v>
          </cell>
          <cell r="AT9156" t="str">
            <v>IT保守運用名刺管理ｿﾌﾄ保守</v>
          </cell>
          <cell r="AU9156" t="str">
            <v>情ｼｽ</v>
          </cell>
        </row>
        <row r="9157">
          <cell r="AP9157" t="str">
            <v>57201161</v>
          </cell>
          <cell r="AQ9157" t="str">
            <v>登録支出</v>
          </cell>
          <cell r="AR9157">
            <v>57201</v>
          </cell>
          <cell r="AS9157" t="str">
            <v>161</v>
          </cell>
          <cell r="AT9157" t="str">
            <v>IT保守運用ipad購入費用</v>
          </cell>
          <cell r="AU9157" t="str">
            <v>情ｼｽ</v>
          </cell>
        </row>
        <row r="9158">
          <cell r="AP9158" t="str">
            <v>57201162</v>
          </cell>
          <cell r="AQ9158" t="str">
            <v>登録支出</v>
          </cell>
          <cell r="AR9158">
            <v>57201</v>
          </cell>
          <cell r="AS9158" t="str">
            <v>162</v>
          </cell>
          <cell r="AT9158" t="str">
            <v>IT保守運用PC等修理代</v>
          </cell>
          <cell r="AU9158" t="str">
            <v>情ｼｽ</v>
          </cell>
        </row>
        <row r="9159">
          <cell r="AP9159" t="str">
            <v>57201163</v>
          </cell>
          <cell r="AQ9159" t="str">
            <v>登録支出</v>
          </cell>
          <cell r="AR9159">
            <v>57201</v>
          </cell>
          <cell r="AS9159" t="str">
            <v>163</v>
          </cell>
          <cell r="AT9159" t="str">
            <v>IT保守運用BCPﾘﾓｰﾄﾊﾞｯｸｱｯﾌﾟｻｰﾋﾞｽ</v>
          </cell>
          <cell r="AU9159" t="str">
            <v>情ｼｽ</v>
          </cell>
        </row>
        <row r="9160">
          <cell r="AP9160" t="str">
            <v>57201164</v>
          </cell>
          <cell r="AQ9160" t="str">
            <v>登録支出</v>
          </cell>
          <cell r="AR9160">
            <v>57201</v>
          </cell>
          <cell r="AS9160" t="str">
            <v>164</v>
          </cell>
          <cell r="AT9160" t="str">
            <v>IT保守運用ﾍﾟｰﾊﾟｰﾚｽ化推進ｽｷｬﾅｰ</v>
          </cell>
          <cell r="AU9160" t="str">
            <v>情ｼｽ</v>
          </cell>
        </row>
        <row r="9161">
          <cell r="AP9161" t="str">
            <v>57201171</v>
          </cell>
          <cell r="AQ9161" t="str">
            <v>登録支出</v>
          </cell>
          <cell r="AR9161">
            <v>57201</v>
          </cell>
          <cell r="AS9161" t="str">
            <v>171</v>
          </cell>
          <cell r="AT9161" t="str">
            <v>IT保守運用運用ｻﾎﾟｰﾄ/ｻﾌﾞﾘｰﾀﾞｰ</v>
          </cell>
          <cell r="AU9161" t="str">
            <v>情ｼｽ</v>
          </cell>
        </row>
        <row r="9162">
          <cell r="AP9162" t="str">
            <v>57201172</v>
          </cell>
          <cell r="AQ9162" t="str">
            <v>登録支出</v>
          </cell>
          <cell r="AR9162">
            <v>57201</v>
          </cell>
          <cell r="AS9162" t="str">
            <v>172</v>
          </cell>
          <cell r="AT9162" t="str">
            <v>IT保守運用運用ｻﾎﾟｰﾄ/業務委託</v>
          </cell>
          <cell r="AU9162" t="str">
            <v>情ｼｽ</v>
          </cell>
        </row>
        <row r="9163">
          <cell r="AP9163" t="str">
            <v>57201181</v>
          </cell>
          <cell r="AQ9163" t="str">
            <v>登録支出</v>
          </cell>
          <cell r="AR9163">
            <v>57201</v>
          </cell>
          <cell r="AS9163" t="str">
            <v>181</v>
          </cell>
          <cell r="AT9163" t="str">
            <v>IT保守運用情報ｾｷｭﾘﾃｨ研修会</v>
          </cell>
          <cell r="AU9163" t="str">
            <v>情ｼｽ</v>
          </cell>
        </row>
        <row r="9164">
          <cell r="AP9164" t="str">
            <v>57201182</v>
          </cell>
          <cell r="AQ9164" t="str">
            <v>登録支出</v>
          </cell>
          <cell r="AR9164">
            <v>57201</v>
          </cell>
          <cell r="AS9164" t="str">
            <v>182</v>
          </cell>
          <cell r="AT9164" t="str">
            <v>IT保守運用ipad/iPhoneｱﾌﾟﾘ検証</v>
          </cell>
          <cell r="AU9164" t="str">
            <v>情ｼｽ</v>
          </cell>
        </row>
        <row r="9165">
          <cell r="AP9165" t="str">
            <v>57201191</v>
          </cell>
          <cell r="AQ9165" t="str">
            <v>登録支出</v>
          </cell>
          <cell r="AR9165">
            <v>57201</v>
          </cell>
          <cell r="AS9165" t="str">
            <v>191</v>
          </cell>
          <cell r="AT9165" t="str">
            <v>IT保守運用ｲﾍﾞﾝﾄIT 競技ｻﾎﾟｰﾄ</v>
          </cell>
          <cell r="AU9165" t="str">
            <v>情ｼｽ</v>
          </cell>
        </row>
        <row r="9166">
          <cell r="AP9166" t="str">
            <v>57201192</v>
          </cell>
          <cell r="AQ9166" t="str">
            <v>登録支出</v>
          </cell>
          <cell r="AR9166">
            <v>57201</v>
          </cell>
          <cell r="AS9166" t="str">
            <v>192</v>
          </cell>
          <cell r="AT9166" t="str">
            <v>IT保守運用ｲﾍﾞﾝﾄIT FIFA IT研修</v>
          </cell>
          <cell r="AU9166" t="str">
            <v>情ｼｽ</v>
          </cell>
        </row>
        <row r="9167">
          <cell r="AP9167" t="str">
            <v>57201201</v>
          </cell>
          <cell r="AQ9167" t="str">
            <v>登録支出</v>
          </cell>
          <cell r="AR9167">
            <v>57201</v>
          </cell>
          <cell r="AS9167" t="str">
            <v>201</v>
          </cell>
          <cell r="AT9167" t="str">
            <v>IT保守運用部品入替費用</v>
          </cell>
          <cell r="AU9167" t="str">
            <v>情ｼｽ</v>
          </cell>
        </row>
        <row r="9168">
          <cell r="AP9168" t="str">
            <v>57201202</v>
          </cell>
          <cell r="AQ9168" t="str">
            <v>登録支出</v>
          </cell>
          <cell r="AR9168">
            <v>57201</v>
          </cell>
          <cell r="AS9168" t="str">
            <v>202</v>
          </cell>
          <cell r="AT9168" t="str">
            <v>IT保守運用契約収入印紙</v>
          </cell>
          <cell r="AU9168" t="str">
            <v>情ｼｽ</v>
          </cell>
        </row>
        <row r="9169">
          <cell r="AP9169" t="str">
            <v>57201211</v>
          </cell>
          <cell r="AQ9169" t="str">
            <v>登録支出</v>
          </cell>
          <cell r="AR9169">
            <v>57201</v>
          </cell>
          <cell r="AS9169" t="str">
            <v>211</v>
          </cell>
          <cell r="AT9169" t="str">
            <v>IT保守運用UAE IT交流出張費</v>
          </cell>
          <cell r="AU9169" t="str">
            <v>情ｼｽ</v>
          </cell>
        </row>
        <row r="9170">
          <cell r="AP9170" t="str">
            <v>57201212</v>
          </cell>
          <cell r="AQ9170" t="str">
            <v>登録支出</v>
          </cell>
          <cell r="AR9170">
            <v>57201</v>
          </cell>
          <cell r="AS9170" t="str">
            <v>212</v>
          </cell>
          <cell r="AT9170" t="str">
            <v>IT保守運用ADOBE CREATIVE CLOUD更新</v>
          </cell>
          <cell r="AU9170" t="str">
            <v>情ｼｽ</v>
          </cell>
        </row>
        <row r="9171">
          <cell r="AP9171" t="str">
            <v>57202</v>
          </cell>
          <cell r="AQ9171" t="str">
            <v>登録支出</v>
          </cell>
          <cell r="AR9171">
            <v>57202</v>
          </cell>
          <cell r="AT9171" t="str">
            <v>IT保守開発</v>
          </cell>
          <cell r="AU9171" t="str">
            <v>情ｼｽ</v>
          </cell>
        </row>
        <row r="9172">
          <cell r="AP9172" t="str">
            <v>5720201</v>
          </cell>
          <cell r="AQ9172" t="str">
            <v>登録支出</v>
          </cell>
          <cell r="AR9172">
            <v>57202</v>
          </cell>
          <cell r="AS9172" t="str">
            <v>01</v>
          </cell>
          <cell r="AT9172" t="str">
            <v>IT保守開発BCPﾘﾓｰﾄﾊﾞｯｸｱｯﾌﾟ導入作業</v>
          </cell>
          <cell r="AU9172" t="str">
            <v>情ｼｽ</v>
          </cell>
        </row>
        <row r="9173">
          <cell r="AP9173" t="str">
            <v>5720202</v>
          </cell>
          <cell r="AQ9173" t="str">
            <v>登録支出</v>
          </cell>
          <cell r="AR9173">
            <v>57202</v>
          </cell>
          <cell r="AS9173" t="str">
            <v>02</v>
          </cell>
          <cell r="AT9173" t="str">
            <v>IT保守開発名刺管理ｿﾌﾄ導入</v>
          </cell>
          <cell r="AU9173" t="str">
            <v>情ｼｽ</v>
          </cell>
        </row>
        <row r="9174">
          <cell r="AP9174" t="str">
            <v>57203</v>
          </cell>
          <cell r="AQ9174" t="str">
            <v>登録支出</v>
          </cell>
          <cell r="AR9174">
            <v>57203</v>
          </cell>
          <cell r="AT9174" t="str">
            <v>ﾘｰｽ支出</v>
          </cell>
          <cell r="AU9174" t="str">
            <v>情ｼｽ</v>
          </cell>
        </row>
        <row r="9175">
          <cell r="AP9175" t="str">
            <v>5720301</v>
          </cell>
          <cell r="AQ9175" t="str">
            <v>登録支出</v>
          </cell>
          <cell r="AR9175">
            <v>57203</v>
          </cell>
          <cell r="AS9175" t="str">
            <v>01</v>
          </cell>
          <cell r="AT9175" t="str">
            <v>ﾘｰｽ支出NetApp/UPSﾘｰｽ</v>
          </cell>
          <cell r="AU9175" t="str">
            <v>情ｼｽ</v>
          </cell>
        </row>
        <row r="9176">
          <cell r="AP9176" t="str">
            <v>5720302</v>
          </cell>
          <cell r="AQ9176" t="str">
            <v>登録支出</v>
          </cell>
          <cell r="AR9176">
            <v>57203</v>
          </cell>
          <cell r="AS9176" t="str">
            <v>02</v>
          </cell>
          <cell r="AT9176" t="str">
            <v>ﾘｰｽ支出ｻｰﾊﾞｰﾘｰｽ</v>
          </cell>
          <cell r="AU9176" t="str">
            <v>情ｼｽ</v>
          </cell>
        </row>
        <row r="9177">
          <cell r="AP9177" t="str">
            <v>5720303</v>
          </cell>
          <cell r="AQ9177" t="str">
            <v>登録支出</v>
          </cell>
          <cell r="AR9177">
            <v>57203</v>
          </cell>
          <cell r="AS9177" t="str">
            <v>03</v>
          </cell>
          <cell r="AT9177" t="str">
            <v>ﾘｰｽ支出FW/POXY機器ﾘｰｽ</v>
          </cell>
          <cell r="AU9177" t="str">
            <v>情ｼｽ</v>
          </cell>
        </row>
        <row r="9178">
          <cell r="AP9178" t="str">
            <v>5720304</v>
          </cell>
          <cell r="AQ9178" t="str">
            <v>登録支出</v>
          </cell>
          <cell r="AR9178">
            <v>57203</v>
          </cell>
          <cell r="AS9178" t="str">
            <v>04</v>
          </cell>
          <cell r="AT9178" t="str">
            <v>ﾘｰｽ支出PCﾘｰｽ</v>
          </cell>
          <cell r="AU9178" t="str">
            <v>情ｼｽ</v>
          </cell>
        </row>
        <row r="9179">
          <cell r="AP9179" t="str">
            <v>57204</v>
          </cell>
          <cell r="AQ9179" t="str">
            <v>登録支出</v>
          </cell>
          <cell r="AR9179">
            <v>57204</v>
          </cell>
          <cell r="AT9179" t="str">
            <v>会計ｼｽﾃﾑ運用費</v>
          </cell>
          <cell r="AU9179" t="str">
            <v>情ｼｽ</v>
          </cell>
        </row>
        <row r="9180">
          <cell r="AP9180" t="str">
            <v>5720401</v>
          </cell>
          <cell r="AQ9180" t="str">
            <v>登録支出</v>
          </cell>
          <cell r="AR9180">
            <v>57204</v>
          </cell>
          <cell r="AS9180" t="str">
            <v>01</v>
          </cell>
          <cell r="AT9180" t="str">
            <v>会計ｼｽﾃﾑ運用費ｻｰﾊﾞｰ保守費</v>
          </cell>
          <cell r="AU9180" t="str">
            <v>情ｼｽ</v>
          </cell>
        </row>
        <row r="9181">
          <cell r="AP9181" t="str">
            <v>5720402</v>
          </cell>
          <cell r="AQ9181" t="str">
            <v>登録支出</v>
          </cell>
          <cell r="AR9181">
            <v>57204</v>
          </cell>
          <cell r="AS9181" t="str">
            <v>02</v>
          </cell>
          <cell r="AT9181" t="str">
            <v>会計ｼｽﾃﾑ運用費ﾕｰｻﾞｰﾗｲｾﾝｽ費用</v>
          </cell>
          <cell r="AU9181" t="str">
            <v>情ｼｽ</v>
          </cell>
        </row>
        <row r="9182">
          <cell r="AP9182" t="str">
            <v>5720403</v>
          </cell>
          <cell r="AQ9182" t="str">
            <v>登録支出</v>
          </cell>
          <cell r="AR9182">
            <v>57204</v>
          </cell>
          <cell r="AS9182" t="str">
            <v>03</v>
          </cell>
          <cell r="AT9182" t="str">
            <v>会計ｼｽﾃﾑ運用費ﾃﾞﾓ環境</v>
          </cell>
          <cell r="AU9182" t="str">
            <v>情ｼｽ</v>
          </cell>
        </row>
        <row r="9183">
          <cell r="AP9183" t="str">
            <v>5720404</v>
          </cell>
          <cell r="AQ9183" t="str">
            <v>登録支出</v>
          </cell>
          <cell r="AR9183">
            <v>57204</v>
          </cell>
          <cell r="AS9183" t="str">
            <v>04</v>
          </cell>
          <cell r="AT9183" t="str">
            <v>会計ｼｽﾃﾑ運用費過去ﾃﾞｰﾀ移行作業</v>
          </cell>
          <cell r="AU9183" t="str">
            <v>情ｼｽ</v>
          </cell>
        </row>
        <row r="9184">
          <cell r="AP9184" t="str">
            <v>5720405</v>
          </cell>
          <cell r="AQ9184" t="str">
            <v>登録支出</v>
          </cell>
          <cell r="AR9184">
            <v>57204</v>
          </cell>
          <cell r="AS9184" t="str">
            <v>05</v>
          </cell>
          <cell r="AT9184" t="str">
            <v>会計ｼｽﾃﾑ運用費教育/ﾏﾆｭｱﾙ作成</v>
          </cell>
          <cell r="AU9184" t="str">
            <v>情ｼｽ</v>
          </cell>
        </row>
        <row r="9185">
          <cell r="AP9185" t="str">
            <v>57205</v>
          </cell>
          <cell r="AQ9185" t="str">
            <v>登録支出</v>
          </cell>
          <cell r="AR9185">
            <v>57205</v>
          </cell>
          <cell r="AT9185" t="str">
            <v>会計ｼｽﾃﾑ開発費</v>
          </cell>
          <cell r="AU9185" t="str">
            <v>情ｼｽ</v>
          </cell>
        </row>
        <row r="9186">
          <cell r="AP9186" t="str">
            <v>5720501</v>
          </cell>
          <cell r="AQ9186" t="str">
            <v>登録支出</v>
          </cell>
          <cell r="AR9186">
            <v>57205</v>
          </cell>
          <cell r="AS9186" t="str">
            <v>01</v>
          </cell>
          <cell r="AT9186" t="str">
            <v>会計ｼｽﾃﾑ開発費業務要件定義</v>
          </cell>
          <cell r="AU9186" t="str">
            <v>情ｼｽ</v>
          </cell>
        </row>
        <row r="9187">
          <cell r="AP9187" t="str">
            <v>5720502</v>
          </cell>
          <cell r="AQ9187" t="str">
            <v>登録支出</v>
          </cell>
          <cell r="AR9187">
            <v>57205</v>
          </cell>
          <cell r="AS9187" t="str">
            <v>02</v>
          </cell>
          <cell r="AT9187" t="str">
            <v>会計ｼｽﾃﾑ開発費初期開発</v>
          </cell>
          <cell r="AU9187" t="str">
            <v>情ｼｽ</v>
          </cell>
        </row>
        <row r="9188">
          <cell r="AP9188" t="str">
            <v>5720503</v>
          </cell>
          <cell r="AQ9188" t="str">
            <v>登録支出</v>
          </cell>
          <cell r="AR9188">
            <v>57205</v>
          </cell>
          <cell r="AS9188" t="str">
            <v>03</v>
          </cell>
          <cell r="AT9188" t="str">
            <v>会計ｼｽﾃﾑ開発費ｻｰﾊﾞｰ構築作業</v>
          </cell>
          <cell r="AU9188" t="str">
            <v>情ｼｽ</v>
          </cell>
        </row>
        <row r="9189">
          <cell r="AP9189" t="str">
            <v>5720504</v>
          </cell>
          <cell r="AQ9189" t="str">
            <v>登録支出</v>
          </cell>
          <cell r="AR9189">
            <v>57205</v>
          </cell>
          <cell r="AS9189" t="str">
            <v>04</v>
          </cell>
          <cell r="AT9189" t="str">
            <v>会計ｼｽﾃﾑ開発費楽々ｼｽﾃﾑ改修</v>
          </cell>
          <cell r="AU9189" t="str">
            <v>情ｼｽ</v>
          </cell>
        </row>
        <row r="9190">
          <cell r="AP9190" t="str">
            <v>69021</v>
          </cell>
          <cell r="AQ9190" t="str">
            <v>法人支出</v>
          </cell>
          <cell r="AR9190">
            <v>69021</v>
          </cell>
          <cell r="AT9190" t="str">
            <v>理事会会議費･旅費</v>
          </cell>
          <cell r="AU9190" t="str">
            <v>管理</v>
          </cell>
        </row>
        <row r="9191">
          <cell r="AP9191" t="str">
            <v>6902101</v>
          </cell>
          <cell r="AQ9191" t="str">
            <v>法人支出</v>
          </cell>
          <cell r="AR9191">
            <v>69021</v>
          </cell>
          <cell r="AS9191" t="str">
            <v>01</v>
          </cell>
          <cell r="AT9191" t="str">
            <v>理事会会議費･旅費地域理事会</v>
          </cell>
          <cell r="AU9191" t="str">
            <v>管理</v>
          </cell>
        </row>
        <row r="9192">
          <cell r="AP9192" t="str">
            <v>6902102</v>
          </cell>
          <cell r="AQ9192" t="str">
            <v>法人支出</v>
          </cell>
          <cell r="AR9192">
            <v>69021</v>
          </cell>
          <cell r="AS9192" t="str">
            <v>02</v>
          </cell>
          <cell r="AT9192" t="str">
            <v>理事会会議費･旅費懇親会</v>
          </cell>
          <cell r="AU9192" t="str">
            <v>管理</v>
          </cell>
        </row>
        <row r="9193">
          <cell r="AP9193" t="str">
            <v>6902103</v>
          </cell>
          <cell r="AQ9193" t="str">
            <v>法人支出</v>
          </cell>
          <cell r="AR9193">
            <v>69021</v>
          </cell>
          <cell r="AS9193" t="str">
            <v>03</v>
          </cell>
          <cell r="AT9193" t="str">
            <v>理事会会議費･旅費通信費･雑費</v>
          </cell>
          <cell r="AU9193" t="str">
            <v>管理</v>
          </cell>
        </row>
        <row r="9194">
          <cell r="AP9194" t="str">
            <v>6902104</v>
          </cell>
          <cell r="AQ9194" t="str">
            <v>法人支出</v>
          </cell>
          <cell r="AR9194">
            <v>69021</v>
          </cell>
          <cell r="AS9194" t="str">
            <v>04</v>
          </cell>
          <cell r="AT9194" t="str">
            <v>理事会会議費･旅費後援会表彰</v>
          </cell>
          <cell r="AU9194" t="str">
            <v>管理</v>
          </cell>
        </row>
        <row r="9195">
          <cell r="AP9195" t="str">
            <v>6902111</v>
          </cell>
          <cell r="AQ9195" t="str">
            <v>法人支出</v>
          </cell>
          <cell r="AR9195">
            <v>69021</v>
          </cell>
          <cell r="AS9195" t="str">
            <v>11</v>
          </cell>
          <cell r="AT9195" t="str">
            <v>理事会会議費･旅費常務理事会旅費日当手当</v>
          </cell>
          <cell r="AU9195" t="str">
            <v>管理</v>
          </cell>
        </row>
        <row r="9196">
          <cell r="AP9196" t="str">
            <v>6902121</v>
          </cell>
          <cell r="AQ9196" t="str">
            <v>法人支出</v>
          </cell>
          <cell r="AR9196">
            <v>69021</v>
          </cell>
          <cell r="AS9196" t="str">
            <v>21</v>
          </cell>
          <cell r="AT9196" t="str">
            <v>理事会会議費･旅費理事会旅費日当手当</v>
          </cell>
          <cell r="AU9196" t="str">
            <v>管理</v>
          </cell>
        </row>
        <row r="9197">
          <cell r="AP9197" t="str">
            <v>6902191</v>
          </cell>
          <cell r="AQ9197" t="str">
            <v>法人支出</v>
          </cell>
          <cell r="AR9197">
            <v>69021</v>
          </cell>
          <cell r="AS9197" t="str">
            <v>91</v>
          </cell>
          <cell r="AT9197" t="str">
            <v>理事会会議費･旅費地方開催</v>
          </cell>
          <cell r="AU9197" t="str">
            <v>管理</v>
          </cell>
        </row>
        <row r="9198">
          <cell r="AP9198" t="str">
            <v>69023</v>
          </cell>
          <cell r="AQ9198" t="str">
            <v>法人支出</v>
          </cell>
          <cell r="AR9198">
            <v>69023</v>
          </cell>
          <cell r="AT9198" t="str">
            <v>評議員会会議費･旅費</v>
          </cell>
          <cell r="AU9198" t="str">
            <v>管理</v>
          </cell>
        </row>
        <row r="9199">
          <cell r="AP9199" t="str">
            <v>6902301</v>
          </cell>
          <cell r="AQ9199" t="str">
            <v>法人支出</v>
          </cell>
          <cell r="AR9199">
            <v>69023</v>
          </cell>
          <cell r="AS9199" t="str">
            <v>01</v>
          </cell>
          <cell r="AT9199" t="str">
            <v>評議員会会議費･旅費懇親会</v>
          </cell>
          <cell r="AU9199" t="str">
            <v>管理</v>
          </cell>
        </row>
        <row r="9200">
          <cell r="AP9200" t="str">
            <v>6902302</v>
          </cell>
          <cell r="AQ9200" t="str">
            <v>法人支出</v>
          </cell>
          <cell r="AR9200">
            <v>69023</v>
          </cell>
          <cell r="AS9200" t="str">
            <v>02</v>
          </cell>
          <cell r="AT9200" t="str">
            <v>評議員会会議費･旅費通信費･雑費</v>
          </cell>
          <cell r="AU9200" t="str">
            <v>管理</v>
          </cell>
        </row>
        <row r="9201">
          <cell r="AP9201" t="str">
            <v>6902303</v>
          </cell>
          <cell r="AQ9201" t="str">
            <v>法人支出</v>
          </cell>
          <cell r="AR9201">
            <v>69023</v>
          </cell>
          <cell r="AS9201" t="str">
            <v>03</v>
          </cell>
          <cell r="AT9201" t="str">
            <v>評議員会会議費･旅費ﾈｸﾀｲ等配布</v>
          </cell>
          <cell r="AU9201" t="str">
            <v>管理</v>
          </cell>
        </row>
        <row r="9202">
          <cell r="AP9202" t="str">
            <v>6902311</v>
          </cell>
          <cell r="AQ9202" t="str">
            <v>法人支出</v>
          </cell>
          <cell r="AR9202">
            <v>69023</v>
          </cell>
          <cell r="AS9202" t="str">
            <v>11</v>
          </cell>
          <cell r="AT9202" t="str">
            <v>評議員会会議費･旅費3月開催旅費･日当</v>
          </cell>
          <cell r="AU9202" t="str">
            <v>管理</v>
          </cell>
        </row>
        <row r="9203">
          <cell r="AP9203" t="str">
            <v>6902312</v>
          </cell>
          <cell r="AQ9203" t="str">
            <v>法人支出</v>
          </cell>
          <cell r="AR9203">
            <v>69023</v>
          </cell>
          <cell r="AS9203" t="str">
            <v>12</v>
          </cell>
          <cell r="AT9203" t="str">
            <v>評議員会会議費･旅費12月開催旅費･日当</v>
          </cell>
          <cell r="AU9203" t="str">
            <v>管理</v>
          </cell>
        </row>
        <row r="9204">
          <cell r="AP9204" t="str">
            <v>69024</v>
          </cell>
          <cell r="AQ9204" t="str">
            <v>法人支出</v>
          </cell>
          <cell r="AR9204">
            <v>69024</v>
          </cell>
          <cell r="AT9204" t="str">
            <v>全国専務理事会議費･旅費</v>
          </cell>
          <cell r="AU9204" t="str">
            <v>管理</v>
          </cell>
        </row>
        <row r="9205">
          <cell r="AP9205" t="str">
            <v>6902401</v>
          </cell>
          <cell r="AQ9205" t="str">
            <v>法人支出</v>
          </cell>
          <cell r="AR9205">
            <v>69024</v>
          </cell>
          <cell r="AS9205" t="str">
            <v>01</v>
          </cell>
          <cell r="AT9205" t="str">
            <v>全国専務理事会議費･旅費懇親会</v>
          </cell>
          <cell r="AU9205" t="str">
            <v>管理</v>
          </cell>
        </row>
        <row r="9206">
          <cell r="AP9206" t="str">
            <v>6902402</v>
          </cell>
          <cell r="AQ9206" t="str">
            <v>法人支出</v>
          </cell>
          <cell r="AR9206">
            <v>69024</v>
          </cell>
          <cell r="AS9206" t="str">
            <v>02</v>
          </cell>
          <cell r="AT9206" t="str">
            <v>全国専務理事会議費･旅費通信費･雑費</v>
          </cell>
          <cell r="AU9206" t="str">
            <v>管理</v>
          </cell>
        </row>
        <row r="9207">
          <cell r="AP9207" t="str">
            <v>6902411</v>
          </cell>
          <cell r="AQ9207" t="str">
            <v>法人支出</v>
          </cell>
          <cell r="AR9207">
            <v>69024</v>
          </cell>
          <cell r="AS9207" t="str">
            <v>11</v>
          </cell>
          <cell r="AT9207" t="str">
            <v>全国専務理事会議費･旅費旅費･日当</v>
          </cell>
          <cell r="AU9207" t="str">
            <v>管理</v>
          </cell>
        </row>
        <row r="9208">
          <cell r="AP9208" t="str">
            <v>69102</v>
          </cell>
          <cell r="AQ9208" t="str">
            <v>法人支出</v>
          </cell>
          <cell r="AR9208">
            <v>69102</v>
          </cell>
          <cell r="AT9208" t="str">
            <v>法務委員会</v>
          </cell>
          <cell r="AU9208" t="str">
            <v>登録</v>
          </cell>
        </row>
        <row r="9209">
          <cell r="AP9209" t="str">
            <v>6910201</v>
          </cell>
          <cell r="AQ9209" t="str">
            <v>法人支出</v>
          </cell>
          <cell r="AR9209">
            <v>69102</v>
          </cell>
          <cell r="AS9209" t="str">
            <v>01</v>
          </cell>
          <cell r="AT9209" t="str">
            <v>法務委員会会議開催費</v>
          </cell>
          <cell r="AU9209" t="str">
            <v>登録</v>
          </cell>
        </row>
        <row r="9210">
          <cell r="AP9210" t="str">
            <v>6910211</v>
          </cell>
          <cell r="AQ9210" t="str">
            <v>法人支出</v>
          </cell>
          <cell r="AR9210">
            <v>69102</v>
          </cell>
          <cell r="AS9210" t="str">
            <v>11</v>
          </cell>
          <cell r="AT9210" t="str">
            <v>法務委員会顧問弁護料</v>
          </cell>
          <cell r="AU9210" t="str">
            <v>登録</v>
          </cell>
        </row>
        <row r="9211">
          <cell r="AP9211" t="str">
            <v>69119</v>
          </cell>
          <cell r="AQ9211" t="str">
            <v>法人支出</v>
          </cell>
          <cell r="AR9211">
            <v>69119</v>
          </cell>
          <cell r="AT9211" t="str">
            <v>財務委員会</v>
          </cell>
          <cell r="AU9211" t="str">
            <v>管理</v>
          </cell>
        </row>
        <row r="9212">
          <cell r="AP9212" t="str">
            <v>6911901</v>
          </cell>
          <cell r="AQ9212" t="str">
            <v>法人支出</v>
          </cell>
          <cell r="AR9212">
            <v>69119</v>
          </cell>
          <cell r="AS9212" t="str">
            <v>01</v>
          </cell>
          <cell r="AT9212" t="str">
            <v>財務委員会上期開催費</v>
          </cell>
          <cell r="AU9212" t="str">
            <v>管理</v>
          </cell>
        </row>
        <row r="9213">
          <cell r="AP9213" t="str">
            <v>6911902</v>
          </cell>
          <cell r="AQ9213" t="str">
            <v>法人支出</v>
          </cell>
          <cell r="AR9213">
            <v>69119</v>
          </cell>
          <cell r="AS9213" t="str">
            <v>02</v>
          </cell>
          <cell r="AT9213" t="str">
            <v>財務委員会下期開催費</v>
          </cell>
          <cell r="AU9213" t="str">
            <v>管理</v>
          </cell>
        </row>
        <row r="9214">
          <cell r="AP9214" t="str">
            <v>69121</v>
          </cell>
          <cell r="AQ9214" t="str">
            <v>法人支出</v>
          </cell>
          <cell r="AR9214">
            <v>69121</v>
          </cell>
          <cell r="AT9214" t="str">
            <v>国際委員会</v>
          </cell>
          <cell r="AU9214" t="str">
            <v>国際</v>
          </cell>
        </row>
        <row r="9215">
          <cell r="AP9215" t="str">
            <v>6912101</v>
          </cell>
          <cell r="AQ9215" t="str">
            <v>法人支出</v>
          </cell>
          <cell r="AR9215">
            <v>69121</v>
          </cell>
          <cell r="AS9215" t="str">
            <v>01</v>
          </cell>
          <cell r="AT9215" t="str">
            <v>国際委員会集散旅費･宿泊費等</v>
          </cell>
          <cell r="AU9215" t="str">
            <v>国際</v>
          </cell>
        </row>
        <row r="9216">
          <cell r="AP9216" t="str">
            <v>6912102</v>
          </cell>
          <cell r="AQ9216" t="str">
            <v>法人支出</v>
          </cell>
          <cell r="AR9216">
            <v>69121</v>
          </cell>
          <cell r="AS9216" t="str">
            <v>02</v>
          </cell>
          <cell r="AT9216" t="str">
            <v>国際委員会海外指導者委員会出席旅費</v>
          </cell>
          <cell r="AU9216" t="str">
            <v>国際</v>
          </cell>
        </row>
        <row r="9217">
          <cell r="AP9217" t="str">
            <v>6912103</v>
          </cell>
          <cell r="AQ9217" t="str">
            <v>法人支出</v>
          </cell>
          <cell r="AR9217">
            <v>69121</v>
          </cell>
          <cell r="AS9217" t="str">
            <v>03</v>
          </cell>
          <cell r="AT9217" t="str">
            <v>国際委員会懇親会</v>
          </cell>
          <cell r="AU9217" t="str">
            <v>国際</v>
          </cell>
        </row>
        <row r="9218">
          <cell r="AP9218" t="str">
            <v>69126</v>
          </cell>
          <cell r="AQ9218" t="str">
            <v>法人支出</v>
          </cell>
          <cell r="AR9218">
            <v>69126</v>
          </cell>
          <cell r="AT9218" t="str">
            <v>裁定委員会</v>
          </cell>
          <cell r="AU9218" t="str">
            <v>登録</v>
          </cell>
        </row>
        <row r="9219">
          <cell r="AP9219" t="str">
            <v>6912601</v>
          </cell>
          <cell r="AQ9219" t="str">
            <v>法人支出</v>
          </cell>
          <cell r="AR9219">
            <v>69126</v>
          </cell>
          <cell r="AS9219" t="str">
            <v>01</v>
          </cell>
          <cell r="AT9219" t="str">
            <v>裁定委員会会議開催費</v>
          </cell>
          <cell r="AU9219" t="str">
            <v>登録</v>
          </cell>
        </row>
        <row r="9220">
          <cell r="AP9220" t="str">
            <v>6912602</v>
          </cell>
          <cell r="AQ9220" t="str">
            <v>法人支出</v>
          </cell>
          <cell r="AR9220">
            <v>69126</v>
          </cell>
          <cell r="AS9220" t="str">
            <v>02</v>
          </cell>
          <cell r="AT9220" t="str">
            <v>裁定委員会裁定案作成料</v>
          </cell>
          <cell r="AU9220" t="str">
            <v>登録</v>
          </cell>
        </row>
        <row r="9221">
          <cell r="AP9221" t="str">
            <v>6912603</v>
          </cell>
          <cell r="AQ9221" t="str">
            <v>法人支出</v>
          </cell>
          <cell r="AR9221">
            <v>69126</v>
          </cell>
          <cell r="AS9221" t="str">
            <v>03</v>
          </cell>
          <cell r="AT9221" t="str">
            <v>裁定委員会会食</v>
          </cell>
          <cell r="AU9221" t="str">
            <v>登録</v>
          </cell>
        </row>
        <row r="9222">
          <cell r="AP9222" t="str">
            <v>69045</v>
          </cell>
          <cell r="AQ9222" t="str">
            <v>法人支出</v>
          </cell>
          <cell r="AR9222">
            <v>69045</v>
          </cell>
          <cell r="AT9222" t="str">
            <v>慶弔費</v>
          </cell>
          <cell r="AU9222" t="str">
            <v>秘書</v>
          </cell>
        </row>
        <row r="9223">
          <cell r="AP9223" t="str">
            <v>6904501</v>
          </cell>
          <cell r="AQ9223" t="str">
            <v>法人支出</v>
          </cell>
          <cell r="AR9223">
            <v>69045</v>
          </cell>
          <cell r="AS9223" t="str">
            <v>01</v>
          </cell>
          <cell r="AT9223" t="str">
            <v>慶弔費香典</v>
          </cell>
          <cell r="AU9223" t="str">
            <v>秘書</v>
          </cell>
        </row>
        <row r="9224">
          <cell r="AP9224" t="str">
            <v>6904502</v>
          </cell>
          <cell r="AQ9224" t="str">
            <v>法人支出</v>
          </cell>
          <cell r="AR9224">
            <v>69045</v>
          </cell>
          <cell r="AS9224" t="str">
            <v>02</v>
          </cell>
          <cell r="AT9224" t="str">
            <v>慶弔費供花</v>
          </cell>
          <cell r="AU9224" t="str">
            <v>秘書</v>
          </cell>
        </row>
        <row r="9225">
          <cell r="AP9225" t="str">
            <v>54307</v>
          </cell>
          <cell r="AT9225" t="str">
            <v>技術委員ﾍﾟｲﾒﾝﾄ 代表</v>
          </cell>
        </row>
        <row r="9226">
          <cell r="AP9226" t="str">
            <v>54504</v>
          </cell>
          <cell r="AT9226" t="str">
            <v>技術ｽﾀｯﾌTSG</v>
          </cell>
        </row>
        <row r="9227">
          <cell r="AP9227" t="str">
            <v>55001</v>
          </cell>
          <cell r="AT9227" t="str">
            <v>93天皇杯</v>
          </cell>
        </row>
        <row r="9228">
          <cell r="AP9228" t="str">
            <v>55002</v>
          </cell>
          <cell r="AT9228" t="str">
            <v>94天皇杯</v>
          </cell>
        </row>
        <row r="9229">
          <cell r="AP9229" t="str">
            <v>56002</v>
          </cell>
          <cell r="AT9229" t="str">
            <v>ﾄﾚｾﾝ U12</v>
          </cell>
        </row>
        <row r="9230">
          <cell r="AP9230" t="str">
            <v>56003</v>
          </cell>
          <cell r="AT9230" t="str">
            <v>ﾄﾚｾﾝ U14</v>
          </cell>
        </row>
        <row r="9231">
          <cell r="AP9231" t="str">
            <v>56004</v>
          </cell>
          <cell r="AT9231" t="str">
            <v>U17地域ｷｬﾝﾌﾟ</v>
          </cell>
        </row>
        <row r="9232">
          <cell r="AP9232" t="str">
            <v>56006</v>
          </cell>
          <cell r="AT9232" t="str">
            <v>ｴﾘｰﾄﾌﾟﾛｸﾞﾗﾑU13/14</v>
          </cell>
        </row>
        <row r="9233">
          <cell r="AP9233" t="str">
            <v>56008</v>
          </cell>
          <cell r="AT9233" t="str">
            <v>ﾕｰｽﾃﾞｨﾍﾞﾛﾌﾟﾒﾝﾄ研修会</v>
          </cell>
        </row>
        <row r="9234">
          <cell r="AP9234" t="str">
            <v>56011</v>
          </cell>
          <cell r="AT9234" t="str">
            <v>ﾄﾚｾﾝｺｰﾁ活動費</v>
          </cell>
        </row>
        <row r="9235">
          <cell r="AP9235" t="str">
            <v>56014</v>
          </cell>
          <cell r="AT9235" t="str">
            <v>47FAﾕｰｽﾀﾞｲﾚｸﾀｰ研修会</v>
          </cell>
        </row>
        <row r="9236">
          <cell r="AP9236" t="str">
            <v>56051</v>
          </cell>
          <cell r="AT9236" t="str">
            <v>Ｓ級</v>
          </cell>
        </row>
        <row r="9237">
          <cell r="AP9237" t="str">
            <v>56052</v>
          </cell>
          <cell r="AT9237" t="str">
            <v>Ａ級</v>
          </cell>
        </row>
        <row r="9238">
          <cell r="AP9238" t="str">
            <v>56053</v>
          </cell>
          <cell r="AT9238" t="str">
            <v>Ｂ級</v>
          </cell>
        </row>
        <row r="9239">
          <cell r="AP9239" t="str">
            <v>56055</v>
          </cell>
          <cell r="AT9239" t="str">
            <v>Ａ級U15</v>
          </cell>
        </row>
        <row r="9240">
          <cell r="AP9240" t="str">
            <v>56056</v>
          </cell>
          <cell r="AT9240" t="str">
            <v>Ａ級U12</v>
          </cell>
        </row>
        <row r="9241">
          <cell r="AP9241" t="str">
            <v>56057</v>
          </cell>
          <cell r="AT9241" t="str">
            <v>GK指導者養成</v>
          </cell>
        </row>
        <row r="9242">
          <cell r="AP9242" t="str">
            <v>56058</v>
          </cell>
          <cell r="AT9242" t="str">
            <v>ｷｯｽﾞ講習会</v>
          </cell>
        </row>
        <row r="9243">
          <cell r="AP9243" t="str">
            <v>56059</v>
          </cell>
          <cell r="AT9243" t="str">
            <v>JFA指導者研修会</v>
          </cell>
        </row>
        <row r="9244">
          <cell r="AP9244" t="str">
            <v>56062</v>
          </cell>
          <cell r="AT9244" t="str">
            <v>ｸﾞﾗｽﾙｰﾂｾﾐﾅｰ</v>
          </cell>
        </row>
        <row r="9245">
          <cell r="AP9245" t="str">
            <v>56063</v>
          </cell>
          <cell r="AT9245" t="str">
            <v>ｸﾞﾗｽﾙｰﾂｼｮｰﾄｺｰｽ</v>
          </cell>
        </row>
        <row r="9246">
          <cell r="AP9246" t="str">
            <v>56064</v>
          </cell>
          <cell r="AT9246" t="str">
            <v>FTS指導者養成</v>
          </cell>
        </row>
        <row r="9247">
          <cell r="AP9247" t="str">
            <v>56102</v>
          </cell>
          <cell r="AT9247" t="str">
            <v>BLS講習会</v>
          </cell>
        </row>
        <row r="9248">
          <cell r="AP9248" t="str">
            <v>56104</v>
          </cell>
          <cell r="AT9248" t="str">
            <v>11 + ｾﾐﾅｰ</v>
          </cell>
        </row>
        <row r="9249">
          <cell r="AP9249" t="str">
            <v>56105</v>
          </cell>
          <cell r="AT9249" t="str">
            <v>医学本･ﾍﾙｽﾒｲﾄ販売</v>
          </cell>
        </row>
        <row r="9250">
          <cell r="AP9250" t="str">
            <v>56220</v>
          </cell>
          <cell r="AT9250" t="str">
            <v>都道府県審判ｲﾝｽﾄﾗｸﾀｰ研修</v>
          </cell>
        </row>
        <row r="9251">
          <cell r="AP9251" t="str">
            <v>57006</v>
          </cell>
          <cell r="AT9251" t="str">
            <v>大会使用球</v>
          </cell>
        </row>
        <row r="9252">
          <cell r="AP9252" t="str">
            <v>57310</v>
          </cell>
          <cell r="AT9252" t="str">
            <v>M10 中長期展望</v>
          </cell>
        </row>
        <row r="9253">
          <cell r="AP9253" t="str">
            <v>57314</v>
          </cell>
          <cell r="AT9253" t="str">
            <v>100周年記念事業PT</v>
          </cell>
        </row>
        <row r="9254">
          <cell r="AP9254" t="str">
            <v>69025</v>
          </cell>
          <cell r="AT9254" t="str">
            <v>時期役員候補推薦委員会</v>
          </cell>
        </row>
        <row r="9255">
          <cell r="AP9255" t="str">
            <v>69101</v>
          </cell>
          <cell r="AT9255" t="str">
            <v>総務委員会</v>
          </cell>
        </row>
        <row r="9256">
          <cell r="AP9256" t="str">
            <v>69116</v>
          </cell>
          <cell r="AT9256" t="str">
            <v>ｽﾎﾟｰﾂ医学委員会</v>
          </cell>
        </row>
        <row r="9257">
          <cell r="AP9257" t="str">
            <v>69073</v>
          </cell>
          <cell r="AT9257" t="str">
            <v>海外研修費</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row r="1">
          <cell r="AP1" t="str">
            <v>科目補助番号</v>
          </cell>
        </row>
      </sheetData>
      <sheetData sheetId="32"/>
      <sheetData sheetId="33"/>
      <sheetData sheetId="34"/>
      <sheetData sheetId="35"/>
      <sheetData sheetId="36"/>
      <sheetData sheetId="37"/>
      <sheetData sheetId="38"/>
      <sheetData sheetId="39"/>
      <sheetData sheetId="40"/>
      <sheetData sheetId="41"/>
      <sheetData sheetId="42"/>
      <sheetData sheetId="43">
        <row r="1">
          <cell r="AP1" t="str">
            <v>科目補助番号</v>
          </cell>
        </row>
      </sheetData>
      <sheetData sheetId="44"/>
      <sheetData sheetId="45"/>
      <sheetData sheetId="46"/>
      <sheetData sheetId="47"/>
      <sheetData sheetId="48"/>
      <sheetData sheetId="49"/>
      <sheetData sheetId="50"/>
      <sheetData sheetId="51"/>
      <sheetData sheetId="52"/>
      <sheetData sheetId="53"/>
      <sheetData sheetId="54"/>
      <sheetData sheetId="55">
        <row r="1">
          <cell r="AP1" t="str">
            <v>科目補助番号</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タッフ連絡網"/>
      <sheetName val="参加可能日"/>
      <sheetName val="日程別会場"/>
    </sheetNames>
    <sheetDataSet>
      <sheetData sheetId="0"/>
      <sheetData sheetId="1">
        <row r="3">
          <cell r="B3" t="str">
            <v>○○○○            000-0000-0000</v>
          </cell>
        </row>
        <row r="4">
          <cell r="B4" t="str">
            <v>○○○○　                000-0000-0000</v>
          </cell>
        </row>
        <row r="5">
          <cell r="B5" t="str">
            <v>○○○○          000-0000-0000</v>
          </cell>
        </row>
        <row r="6">
          <cell r="B6" t="str">
            <v>○○○○            000-0000-0000</v>
          </cell>
        </row>
        <row r="7">
          <cell r="B7" t="str">
            <v>○○○○　　　　　　　000-0000-0000</v>
          </cell>
        </row>
        <row r="8">
          <cell r="B8" t="str">
            <v>○○○○   　　　    000-0000-0000</v>
          </cell>
        </row>
        <row r="9">
          <cell r="B9" t="str">
            <v>○○○○                000-0000-0000</v>
          </cell>
        </row>
        <row r="10">
          <cell r="B10" t="str">
            <v>○○○○</v>
          </cell>
        </row>
        <row r="11">
          <cell r="B11" t="str">
            <v>○○○○              000-0000-0000</v>
          </cell>
        </row>
        <row r="12">
          <cell r="B12" t="str">
            <v>○○○○                   000-0000-0000</v>
          </cell>
        </row>
        <row r="13">
          <cell r="B13" t="str">
            <v>○○○○              000-0000-0000</v>
          </cell>
        </row>
        <row r="14">
          <cell r="B14" t="str">
            <v>○○○○              000-0000-0000</v>
          </cell>
        </row>
        <row r="15">
          <cell r="B15" t="str">
            <v>○○○○             000-0000-0000</v>
          </cell>
        </row>
        <row r="16">
          <cell r="B16" t="str">
            <v>○○○○                000-0000-0000</v>
          </cell>
        </row>
        <row r="17">
          <cell r="B17" t="str">
            <v>○○○○          000-0000-0000</v>
          </cell>
        </row>
        <row r="18">
          <cell r="B18" t="str">
            <v>○○○○              000-0000-0000</v>
          </cell>
        </row>
        <row r="19">
          <cell r="B19" t="str">
            <v>○○○○　　　　　　　　000-0000-0000</v>
          </cell>
        </row>
        <row r="20">
          <cell r="B20" t="str">
            <v>○○○○          000-0000-0000</v>
          </cell>
        </row>
        <row r="21">
          <cell r="B21" t="str">
            <v>○○○○              000-0000-0000</v>
          </cell>
        </row>
        <row r="22">
          <cell r="B22" t="str">
            <v>○○○○           000-0000-0000</v>
          </cell>
        </row>
        <row r="23">
          <cell r="B23" t="str">
            <v>○○○○               000-0000-0000</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Mアジェンダ"/>
      <sheetName val="チーム、色"/>
      <sheetName val="Sheet3"/>
    </sheetNames>
    <sheetDataSet>
      <sheetData sheetId="0">
        <row r="3">
          <cell r="W3" t="str">
            <v>少年男子</v>
          </cell>
        </row>
        <row r="4">
          <cell r="W4" t="str">
            <v>成年男子</v>
          </cell>
        </row>
        <row r="5">
          <cell r="W5" t="str">
            <v>女子</v>
          </cell>
        </row>
      </sheetData>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82"/>
  <sheetViews>
    <sheetView tabSelected="1" view="pageBreakPreview" topLeftCell="C2" zoomScaleNormal="100" zoomScaleSheetLayoutView="100" workbookViewId="0">
      <selection activeCell="F2" sqref="F2"/>
    </sheetView>
  </sheetViews>
  <sheetFormatPr defaultRowHeight="19.5"/>
  <cols>
    <col min="1" max="1" width="3.625" style="1" customWidth="1"/>
    <col min="2" max="2" width="13.375" style="1" customWidth="1"/>
    <col min="3" max="3" width="12" style="1" customWidth="1"/>
    <col min="4" max="4" width="16" style="1" customWidth="1"/>
    <col min="5" max="5" width="11.75" style="1" customWidth="1"/>
    <col min="6" max="6" width="13.625" style="1" customWidth="1"/>
    <col min="7" max="7" width="48.75" style="1" customWidth="1"/>
    <col min="8" max="8" width="2.375" style="79" customWidth="1"/>
    <col min="9" max="9" width="8.875" style="2"/>
    <col min="10" max="256" width="8.875" style="1"/>
    <col min="257" max="257" width="3.625" style="1" customWidth="1"/>
    <col min="258" max="258" width="8.875" style="1"/>
    <col min="259" max="259" width="12" style="1" customWidth="1"/>
    <col min="260" max="260" width="13.375" style="1" customWidth="1"/>
    <col min="261" max="261" width="11.75" style="1" customWidth="1"/>
    <col min="262" max="262" width="13.625" style="1" customWidth="1"/>
    <col min="263" max="263" width="23.375" style="1" customWidth="1"/>
    <col min="264" max="512" width="8.875" style="1"/>
    <col min="513" max="513" width="3.625" style="1" customWidth="1"/>
    <col min="514" max="514" width="8.875" style="1"/>
    <col min="515" max="515" width="12" style="1" customWidth="1"/>
    <col min="516" max="516" width="13.375" style="1" customWidth="1"/>
    <col min="517" max="517" width="11.75" style="1" customWidth="1"/>
    <col min="518" max="518" width="13.625" style="1" customWidth="1"/>
    <col min="519" max="519" width="23.375" style="1" customWidth="1"/>
    <col min="520" max="768" width="8.875" style="1"/>
    <col min="769" max="769" width="3.625" style="1" customWidth="1"/>
    <col min="770" max="770" width="8.875" style="1"/>
    <col min="771" max="771" width="12" style="1" customWidth="1"/>
    <col min="772" max="772" width="13.375" style="1" customWidth="1"/>
    <col min="773" max="773" width="11.75" style="1" customWidth="1"/>
    <col min="774" max="774" width="13.625" style="1" customWidth="1"/>
    <col min="775" max="775" width="23.375" style="1" customWidth="1"/>
    <col min="776" max="1024" width="8.875" style="1"/>
    <col min="1025" max="1025" width="3.625" style="1" customWidth="1"/>
    <col min="1026" max="1026" width="8.875" style="1"/>
    <col min="1027" max="1027" width="12" style="1" customWidth="1"/>
    <col min="1028" max="1028" width="13.375" style="1" customWidth="1"/>
    <col min="1029" max="1029" width="11.75" style="1" customWidth="1"/>
    <col min="1030" max="1030" width="13.625" style="1" customWidth="1"/>
    <col min="1031" max="1031" width="23.375" style="1" customWidth="1"/>
    <col min="1032" max="1280" width="8.875" style="1"/>
    <col min="1281" max="1281" width="3.625" style="1" customWidth="1"/>
    <col min="1282" max="1282" width="8.875" style="1"/>
    <col min="1283" max="1283" width="12" style="1" customWidth="1"/>
    <col min="1284" max="1284" width="13.375" style="1" customWidth="1"/>
    <col min="1285" max="1285" width="11.75" style="1" customWidth="1"/>
    <col min="1286" max="1286" width="13.625" style="1" customWidth="1"/>
    <col min="1287" max="1287" width="23.375" style="1" customWidth="1"/>
    <col min="1288" max="1536" width="8.875" style="1"/>
    <col min="1537" max="1537" width="3.625" style="1" customWidth="1"/>
    <col min="1538" max="1538" width="8.875" style="1"/>
    <col min="1539" max="1539" width="12" style="1" customWidth="1"/>
    <col min="1540" max="1540" width="13.375" style="1" customWidth="1"/>
    <col min="1541" max="1541" width="11.75" style="1" customWidth="1"/>
    <col min="1542" max="1542" width="13.625" style="1" customWidth="1"/>
    <col min="1543" max="1543" width="23.375" style="1" customWidth="1"/>
    <col min="1544" max="1792" width="8.875" style="1"/>
    <col min="1793" max="1793" width="3.625" style="1" customWidth="1"/>
    <col min="1794" max="1794" width="8.875" style="1"/>
    <col min="1795" max="1795" width="12" style="1" customWidth="1"/>
    <col min="1796" max="1796" width="13.375" style="1" customWidth="1"/>
    <col min="1797" max="1797" width="11.75" style="1" customWidth="1"/>
    <col min="1798" max="1798" width="13.625" style="1" customWidth="1"/>
    <col min="1799" max="1799" width="23.375" style="1" customWidth="1"/>
    <col min="1800" max="2048" width="8.875" style="1"/>
    <col min="2049" max="2049" width="3.625" style="1" customWidth="1"/>
    <col min="2050" max="2050" width="8.875" style="1"/>
    <col min="2051" max="2051" width="12" style="1" customWidth="1"/>
    <col min="2052" max="2052" width="13.375" style="1" customWidth="1"/>
    <col min="2053" max="2053" width="11.75" style="1" customWidth="1"/>
    <col min="2054" max="2054" width="13.625" style="1" customWidth="1"/>
    <col min="2055" max="2055" width="23.375" style="1" customWidth="1"/>
    <col min="2056" max="2304" width="8.875" style="1"/>
    <col min="2305" max="2305" width="3.625" style="1" customWidth="1"/>
    <col min="2306" max="2306" width="8.875" style="1"/>
    <col min="2307" max="2307" width="12" style="1" customWidth="1"/>
    <col min="2308" max="2308" width="13.375" style="1" customWidth="1"/>
    <col min="2309" max="2309" width="11.75" style="1" customWidth="1"/>
    <col min="2310" max="2310" width="13.625" style="1" customWidth="1"/>
    <col min="2311" max="2311" width="23.375" style="1" customWidth="1"/>
    <col min="2312" max="2560" width="8.875" style="1"/>
    <col min="2561" max="2561" width="3.625" style="1" customWidth="1"/>
    <col min="2562" max="2562" width="8.875" style="1"/>
    <col min="2563" max="2563" width="12" style="1" customWidth="1"/>
    <col min="2564" max="2564" width="13.375" style="1" customWidth="1"/>
    <col min="2565" max="2565" width="11.75" style="1" customWidth="1"/>
    <col min="2566" max="2566" width="13.625" style="1" customWidth="1"/>
    <col min="2567" max="2567" width="23.375" style="1" customWidth="1"/>
    <col min="2568" max="2816" width="8.875" style="1"/>
    <col min="2817" max="2817" width="3.625" style="1" customWidth="1"/>
    <col min="2818" max="2818" width="8.875" style="1"/>
    <col min="2819" max="2819" width="12" style="1" customWidth="1"/>
    <col min="2820" max="2820" width="13.375" style="1" customWidth="1"/>
    <col min="2821" max="2821" width="11.75" style="1" customWidth="1"/>
    <col min="2822" max="2822" width="13.625" style="1" customWidth="1"/>
    <col min="2823" max="2823" width="23.375" style="1" customWidth="1"/>
    <col min="2824" max="3072" width="8.875" style="1"/>
    <col min="3073" max="3073" width="3.625" style="1" customWidth="1"/>
    <col min="3074" max="3074" width="8.875" style="1"/>
    <col min="3075" max="3075" width="12" style="1" customWidth="1"/>
    <col min="3076" max="3076" width="13.375" style="1" customWidth="1"/>
    <col min="3077" max="3077" width="11.75" style="1" customWidth="1"/>
    <col min="3078" max="3078" width="13.625" style="1" customWidth="1"/>
    <col min="3079" max="3079" width="23.375" style="1" customWidth="1"/>
    <col min="3080" max="3328" width="8.875" style="1"/>
    <col min="3329" max="3329" width="3.625" style="1" customWidth="1"/>
    <col min="3330" max="3330" width="8.875" style="1"/>
    <col min="3331" max="3331" width="12" style="1" customWidth="1"/>
    <col min="3332" max="3332" width="13.375" style="1" customWidth="1"/>
    <col min="3333" max="3333" width="11.75" style="1" customWidth="1"/>
    <col min="3334" max="3334" width="13.625" style="1" customWidth="1"/>
    <col min="3335" max="3335" width="23.375" style="1" customWidth="1"/>
    <col min="3336" max="3584" width="8.875" style="1"/>
    <col min="3585" max="3585" width="3.625" style="1" customWidth="1"/>
    <col min="3586" max="3586" width="8.875" style="1"/>
    <col min="3587" max="3587" width="12" style="1" customWidth="1"/>
    <col min="3588" max="3588" width="13.375" style="1" customWidth="1"/>
    <col min="3589" max="3589" width="11.75" style="1" customWidth="1"/>
    <col min="3590" max="3590" width="13.625" style="1" customWidth="1"/>
    <col min="3591" max="3591" width="23.375" style="1" customWidth="1"/>
    <col min="3592" max="3840" width="8.875" style="1"/>
    <col min="3841" max="3841" width="3.625" style="1" customWidth="1"/>
    <col min="3842" max="3842" width="8.875" style="1"/>
    <col min="3843" max="3843" width="12" style="1" customWidth="1"/>
    <col min="3844" max="3844" width="13.375" style="1" customWidth="1"/>
    <col min="3845" max="3845" width="11.75" style="1" customWidth="1"/>
    <col min="3846" max="3846" width="13.625" style="1" customWidth="1"/>
    <col min="3847" max="3847" width="23.375" style="1" customWidth="1"/>
    <col min="3848" max="4096" width="8.875" style="1"/>
    <col min="4097" max="4097" width="3.625" style="1" customWidth="1"/>
    <col min="4098" max="4098" width="8.875" style="1"/>
    <col min="4099" max="4099" width="12" style="1" customWidth="1"/>
    <col min="4100" max="4100" width="13.375" style="1" customWidth="1"/>
    <col min="4101" max="4101" width="11.75" style="1" customWidth="1"/>
    <col min="4102" max="4102" width="13.625" style="1" customWidth="1"/>
    <col min="4103" max="4103" width="23.375" style="1" customWidth="1"/>
    <col min="4104" max="4352" width="8.875" style="1"/>
    <col min="4353" max="4353" width="3.625" style="1" customWidth="1"/>
    <col min="4354" max="4354" width="8.875" style="1"/>
    <col min="4355" max="4355" width="12" style="1" customWidth="1"/>
    <col min="4356" max="4356" width="13.375" style="1" customWidth="1"/>
    <col min="4357" max="4357" width="11.75" style="1" customWidth="1"/>
    <col min="4358" max="4358" width="13.625" style="1" customWidth="1"/>
    <col min="4359" max="4359" width="23.375" style="1" customWidth="1"/>
    <col min="4360" max="4608" width="8.875" style="1"/>
    <col min="4609" max="4609" width="3.625" style="1" customWidth="1"/>
    <col min="4610" max="4610" width="8.875" style="1"/>
    <col min="4611" max="4611" width="12" style="1" customWidth="1"/>
    <col min="4612" max="4612" width="13.375" style="1" customWidth="1"/>
    <col min="4613" max="4613" width="11.75" style="1" customWidth="1"/>
    <col min="4614" max="4614" width="13.625" style="1" customWidth="1"/>
    <col min="4615" max="4615" width="23.375" style="1" customWidth="1"/>
    <col min="4616" max="4864" width="8.875" style="1"/>
    <col min="4865" max="4865" width="3.625" style="1" customWidth="1"/>
    <col min="4866" max="4866" width="8.875" style="1"/>
    <col min="4867" max="4867" width="12" style="1" customWidth="1"/>
    <col min="4868" max="4868" width="13.375" style="1" customWidth="1"/>
    <col min="4869" max="4869" width="11.75" style="1" customWidth="1"/>
    <col min="4870" max="4870" width="13.625" style="1" customWidth="1"/>
    <col min="4871" max="4871" width="23.375" style="1" customWidth="1"/>
    <col min="4872" max="5120" width="8.875" style="1"/>
    <col min="5121" max="5121" width="3.625" style="1" customWidth="1"/>
    <col min="5122" max="5122" width="8.875" style="1"/>
    <col min="5123" max="5123" width="12" style="1" customWidth="1"/>
    <col min="5124" max="5124" width="13.375" style="1" customWidth="1"/>
    <col min="5125" max="5125" width="11.75" style="1" customWidth="1"/>
    <col min="5126" max="5126" width="13.625" style="1" customWidth="1"/>
    <col min="5127" max="5127" width="23.375" style="1" customWidth="1"/>
    <col min="5128" max="5376" width="8.875" style="1"/>
    <col min="5377" max="5377" width="3.625" style="1" customWidth="1"/>
    <col min="5378" max="5378" width="8.875" style="1"/>
    <col min="5379" max="5379" width="12" style="1" customWidth="1"/>
    <col min="5380" max="5380" width="13.375" style="1" customWidth="1"/>
    <col min="5381" max="5381" width="11.75" style="1" customWidth="1"/>
    <col min="5382" max="5382" width="13.625" style="1" customWidth="1"/>
    <col min="5383" max="5383" width="23.375" style="1" customWidth="1"/>
    <col min="5384" max="5632" width="8.875" style="1"/>
    <col min="5633" max="5633" width="3.625" style="1" customWidth="1"/>
    <col min="5634" max="5634" width="8.875" style="1"/>
    <col min="5635" max="5635" width="12" style="1" customWidth="1"/>
    <col min="5636" max="5636" width="13.375" style="1" customWidth="1"/>
    <col min="5637" max="5637" width="11.75" style="1" customWidth="1"/>
    <col min="5638" max="5638" width="13.625" style="1" customWidth="1"/>
    <col min="5639" max="5639" width="23.375" style="1" customWidth="1"/>
    <col min="5640" max="5888" width="8.875" style="1"/>
    <col min="5889" max="5889" width="3.625" style="1" customWidth="1"/>
    <col min="5890" max="5890" width="8.875" style="1"/>
    <col min="5891" max="5891" width="12" style="1" customWidth="1"/>
    <col min="5892" max="5892" width="13.375" style="1" customWidth="1"/>
    <col min="5893" max="5893" width="11.75" style="1" customWidth="1"/>
    <col min="5894" max="5894" width="13.625" style="1" customWidth="1"/>
    <col min="5895" max="5895" width="23.375" style="1" customWidth="1"/>
    <col min="5896" max="6144" width="8.875" style="1"/>
    <col min="6145" max="6145" width="3.625" style="1" customWidth="1"/>
    <col min="6146" max="6146" width="8.875" style="1"/>
    <col min="6147" max="6147" width="12" style="1" customWidth="1"/>
    <col min="6148" max="6148" width="13.375" style="1" customWidth="1"/>
    <col min="6149" max="6149" width="11.75" style="1" customWidth="1"/>
    <col min="6150" max="6150" width="13.625" style="1" customWidth="1"/>
    <col min="6151" max="6151" width="23.375" style="1" customWidth="1"/>
    <col min="6152" max="6400" width="8.875" style="1"/>
    <col min="6401" max="6401" width="3.625" style="1" customWidth="1"/>
    <col min="6402" max="6402" width="8.875" style="1"/>
    <col min="6403" max="6403" width="12" style="1" customWidth="1"/>
    <col min="6404" max="6404" width="13.375" style="1" customWidth="1"/>
    <col min="6405" max="6405" width="11.75" style="1" customWidth="1"/>
    <col min="6406" max="6406" width="13.625" style="1" customWidth="1"/>
    <col min="6407" max="6407" width="23.375" style="1" customWidth="1"/>
    <col min="6408" max="6656" width="8.875" style="1"/>
    <col min="6657" max="6657" width="3.625" style="1" customWidth="1"/>
    <col min="6658" max="6658" width="8.875" style="1"/>
    <col min="6659" max="6659" width="12" style="1" customWidth="1"/>
    <col min="6660" max="6660" width="13.375" style="1" customWidth="1"/>
    <col min="6661" max="6661" width="11.75" style="1" customWidth="1"/>
    <col min="6662" max="6662" width="13.625" style="1" customWidth="1"/>
    <col min="6663" max="6663" width="23.375" style="1" customWidth="1"/>
    <col min="6664" max="6912" width="8.875" style="1"/>
    <col min="6913" max="6913" width="3.625" style="1" customWidth="1"/>
    <col min="6914" max="6914" width="8.875" style="1"/>
    <col min="6915" max="6915" width="12" style="1" customWidth="1"/>
    <col min="6916" max="6916" width="13.375" style="1" customWidth="1"/>
    <col min="6917" max="6917" width="11.75" style="1" customWidth="1"/>
    <col min="6918" max="6918" width="13.625" style="1" customWidth="1"/>
    <col min="6919" max="6919" width="23.375" style="1" customWidth="1"/>
    <col min="6920" max="7168" width="8.875" style="1"/>
    <col min="7169" max="7169" width="3.625" style="1" customWidth="1"/>
    <col min="7170" max="7170" width="8.875" style="1"/>
    <col min="7171" max="7171" width="12" style="1" customWidth="1"/>
    <col min="7172" max="7172" width="13.375" style="1" customWidth="1"/>
    <col min="7173" max="7173" width="11.75" style="1" customWidth="1"/>
    <col min="7174" max="7174" width="13.625" style="1" customWidth="1"/>
    <col min="7175" max="7175" width="23.375" style="1" customWidth="1"/>
    <col min="7176" max="7424" width="8.875" style="1"/>
    <col min="7425" max="7425" width="3.625" style="1" customWidth="1"/>
    <col min="7426" max="7426" width="8.875" style="1"/>
    <col min="7427" max="7427" width="12" style="1" customWidth="1"/>
    <col min="7428" max="7428" width="13.375" style="1" customWidth="1"/>
    <col min="7429" max="7429" width="11.75" style="1" customWidth="1"/>
    <col min="7430" max="7430" width="13.625" style="1" customWidth="1"/>
    <col min="7431" max="7431" width="23.375" style="1" customWidth="1"/>
    <col min="7432" max="7680" width="8.875" style="1"/>
    <col min="7681" max="7681" width="3.625" style="1" customWidth="1"/>
    <col min="7682" max="7682" width="8.875" style="1"/>
    <col min="7683" max="7683" width="12" style="1" customWidth="1"/>
    <col min="7684" max="7684" width="13.375" style="1" customWidth="1"/>
    <col min="7685" max="7685" width="11.75" style="1" customWidth="1"/>
    <col min="7686" max="7686" width="13.625" style="1" customWidth="1"/>
    <col min="7687" max="7687" width="23.375" style="1" customWidth="1"/>
    <col min="7688" max="7936" width="8.875" style="1"/>
    <col min="7937" max="7937" width="3.625" style="1" customWidth="1"/>
    <col min="7938" max="7938" width="8.875" style="1"/>
    <col min="7939" max="7939" width="12" style="1" customWidth="1"/>
    <col min="7940" max="7940" width="13.375" style="1" customWidth="1"/>
    <col min="7941" max="7941" width="11.75" style="1" customWidth="1"/>
    <col min="7942" max="7942" width="13.625" style="1" customWidth="1"/>
    <col min="7943" max="7943" width="23.375" style="1" customWidth="1"/>
    <col min="7944" max="8192" width="8.875" style="1"/>
    <col min="8193" max="8193" width="3.625" style="1" customWidth="1"/>
    <col min="8194" max="8194" width="8.875" style="1"/>
    <col min="8195" max="8195" width="12" style="1" customWidth="1"/>
    <col min="8196" max="8196" width="13.375" style="1" customWidth="1"/>
    <col min="8197" max="8197" width="11.75" style="1" customWidth="1"/>
    <col min="8198" max="8198" width="13.625" style="1" customWidth="1"/>
    <col min="8199" max="8199" width="23.375" style="1" customWidth="1"/>
    <col min="8200" max="8448" width="8.875" style="1"/>
    <col min="8449" max="8449" width="3.625" style="1" customWidth="1"/>
    <col min="8450" max="8450" width="8.875" style="1"/>
    <col min="8451" max="8451" width="12" style="1" customWidth="1"/>
    <col min="8452" max="8452" width="13.375" style="1" customWidth="1"/>
    <col min="8453" max="8453" width="11.75" style="1" customWidth="1"/>
    <col min="8454" max="8454" width="13.625" style="1" customWidth="1"/>
    <col min="8455" max="8455" width="23.375" style="1" customWidth="1"/>
    <col min="8456" max="8704" width="8.875" style="1"/>
    <col min="8705" max="8705" width="3.625" style="1" customWidth="1"/>
    <col min="8706" max="8706" width="8.875" style="1"/>
    <col min="8707" max="8707" width="12" style="1" customWidth="1"/>
    <col min="8708" max="8708" width="13.375" style="1" customWidth="1"/>
    <col min="8709" max="8709" width="11.75" style="1" customWidth="1"/>
    <col min="8710" max="8710" width="13.625" style="1" customWidth="1"/>
    <col min="8711" max="8711" width="23.375" style="1" customWidth="1"/>
    <col min="8712" max="8960" width="8.875" style="1"/>
    <col min="8961" max="8961" width="3.625" style="1" customWidth="1"/>
    <col min="8962" max="8962" width="8.875" style="1"/>
    <col min="8963" max="8963" width="12" style="1" customWidth="1"/>
    <col min="8964" max="8964" width="13.375" style="1" customWidth="1"/>
    <col min="8965" max="8965" width="11.75" style="1" customWidth="1"/>
    <col min="8966" max="8966" width="13.625" style="1" customWidth="1"/>
    <col min="8967" max="8967" width="23.375" style="1" customWidth="1"/>
    <col min="8968" max="9216" width="8.875" style="1"/>
    <col min="9217" max="9217" width="3.625" style="1" customWidth="1"/>
    <col min="9218" max="9218" width="8.875" style="1"/>
    <col min="9219" max="9219" width="12" style="1" customWidth="1"/>
    <col min="9220" max="9220" width="13.375" style="1" customWidth="1"/>
    <col min="9221" max="9221" width="11.75" style="1" customWidth="1"/>
    <col min="9222" max="9222" width="13.625" style="1" customWidth="1"/>
    <col min="9223" max="9223" width="23.375" style="1" customWidth="1"/>
    <col min="9224" max="9472" width="8.875" style="1"/>
    <col min="9473" max="9473" width="3.625" style="1" customWidth="1"/>
    <col min="9474" max="9474" width="8.875" style="1"/>
    <col min="9475" max="9475" width="12" style="1" customWidth="1"/>
    <col min="9476" max="9476" width="13.375" style="1" customWidth="1"/>
    <col min="9477" max="9477" width="11.75" style="1" customWidth="1"/>
    <col min="9478" max="9478" width="13.625" style="1" customWidth="1"/>
    <col min="9479" max="9479" width="23.375" style="1" customWidth="1"/>
    <col min="9480" max="9728" width="8.875" style="1"/>
    <col min="9729" max="9729" width="3.625" style="1" customWidth="1"/>
    <col min="9730" max="9730" width="8.875" style="1"/>
    <col min="9731" max="9731" width="12" style="1" customWidth="1"/>
    <col min="9732" max="9732" width="13.375" style="1" customWidth="1"/>
    <col min="9733" max="9733" width="11.75" style="1" customWidth="1"/>
    <col min="9734" max="9734" width="13.625" style="1" customWidth="1"/>
    <col min="9735" max="9735" width="23.375" style="1" customWidth="1"/>
    <col min="9736" max="9984" width="8.875" style="1"/>
    <col min="9985" max="9985" width="3.625" style="1" customWidth="1"/>
    <col min="9986" max="9986" width="8.875" style="1"/>
    <col min="9987" max="9987" width="12" style="1" customWidth="1"/>
    <col min="9988" max="9988" width="13.375" style="1" customWidth="1"/>
    <col min="9989" max="9989" width="11.75" style="1" customWidth="1"/>
    <col min="9990" max="9990" width="13.625" style="1" customWidth="1"/>
    <col min="9991" max="9991" width="23.375" style="1" customWidth="1"/>
    <col min="9992" max="10240" width="8.875" style="1"/>
    <col min="10241" max="10241" width="3.625" style="1" customWidth="1"/>
    <col min="10242" max="10242" width="8.875" style="1"/>
    <col min="10243" max="10243" width="12" style="1" customWidth="1"/>
    <col min="10244" max="10244" width="13.375" style="1" customWidth="1"/>
    <col min="10245" max="10245" width="11.75" style="1" customWidth="1"/>
    <col min="10246" max="10246" width="13.625" style="1" customWidth="1"/>
    <col min="10247" max="10247" width="23.375" style="1" customWidth="1"/>
    <col min="10248" max="10496" width="8.875" style="1"/>
    <col min="10497" max="10497" width="3.625" style="1" customWidth="1"/>
    <col min="10498" max="10498" width="8.875" style="1"/>
    <col min="10499" max="10499" width="12" style="1" customWidth="1"/>
    <col min="10500" max="10500" width="13.375" style="1" customWidth="1"/>
    <col min="10501" max="10501" width="11.75" style="1" customWidth="1"/>
    <col min="10502" max="10502" width="13.625" style="1" customWidth="1"/>
    <col min="10503" max="10503" width="23.375" style="1" customWidth="1"/>
    <col min="10504" max="10752" width="8.875" style="1"/>
    <col min="10753" max="10753" width="3.625" style="1" customWidth="1"/>
    <col min="10754" max="10754" width="8.875" style="1"/>
    <col min="10755" max="10755" width="12" style="1" customWidth="1"/>
    <col min="10756" max="10756" width="13.375" style="1" customWidth="1"/>
    <col min="10757" max="10757" width="11.75" style="1" customWidth="1"/>
    <col min="10758" max="10758" width="13.625" style="1" customWidth="1"/>
    <col min="10759" max="10759" width="23.375" style="1" customWidth="1"/>
    <col min="10760" max="11008" width="8.875" style="1"/>
    <col min="11009" max="11009" width="3.625" style="1" customWidth="1"/>
    <col min="11010" max="11010" width="8.875" style="1"/>
    <col min="11011" max="11011" width="12" style="1" customWidth="1"/>
    <col min="11012" max="11012" width="13.375" style="1" customWidth="1"/>
    <col min="11013" max="11013" width="11.75" style="1" customWidth="1"/>
    <col min="11014" max="11014" width="13.625" style="1" customWidth="1"/>
    <col min="11015" max="11015" width="23.375" style="1" customWidth="1"/>
    <col min="11016" max="11264" width="8.875" style="1"/>
    <col min="11265" max="11265" width="3.625" style="1" customWidth="1"/>
    <col min="11266" max="11266" width="8.875" style="1"/>
    <col min="11267" max="11267" width="12" style="1" customWidth="1"/>
    <col min="11268" max="11268" width="13.375" style="1" customWidth="1"/>
    <col min="11269" max="11269" width="11.75" style="1" customWidth="1"/>
    <col min="11270" max="11270" width="13.625" style="1" customWidth="1"/>
    <col min="11271" max="11271" width="23.375" style="1" customWidth="1"/>
    <col min="11272" max="11520" width="8.875" style="1"/>
    <col min="11521" max="11521" width="3.625" style="1" customWidth="1"/>
    <col min="11522" max="11522" width="8.875" style="1"/>
    <col min="11523" max="11523" width="12" style="1" customWidth="1"/>
    <col min="11524" max="11524" width="13.375" style="1" customWidth="1"/>
    <col min="11525" max="11525" width="11.75" style="1" customWidth="1"/>
    <col min="11526" max="11526" width="13.625" style="1" customWidth="1"/>
    <col min="11527" max="11527" width="23.375" style="1" customWidth="1"/>
    <col min="11528" max="11776" width="8.875" style="1"/>
    <col min="11777" max="11777" width="3.625" style="1" customWidth="1"/>
    <col min="11778" max="11778" width="8.875" style="1"/>
    <col min="11779" max="11779" width="12" style="1" customWidth="1"/>
    <col min="11780" max="11780" width="13.375" style="1" customWidth="1"/>
    <col min="11781" max="11781" width="11.75" style="1" customWidth="1"/>
    <col min="11782" max="11782" width="13.625" style="1" customWidth="1"/>
    <col min="11783" max="11783" width="23.375" style="1" customWidth="1"/>
    <col min="11784" max="12032" width="8.875" style="1"/>
    <col min="12033" max="12033" width="3.625" style="1" customWidth="1"/>
    <col min="12034" max="12034" width="8.875" style="1"/>
    <col min="12035" max="12035" width="12" style="1" customWidth="1"/>
    <col min="12036" max="12036" width="13.375" style="1" customWidth="1"/>
    <col min="12037" max="12037" width="11.75" style="1" customWidth="1"/>
    <col min="12038" max="12038" width="13.625" style="1" customWidth="1"/>
    <col min="12039" max="12039" width="23.375" style="1" customWidth="1"/>
    <col min="12040" max="12288" width="8.875" style="1"/>
    <col min="12289" max="12289" width="3.625" style="1" customWidth="1"/>
    <col min="12290" max="12290" width="8.875" style="1"/>
    <col min="12291" max="12291" width="12" style="1" customWidth="1"/>
    <col min="12292" max="12292" width="13.375" style="1" customWidth="1"/>
    <col min="12293" max="12293" width="11.75" style="1" customWidth="1"/>
    <col min="12294" max="12294" width="13.625" style="1" customWidth="1"/>
    <col min="12295" max="12295" width="23.375" style="1" customWidth="1"/>
    <col min="12296" max="12544" width="8.875" style="1"/>
    <col min="12545" max="12545" width="3.625" style="1" customWidth="1"/>
    <col min="12546" max="12546" width="8.875" style="1"/>
    <col min="12547" max="12547" width="12" style="1" customWidth="1"/>
    <col min="12548" max="12548" width="13.375" style="1" customWidth="1"/>
    <col min="12549" max="12549" width="11.75" style="1" customWidth="1"/>
    <col min="12550" max="12550" width="13.625" style="1" customWidth="1"/>
    <col min="12551" max="12551" width="23.375" style="1" customWidth="1"/>
    <col min="12552" max="12800" width="8.875" style="1"/>
    <col min="12801" max="12801" width="3.625" style="1" customWidth="1"/>
    <col min="12802" max="12802" width="8.875" style="1"/>
    <col min="12803" max="12803" width="12" style="1" customWidth="1"/>
    <col min="12804" max="12804" width="13.375" style="1" customWidth="1"/>
    <col min="12805" max="12805" width="11.75" style="1" customWidth="1"/>
    <col min="12806" max="12806" width="13.625" style="1" customWidth="1"/>
    <col min="12807" max="12807" width="23.375" style="1" customWidth="1"/>
    <col min="12808" max="13056" width="8.875" style="1"/>
    <col min="13057" max="13057" width="3.625" style="1" customWidth="1"/>
    <col min="13058" max="13058" width="8.875" style="1"/>
    <col min="13059" max="13059" width="12" style="1" customWidth="1"/>
    <col min="13060" max="13060" width="13.375" style="1" customWidth="1"/>
    <col min="13061" max="13061" width="11.75" style="1" customWidth="1"/>
    <col min="13062" max="13062" width="13.625" style="1" customWidth="1"/>
    <col min="13063" max="13063" width="23.375" style="1" customWidth="1"/>
    <col min="13064" max="13312" width="8.875" style="1"/>
    <col min="13313" max="13313" width="3.625" style="1" customWidth="1"/>
    <col min="13314" max="13314" width="8.875" style="1"/>
    <col min="13315" max="13315" width="12" style="1" customWidth="1"/>
    <col min="13316" max="13316" width="13.375" style="1" customWidth="1"/>
    <col min="13317" max="13317" width="11.75" style="1" customWidth="1"/>
    <col min="13318" max="13318" width="13.625" style="1" customWidth="1"/>
    <col min="13319" max="13319" width="23.375" style="1" customWidth="1"/>
    <col min="13320" max="13568" width="8.875" style="1"/>
    <col min="13569" max="13569" width="3.625" style="1" customWidth="1"/>
    <col min="13570" max="13570" width="8.875" style="1"/>
    <col min="13571" max="13571" width="12" style="1" customWidth="1"/>
    <col min="13572" max="13572" width="13.375" style="1" customWidth="1"/>
    <col min="13573" max="13573" width="11.75" style="1" customWidth="1"/>
    <col min="13574" max="13574" width="13.625" style="1" customWidth="1"/>
    <col min="13575" max="13575" width="23.375" style="1" customWidth="1"/>
    <col min="13576" max="13824" width="8.875" style="1"/>
    <col min="13825" max="13825" width="3.625" style="1" customWidth="1"/>
    <col min="13826" max="13826" width="8.875" style="1"/>
    <col min="13827" max="13827" width="12" style="1" customWidth="1"/>
    <col min="13828" max="13828" width="13.375" style="1" customWidth="1"/>
    <col min="13829" max="13829" width="11.75" style="1" customWidth="1"/>
    <col min="13830" max="13830" width="13.625" style="1" customWidth="1"/>
    <col min="13831" max="13831" width="23.375" style="1" customWidth="1"/>
    <col min="13832" max="14080" width="8.875" style="1"/>
    <col min="14081" max="14081" width="3.625" style="1" customWidth="1"/>
    <col min="14082" max="14082" width="8.875" style="1"/>
    <col min="14083" max="14083" width="12" style="1" customWidth="1"/>
    <col min="14084" max="14084" width="13.375" style="1" customWidth="1"/>
    <col min="14085" max="14085" width="11.75" style="1" customWidth="1"/>
    <col min="14086" max="14086" width="13.625" style="1" customWidth="1"/>
    <col min="14087" max="14087" width="23.375" style="1" customWidth="1"/>
    <col min="14088" max="14336" width="8.875" style="1"/>
    <col min="14337" max="14337" width="3.625" style="1" customWidth="1"/>
    <col min="14338" max="14338" width="8.875" style="1"/>
    <col min="14339" max="14339" width="12" style="1" customWidth="1"/>
    <col min="14340" max="14340" width="13.375" style="1" customWidth="1"/>
    <col min="14341" max="14341" width="11.75" style="1" customWidth="1"/>
    <col min="14342" max="14342" width="13.625" style="1" customWidth="1"/>
    <col min="14343" max="14343" width="23.375" style="1" customWidth="1"/>
    <col min="14344" max="14592" width="8.875" style="1"/>
    <col min="14593" max="14593" width="3.625" style="1" customWidth="1"/>
    <col min="14594" max="14594" width="8.875" style="1"/>
    <col min="14595" max="14595" width="12" style="1" customWidth="1"/>
    <col min="14596" max="14596" width="13.375" style="1" customWidth="1"/>
    <col min="14597" max="14597" width="11.75" style="1" customWidth="1"/>
    <col min="14598" max="14598" width="13.625" style="1" customWidth="1"/>
    <col min="14599" max="14599" width="23.375" style="1" customWidth="1"/>
    <col min="14600" max="14848" width="8.875" style="1"/>
    <col min="14849" max="14849" width="3.625" style="1" customWidth="1"/>
    <col min="14850" max="14850" width="8.875" style="1"/>
    <col min="14851" max="14851" width="12" style="1" customWidth="1"/>
    <col min="14852" max="14852" width="13.375" style="1" customWidth="1"/>
    <col min="14853" max="14853" width="11.75" style="1" customWidth="1"/>
    <col min="14854" max="14854" width="13.625" style="1" customWidth="1"/>
    <col min="14855" max="14855" width="23.375" style="1" customWidth="1"/>
    <col min="14856" max="15104" width="8.875" style="1"/>
    <col min="15105" max="15105" width="3.625" style="1" customWidth="1"/>
    <col min="15106" max="15106" width="8.875" style="1"/>
    <col min="15107" max="15107" width="12" style="1" customWidth="1"/>
    <col min="15108" max="15108" width="13.375" style="1" customWidth="1"/>
    <col min="15109" max="15109" width="11.75" style="1" customWidth="1"/>
    <col min="15110" max="15110" width="13.625" style="1" customWidth="1"/>
    <col min="15111" max="15111" width="23.375" style="1" customWidth="1"/>
    <col min="15112" max="15360" width="8.875" style="1"/>
    <col min="15361" max="15361" width="3.625" style="1" customWidth="1"/>
    <col min="15362" max="15362" width="8.875" style="1"/>
    <col min="15363" max="15363" width="12" style="1" customWidth="1"/>
    <col min="15364" max="15364" width="13.375" style="1" customWidth="1"/>
    <col min="15365" max="15365" width="11.75" style="1" customWidth="1"/>
    <col min="15366" max="15366" width="13.625" style="1" customWidth="1"/>
    <col min="15367" max="15367" width="23.375" style="1" customWidth="1"/>
    <col min="15368" max="15616" width="8.875" style="1"/>
    <col min="15617" max="15617" width="3.625" style="1" customWidth="1"/>
    <col min="15618" max="15618" width="8.875" style="1"/>
    <col min="15619" max="15619" width="12" style="1" customWidth="1"/>
    <col min="15620" max="15620" width="13.375" style="1" customWidth="1"/>
    <col min="15621" max="15621" width="11.75" style="1" customWidth="1"/>
    <col min="15622" max="15622" width="13.625" style="1" customWidth="1"/>
    <col min="15623" max="15623" width="23.375" style="1" customWidth="1"/>
    <col min="15624" max="15872" width="8.875" style="1"/>
    <col min="15873" max="15873" width="3.625" style="1" customWidth="1"/>
    <col min="15874" max="15874" width="8.875" style="1"/>
    <col min="15875" max="15875" width="12" style="1" customWidth="1"/>
    <col min="15876" max="15876" width="13.375" style="1" customWidth="1"/>
    <col min="15877" max="15877" width="11.75" style="1" customWidth="1"/>
    <col min="15878" max="15878" width="13.625" style="1" customWidth="1"/>
    <col min="15879" max="15879" width="23.375" style="1" customWidth="1"/>
    <col min="15880" max="16128" width="8.875" style="1"/>
    <col min="16129" max="16129" width="3.625" style="1" customWidth="1"/>
    <col min="16130" max="16130" width="8.875" style="1"/>
    <col min="16131" max="16131" width="12" style="1" customWidth="1"/>
    <col min="16132" max="16132" width="13.375" style="1" customWidth="1"/>
    <col min="16133" max="16133" width="11.75" style="1" customWidth="1"/>
    <col min="16134" max="16134" width="13.625" style="1" customWidth="1"/>
    <col min="16135" max="16135" width="23.375" style="1" customWidth="1"/>
    <col min="16136" max="16384" width="8.875" style="1"/>
  </cols>
  <sheetData>
    <row r="1" spans="1:9" s="78" customFormat="1" ht="28.5">
      <c r="A1" s="244" t="s">
        <v>1</v>
      </c>
      <c r="B1" s="244"/>
      <c r="C1" s="244"/>
      <c r="D1" s="244"/>
      <c r="E1" s="244"/>
      <c r="F1" s="244"/>
      <c r="G1" s="244"/>
      <c r="I1" s="219" t="s">
        <v>330</v>
      </c>
    </row>
    <row r="2" spans="1:9" s="79" customFormat="1" ht="16.5" customHeight="1">
      <c r="A2" s="79" t="s">
        <v>17</v>
      </c>
      <c r="B2" s="79" t="s">
        <v>2</v>
      </c>
      <c r="C2" s="79" t="s">
        <v>3</v>
      </c>
      <c r="I2" s="2"/>
    </row>
    <row r="3" spans="1:9" s="79" customFormat="1" ht="16.5" customHeight="1">
      <c r="C3" s="194"/>
      <c r="I3" s="2"/>
    </row>
    <row r="4" spans="1:9" s="79" customFormat="1" ht="16.5" customHeight="1">
      <c r="A4" s="79" t="s">
        <v>18</v>
      </c>
      <c r="B4" s="79" t="s">
        <v>4</v>
      </c>
      <c r="C4" s="79" t="s">
        <v>5</v>
      </c>
      <c r="I4" s="219"/>
    </row>
    <row r="5" spans="1:9" s="79" customFormat="1" ht="16.5" customHeight="1">
      <c r="C5" s="79" t="s">
        <v>139</v>
      </c>
      <c r="I5" s="2"/>
    </row>
    <row r="6" spans="1:9" s="79" customFormat="1" ht="16.5" customHeight="1">
      <c r="C6" s="79" t="s">
        <v>37</v>
      </c>
      <c r="I6" s="2"/>
    </row>
    <row r="7" spans="1:9" s="79" customFormat="1" ht="16.5" customHeight="1">
      <c r="I7" s="2"/>
    </row>
    <row r="8" spans="1:9" s="79" customFormat="1" ht="16.5" customHeight="1">
      <c r="A8" s="79" t="s">
        <v>19</v>
      </c>
      <c r="B8" s="79" t="s">
        <v>6</v>
      </c>
      <c r="C8" s="79" t="s">
        <v>83</v>
      </c>
      <c r="I8" s="2"/>
    </row>
    <row r="9" spans="1:9" s="79" customFormat="1" ht="16.5" customHeight="1">
      <c r="C9" s="79" t="s">
        <v>7</v>
      </c>
      <c r="D9" s="80" t="s">
        <v>20</v>
      </c>
      <c r="E9" s="80" t="s">
        <v>21</v>
      </c>
      <c r="I9" s="2"/>
    </row>
    <row r="10" spans="1:9" s="79" customFormat="1" ht="16.5" customHeight="1">
      <c r="D10" s="79" t="s">
        <v>22</v>
      </c>
      <c r="E10" s="79" t="s">
        <v>8</v>
      </c>
      <c r="I10" s="2"/>
    </row>
    <row r="11" spans="1:9" s="79" customFormat="1" ht="16.5" customHeight="1">
      <c r="D11" s="81" t="s">
        <v>23</v>
      </c>
      <c r="E11" s="79" t="s">
        <v>9</v>
      </c>
      <c r="I11" s="2"/>
    </row>
    <row r="12" spans="1:9" s="79" customFormat="1" ht="16.5" customHeight="1">
      <c r="D12" s="81" t="s">
        <v>23</v>
      </c>
      <c r="E12" s="79" t="s">
        <v>24</v>
      </c>
      <c r="I12" s="2"/>
    </row>
    <row r="13" spans="1:9" s="79" customFormat="1" ht="16.5" customHeight="1">
      <c r="D13" s="81" t="s">
        <v>23</v>
      </c>
      <c r="E13" s="79" t="s">
        <v>10</v>
      </c>
      <c r="I13" s="2"/>
    </row>
    <row r="14" spans="1:9" s="79" customFormat="1" ht="16.5" customHeight="1">
      <c r="D14" s="79" t="s">
        <v>25</v>
      </c>
      <c r="E14" s="79" t="s">
        <v>14</v>
      </c>
      <c r="I14" s="2"/>
    </row>
    <row r="15" spans="1:9" s="79" customFormat="1" ht="16.5" customHeight="1">
      <c r="D15" s="81"/>
      <c r="E15" s="79" t="s">
        <v>15</v>
      </c>
      <c r="I15" s="2"/>
    </row>
    <row r="16" spans="1:9" s="79" customFormat="1" ht="16.5" customHeight="1">
      <c r="D16" s="81"/>
      <c r="E16" s="79" t="s">
        <v>16</v>
      </c>
      <c r="I16" s="2"/>
    </row>
    <row r="17" spans="3:9" s="79" customFormat="1" ht="16.5" customHeight="1">
      <c r="D17" s="81" t="s">
        <v>23</v>
      </c>
      <c r="E17" s="79" t="s">
        <v>26</v>
      </c>
      <c r="I17" s="2"/>
    </row>
    <row r="18" spans="3:9" s="79" customFormat="1" ht="16.5" customHeight="1">
      <c r="D18" s="81" t="s">
        <v>23</v>
      </c>
      <c r="E18" s="79" t="s">
        <v>11</v>
      </c>
      <c r="I18" s="2"/>
    </row>
    <row r="19" spans="3:9" s="79" customFormat="1" ht="16.5" customHeight="1">
      <c r="D19" s="81" t="s">
        <v>23</v>
      </c>
      <c r="E19" s="79" t="s">
        <v>27</v>
      </c>
      <c r="I19" s="2"/>
    </row>
    <row r="20" spans="3:9" s="79" customFormat="1" ht="16.5" customHeight="1">
      <c r="D20" s="81" t="s">
        <v>23</v>
      </c>
      <c r="E20" s="79" t="s">
        <v>12</v>
      </c>
      <c r="I20" s="2"/>
    </row>
    <row r="21" spans="3:9" s="79" customFormat="1" ht="16.5" customHeight="1">
      <c r="D21" s="81" t="s">
        <v>23</v>
      </c>
      <c r="E21" s="79" t="s">
        <v>28</v>
      </c>
      <c r="I21" s="213"/>
    </row>
    <row r="22" spans="3:9" s="79" customFormat="1" ht="16.5" customHeight="1">
      <c r="D22" s="81" t="s">
        <v>23</v>
      </c>
      <c r="E22" s="79" t="s">
        <v>33</v>
      </c>
      <c r="I22" s="213"/>
    </row>
    <row r="23" spans="3:9" s="79" customFormat="1" ht="16.5" customHeight="1">
      <c r="C23" s="79" t="s">
        <v>7</v>
      </c>
      <c r="D23" s="80" t="s">
        <v>29</v>
      </c>
      <c r="E23" s="80" t="s">
        <v>21</v>
      </c>
      <c r="I23" s="213"/>
    </row>
    <row r="24" spans="3:9" s="79" customFormat="1" ht="16.5" customHeight="1">
      <c r="D24" s="79" t="s">
        <v>22</v>
      </c>
      <c r="E24" s="79" t="s">
        <v>31</v>
      </c>
      <c r="I24" s="213"/>
    </row>
    <row r="25" spans="3:9" s="79" customFormat="1" ht="16.5" customHeight="1">
      <c r="D25" s="81" t="s">
        <v>23</v>
      </c>
      <c r="E25" s="79" t="s">
        <v>9</v>
      </c>
      <c r="I25" s="213"/>
    </row>
    <row r="26" spans="3:9" s="79" customFormat="1" ht="16.5" customHeight="1">
      <c r="D26" s="81" t="s">
        <v>23</v>
      </c>
      <c r="E26" s="79" t="s">
        <v>24</v>
      </c>
      <c r="I26" s="213"/>
    </row>
    <row r="27" spans="3:9" s="79" customFormat="1" ht="16.5" customHeight="1">
      <c r="D27" s="81" t="s">
        <v>23</v>
      </c>
      <c r="E27" s="79" t="s">
        <v>10</v>
      </c>
      <c r="I27" s="213"/>
    </row>
    <row r="28" spans="3:9" s="79" customFormat="1" ht="16.5" customHeight="1">
      <c r="D28" s="81" t="s">
        <v>23</v>
      </c>
      <c r="E28" s="79" t="s">
        <v>26</v>
      </c>
      <c r="I28" s="213"/>
    </row>
    <row r="29" spans="3:9" s="79" customFormat="1" ht="16.5" customHeight="1">
      <c r="D29" s="79" t="s">
        <v>25</v>
      </c>
      <c r="E29" s="79" t="s">
        <v>11</v>
      </c>
      <c r="I29" s="213"/>
    </row>
    <row r="30" spans="3:9" s="79" customFormat="1" ht="16.5" customHeight="1">
      <c r="D30" s="81" t="s">
        <v>23</v>
      </c>
      <c r="E30" s="79" t="s">
        <v>27</v>
      </c>
      <c r="I30" s="213"/>
    </row>
    <row r="31" spans="3:9" s="79" customFormat="1" ht="16.5" customHeight="1">
      <c r="D31" s="81" t="s">
        <v>23</v>
      </c>
      <c r="E31" s="79" t="s">
        <v>12</v>
      </c>
      <c r="I31" s="213"/>
    </row>
    <row r="32" spans="3:9" s="79" customFormat="1" ht="16.5" customHeight="1">
      <c r="D32" s="81" t="s">
        <v>23</v>
      </c>
      <c r="E32" s="79" t="s">
        <v>13</v>
      </c>
      <c r="I32" s="2" t="s">
        <v>144</v>
      </c>
    </row>
    <row r="33" spans="3:9" s="79" customFormat="1" ht="16.5" customHeight="1">
      <c r="D33" s="81" t="s">
        <v>23</v>
      </c>
      <c r="E33" s="79" t="s">
        <v>32</v>
      </c>
      <c r="I33" s="2" t="s">
        <v>142</v>
      </c>
    </row>
    <row r="34" spans="3:9" s="79" customFormat="1" ht="16.5" customHeight="1">
      <c r="D34" s="81" t="s">
        <v>23</v>
      </c>
      <c r="E34" s="79" t="s">
        <v>33</v>
      </c>
      <c r="I34" s="2" t="s">
        <v>146</v>
      </c>
    </row>
    <row r="35" spans="3:9" s="79" customFormat="1" ht="16.5" customHeight="1">
      <c r="D35" s="81" t="s">
        <v>23</v>
      </c>
      <c r="E35" s="79" t="s">
        <v>28</v>
      </c>
      <c r="I35" s="2"/>
    </row>
    <row r="36" spans="3:9" s="79" customFormat="1" ht="16.5" customHeight="1">
      <c r="C36" s="79" t="s">
        <v>7</v>
      </c>
      <c r="D36" s="80" t="s">
        <v>84</v>
      </c>
      <c r="E36" s="80" t="s">
        <v>30</v>
      </c>
      <c r="I36" s="2" t="s">
        <v>302</v>
      </c>
    </row>
    <row r="37" spans="3:9" s="79" customFormat="1" ht="16.5" customHeight="1">
      <c r="D37" s="79" t="s">
        <v>22</v>
      </c>
      <c r="E37" s="79" t="s">
        <v>85</v>
      </c>
      <c r="I37" s="2" t="s">
        <v>141</v>
      </c>
    </row>
    <row r="38" spans="3:9" s="79" customFormat="1" ht="16.5" customHeight="1">
      <c r="D38" s="81" t="s">
        <v>23</v>
      </c>
      <c r="E38" s="79" t="s">
        <v>9</v>
      </c>
      <c r="I38" s="2" t="s">
        <v>143</v>
      </c>
    </row>
    <row r="39" spans="3:9" s="79" customFormat="1" ht="16.5" customHeight="1">
      <c r="D39" s="81" t="s">
        <v>23</v>
      </c>
      <c r="E39" s="79" t="s">
        <v>24</v>
      </c>
      <c r="I39" s="2"/>
    </row>
    <row r="40" spans="3:9" s="79" customFormat="1" ht="16.5" customHeight="1">
      <c r="D40" s="81" t="s">
        <v>23</v>
      </c>
      <c r="E40" s="79" t="s">
        <v>10</v>
      </c>
      <c r="I40" s="2" t="s">
        <v>145</v>
      </c>
    </row>
    <row r="41" spans="3:9" s="79" customFormat="1" ht="16.5" customHeight="1">
      <c r="D41" s="81" t="s">
        <v>23</v>
      </c>
      <c r="E41" s="79" t="s">
        <v>26</v>
      </c>
      <c r="I41" s="2" t="s">
        <v>140</v>
      </c>
    </row>
    <row r="42" spans="3:9" s="79" customFormat="1" ht="16.5" customHeight="1">
      <c r="D42" s="79" t="s">
        <v>25</v>
      </c>
      <c r="E42" s="79" t="s">
        <v>11</v>
      </c>
      <c r="I42" s="2"/>
    </row>
    <row r="43" spans="3:9" s="79" customFormat="1" ht="16.5" customHeight="1">
      <c r="D43" s="81" t="s">
        <v>23</v>
      </c>
      <c r="E43" s="79" t="s">
        <v>27</v>
      </c>
      <c r="I43" s="2" t="s">
        <v>150</v>
      </c>
    </row>
    <row r="44" spans="3:9" s="79" customFormat="1" ht="16.5" customHeight="1">
      <c r="D44" s="81" t="s">
        <v>23</v>
      </c>
      <c r="E44" s="79" t="s">
        <v>12</v>
      </c>
      <c r="I44" s="2" t="s">
        <v>297</v>
      </c>
    </row>
    <row r="45" spans="3:9" s="79" customFormat="1" ht="16.5" customHeight="1">
      <c r="D45" s="81" t="s">
        <v>23</v>
      </c>
      <c r="E45" s="79" t="s">
        <v>13</v>
      </c>
      <c r="I45" s="2"/>
    </row>
    <row r="46" spans="3:9" s="79" customFormat="1" ht="16.5" customHeight="1">
      <c r="D46" s="81" t="s">
        <v>23</v>
      </c>
      <c r="E46" s="79" t="s">
        <v>32</v>
      </c>
      <c r="I46" s="2" t="s">
        <v>303</v>
      </c>
    </row>
    <row r="47" spans="3:9" s="79" customFormat="1" ht="16.5" customHeight="1">
      <c r="D47" s="81" t="s">
        <v>23</v>
      </c>
      <c r="E47" s="79" t="s">
        <v>33</v>
      </c>
      <c r="I47" s="2" t="s">
        <v>298</v>
      </c>
    </row>
    <row r="48" spans="3:9" s="79" customFormat="1" ht="16.5" customHeight="1">
      <c r="D48" s="81" t="s">
        <v>23</v>
      </c>
      <c r="E48" s="79" t="s">
        <v>28</v>
      </c>
      <c r="I48" s="2"/>
    </row>
    <row r="49" spans="1:16" s="79" customFormat="1" ht="16.5" customHeight="1">
      <c r="D49" s="81" t="s">
        <v>23</v>
      </c>
      <c r="E49" s="79" t="s">
        <v>34</v>
      </c>
      <c r="I49" s="2" t="s">
        <v>304</v>
      </c>
    </row>
    <row r="50" spans="1:16" s="79" customFormat="1" ht="16.5" customHeight="1">
      <c r="D50" s="81" t="s">
        <v>23</v>
      </c>
      <c r="E50" s="79" t="s">
        <v>35</v>
      </c>
      <c r="I50" s="2" t="s">
        <v>300</v>
      </c>
    </row>
    <row r="51" spans="1:16" s="79" customFormat="1" ht="16.5" customHeight="1">
      <c r="I51" s="2"/>
    </row>
    <row r="52" spans="1:16" s="79" customFormat="1" ht="16.5" customHeight="1">
      <c r="A52" s="79" t="s">
        <v>154</v>
      </c>
      <c r="B52" s="79" t="s">
        <v>155</v>
      </c>
      <c r="C52" s="88" t="s">
        <v>156</v>
      </c>
      <c r="I52" s="2" t="s">
        <v>305</v>
      </c>
    </row>
    <row r="53" spans="1:16" s="79" customFormat="1" ht="16.5" customHeight="1">
      <c r="C53" s="79" t="s">
        <v>157</v>
      </c>
      <c r="I53" s="83" t="s">
        <v>299</v>
      </c>
    </row>
    <row r="54" spans="1:16" s="79" customFormat="1" ht="16.5" customHeight="1">
      <c r="C54" s="79" t="s">
        <v>158</v>
      </c>
      <c r="I54" s="2"/>
    </row>
    <row r="55" spans="1:16" s="79" customFormat="1" ht="16.5" customHeight="1">
      <c r="C55" s="79" t="s">
        <v>159</v>
      </c>
      <c r="I55" s="2" t="s">
        <v>306</v>
      </c>
    </row>
    <row r="56" spans="1:16" s="79" customFormat="1" ht="16.5" customHeight="1">
      <c r="C56" s="79" t="s">
        <v>160</v>
      </c>
      <c r="I56" s="2" t="s">
        <v>310</v>
      </c>
    </row>
    <row r="57" spans="1:16" s="79" customFormat="1" ht="16.5" customHeight="1">
      <c r="I57" s="2"/>
    </row>
    <row r="58" spans="1:16" s="79" customFormat="1" ht="16.5" customHeight="1">
      <c r="A58" s="79" t="s">
        <v>86</v>
      </c>
      <c r="B58" s="79" t="s">
        <v>87</v>
      </c>
      <c r="C58" s="79" t="s">
        <v>290</v>
      </c>
      <c r="D58" s="81"/>
      <c r="I58" s="2" t="s">
        <v>307</v>
      </c>
    </row>
    <row r="59" spans="1:16" s="79" customFormat="1" ht="16.5" customHeight="1">
      <c r="C59" s="79" t="s">
        <v>291</v>
      </c>
      <c r="D59" s="81"/>
      <c r="I59" s="2" t="s">
        <v>309</v>
      </c>
    </row>
    <row r="60" spans="1:16" s="79" customFormat="1" ht="16.5" customHeight="1">
      <c r="C60" s="79" t="s">
        <v>292</v>
      </c>
      <c r="D60" s="81"/>
      <c r="I60" s="2"/>
    </row>
    <row r="61" spans="1:16" s="79" customFormat="1" ht="16.5" customHeight="1">
      <c r="C61" s="79" t="s">
        <v>293</v>
      </c>
      <c r="D61" s="81"/>
      <c r="I61" s="2" t="s">
        <v>308</v>
      </c>
    </row>
    <row r="62" spans="1:16" s="79" customFormat="1" ht="16.5" customHeight="1">
      <c r="C62" s="79" t="s">
        <v>294</v>
      </c>
      <c r="D62" s="81"/>
      <c r="I62" s="2" t="s">
        <v>331</v>
      </c>
      <c r="J62" s="84"/>
      <c r="L62" s="85"/>
      <c r="M62" s="85"/>
      <c r="N62" s="85"/>
      <c r="O62" s="85"/>
      <c r="P62" s="85"/>
    </row>
    <row r="63" spans="1:16" s="79" customFormat="1" ht="16.5" customHeight="1">
      <c r="C63" s="79" t="s">
        <v>295</v>
      </c>
      <c r="D63" s="81"/>
      <c r="I63" s="2"/>
      <c r="J63" s="85"/>
      <c r="L63" s="85"/>
      <c r="M63" s="85"/>
      <c r="N63" s="85"/>
      <c r="O63" s="85"/>
      <c r="P63" s="85"/>
    </row>
    <row r="64" spans="1:16" s="79" customFormat="1" ht="16.5" customHeight="1">
      <c r="C64" s="79" t="s">
        <v>296</v>
      </c>
      <c r="D64" s="81"/>
      <c r="I64" s="2" t="s">
        <v>301</v>
      </c>
      <c r="J64" s="85"/>
      <c r="L64" s="85"/>
      <c r="M64" s="85"/>
      <c r="N64" s="85"/>
      <c r="O64" s="85"/>
      <c r="P64" s="85"/>
    </row>
    <row r="65" spans="1:16" s="79" customFormat="1" ht="16.5" customHeight="1">
      <c r="C65" s="79" t="s">
        <v>147</v>
      </c>
      <c r="D65" s="81"/>
      <c r="I65" s="2" t="s">
        <v>289</v>
      </c>
      <c r="J65" s="85"/>
      <c r="L65" s="85"/>
      <c r="M65" s="85"/>
      <c r="N65" s="85"/>
      <c r="O65" s="85"/>
      <c r="P65" s="85"/>
    </row>
    <row r="66" spans="1:16" s="79" customFormat="1" ht="16.5" customHeight="1">
      <c r="A66" s="245" t="s">
        <v>367</v>
      </c>
      <c r="B66" s="246"/>
      <c r="C66" s="246"/>
      <c r="D66" s="246"/>
      <c r="E66" s="246"/>
      <c r="F66" s="246"/>
      <c r="G66" s="246"/>
      <c r="H66" s="246"/>
      <c r="I66" s="2"/>
      <c r="J66" s="86"/>
      <c r="K66" s="87"/>
      <c r="L66" s="87"/>
      <c r="M66" s="87"/>
      <c r="N66" s="87"/>
      <c r="O66" s="87"/>
      <c r="P66" s="87"/>
    </row>
    <row r="67" spans="1:16" s="79" customFormat="1" ht="16.5" customHeight="1">
      <c r="C67" s="82"/>
      <c r="I67" s="2"/>
    </row>
    <row r="68" spans="1:16" s="79" customFormat="1" ht="16.5" customHeight="1">
      <c r="I68" s="2"/>
    </row>
    <row r="69" spans="1:16" s="79" customFormat="1" ht="16.5" customHeight="1">
      <c r="I69" s="2"/>
    </row>
    <row r="70" spans="1:16" s="79" customFormat="1" ht="16.5" customHeight="1">
      <c r="I70" s="2"/>
    </row>
    <row r="71" spans="1:16" s="79" customFormat="1" ht="16.5" customHeight="1">
      <c r="I71" s="2"/>
    </row>
    <row r="72" spans="1:16" s="79" customFormat="1" ht="16.5" customHeight="1">
      <c r="I72" s="2"/>
    </row>
    <row r="73" spans="1:16" s="79" customFormat="1" ht="16.5" customHeight="1">
      <c r="I73" s="2"/>
    </row>
    <row r="74" spans="1:16" s="79" customFormat="1" ht="16.5" customHeight="1">
      <c r="I74" s="2"/>
    </row>
    <row r="75" spans="1:16" s="79" customFormat="1" ht="16.5" customHeight="1">
      <c r="I75" s="2"/>
    </row>
    <row r="76" spans="1:16" s="79" customFormat="1" ht="16.5" customHeight="1">
      <c r="I76" s="2"/>
    </row>
    <row r="77" spans="1:16" s="79" customFormat="1" ht="16.5" customHeight="1">
      <c r="I77" s="2"/>
    </row>
    <row r="78" spans="1:16" s="79" customFormat="1" ht="16.5" customHeight="1">
      <c r="I78" s="2"/>
    </row>
    <row r="79" spans="1:16" s="79" customFormat="1" ht="16.5" customHeight="1">
      <c r="I79" s="2"/>
    </row>
    <row r="80" spans="1:16" s="79" customFormat="1" ht="16.5" customHeight="1">
      <c r="I80" s="2"/>
    </row>
    <row r="81" spans="9:9" s="79" customFormat="1" ht="16.5" customHeight="1">
      <c r="I81" s="2"/>
    </row>
    <row r="82" spans="9:9" s="79" customFormat="1" ht="16.5" customHeight="1">
      <c r="I82" s="2"/>
    </row>
  </sheetData>
  <mergeCells count="2">
    <mergeCell ref="A1:G1"/>
    <mergeCell ref="A66:H66"/>
  </mergeCells>
  <phoneticPr fontId="49"/>
  <pageMargins left="0.70866141732283472" right="0.15748031496062992" top="0.74803149606299213" bottom="0.74803149606299213" header="0.31496062992125984" footer="0.31496062992125984"/>
  <pageSetup paperSize="9" scale="72" orientation="portrait" r:id="rId1"/>
  <colBreaks count="1" manualBreakCount="1">
    <brk id="7" max="81"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3BC7A-5AF4-4DEF-87B8-7796C346FAC7}">
  <dimension ref="A1:D44"/>
  <sheetViews>
    <sheetView view="pageBreakPreview" zoomScaleNormal="115" zoomScaleSheetLayoutView="100" workbookViewId="0">
      <selection activeCell="F2" sqref="F2"/>
    </sheetView>
  </sheetViews>
  <sheetFormatPr defaultColWidth="8.875" defaultRowHeight="15.75"/>
  <cols>
    <col min="1" max="1" width="19" style="70" customWidth="1"/>
    <col min="2" max="2" width="10.875" style="70" bestFit="1" customWidth="1"/>
    <col min="3" max="3" width="11" style="70" bestFit="1" customWidth="1"/>
    <col min="4" max="4" width="90.25" style="70" bestFit="1" customWidth="1"/>
    <col min="5" max="16384" width="8.875" style="70"/>
  </cols>
  <sheetData>
    <row r="1" spans="1:4" ht="25.15" customHeight="1">
      <c r="A1" s="69" t="s">
        <v>356</v>
      </c>
      <c r="D1" s="220" t="s">
        <v>313</v>
      </c>
    </row>
    <row r="2" spans="1:4" ht="25.15" customHeight="1">
      <c r="A2" s="71" t="s">
        <v>138</v>
      </c>
      <c r="B2" s="71" t="s">
        <v>73</v>
      </c>
      <c r="C2" s="71" t="s">
        <v>74</v>
      </c>
      <c r="D2" s="71" t="s">
        <v>75</v>
      </c>
    </row>
    <row r="3" spans="1:4" ht="25.15" customHeight="1">
      <c r="A3" s="221" t="s">
        <v>314</v>
      </c>
      <c r="B3" s="73"/>
      <c r="C3" s="223">
        <v>15000</v>
      </c>
      <c r="D3" s="72" t="s">
        <v>325</v>
      </c>
    </row>
    <row r="4" spans="1:4" ht="25.15" customHeight="1">
      <c r="A4" s="221" t="s">
        <v>315</v>
      </c>
      <c r="B4" s="73"/>
      <c r="C4" s="223">
        <v>15000</v>
      </c>
      <c r="D4" s="72" t="s">
        <v>137</v>
      </c>
    </row>
    <row r="5" spans="1:4" ht="25.15" customHeight="1">
      <c r="A5" s="221" t="s">
        <v>316</v>
      </c>
      <c r="B5" s="73"/>
      <c r="C5" s="223">
        <v>15000</v>
      </c>
      <c r="D5" s="72" t="s">
        <v>137</v>
      </c>
    </row>
    <row r="6" spans="1:4" ht="25.15" customHeight="1">
      <c r="A6" s="221" t="s">
        <v>317</v>
      </c>
      <c r="B6" s="73"/>
      <c r="C6" s="223">
        <v>15000</v>
      </c>
      <c r="D6" s="72" t="s">
        <v>137</v>
      </c>
    </row>
    <row r="7" spans="1:4" ht="25.15" customHeight="1">
      <c r="A7" s="221" t="s">
        <v>318</v>
      </c>
      <c r="B7" s="73"/>
      <c r="C7" s="223">
        <v>15000</v>
      </c>
      <c r="D7" s="72" t="s">
        <v>137</v>
      </c>
    </row>
    <row r="8" spans="1:4" ht="25.15" customHeight="1">
      <c r="A8" s="221" t="s">
        <v>319</v>
      </c>
      <c r="B8" s="73"/>
      <c r="C8" s="223">
        <v>15000</v>
      </c>
      <c r="D8" s="72" t="s">
        <v>137</v>
      </c>
    </row>
    <row r="9" spans="1:4" ht="25.15" customHeight="1">
      <c r="A9" s="221" t="s">
        <v>320</v>
      </c>
      <c r="B9" s="73"/>
      <c r="C9" s="223">
        <v>15000</v>
      </c>
      <c r="D9" s="72" t="s">
        <v>137</v>
      </c>
    </row>
    <row r="10" spans="1:4" ht="25.15" customHeight="1">
      <c r="A10" s="221" t="s">
        <v>321</v>
      </c>
      <c r="B10" s="73"/>
      <c r="C10" s="223">
        <v>15000</v>
      </c>
      <c r="D10" s="72" t="s">
        <v>137</v>
      </c>
    </row>
    <row r="11" spans="1:4" ht="25.15" customHeight="1">
      <c r="A11" s="221" t="s">
        <v>322</v>
      </c>
      <c r="B11" s="73"/>
      <c r="C11" s="223">
        <v>15000</v>
      </c>
      <c r="D11" s="72" t="s">
        <v>137</v>
      </c>
    </row>
    <row r="12" spans="1:4" ht="25.15" customHeight="1">
      <c r="A12" s="221" t="s">
        <v>323</v>
      </c>
      <c r="B12" s="73"/>
      <c r="C12" s="223">
        <v>15000</v>
      </c>
      <c r="D12" s="72" t="s">
        <v>137</v>
      </c>
    </row>
    <row r="13" spans="1:4" ht="25.15" customHeight="1">
      <c r="A13" s="222" t="s">
        <v>324</v>
      </c>
      <c r="B13" s="90"/>
      <c r="C13" s="91">
        <v>45000</v>
      </c>
      <c r="D13" s="89" t="s">
        <v>359</v>
      </c>
    </row>
    <row r="14" spans="1:4" ht="25.15" customHeight="1">
      <c r="A14" s="222" t="s">
        <v>326</v>
      </c>
      <c r="B14" s="90"/>
      <c r="C14" s="224">
        <v>43500</v>
      </c>
      <c r="D14" s="222" t="s">
        <v>327</v>
      </c>
    </row>
    <row r="15" spans="1:4" ht="25.15" customHeight="1">
      <c r="A15" s="221" t="s">
        <v>329</v>
      </c>
      <c r="B15" s="73"/>
      <c r="C15" s="74">
        <v>77000</v>
      </c>
      <c r="D15" s="221" t="s">
        <v>360</v>
      </c>
    </row>
    <row r="16" spans="1:4" ht="25.15" customHeight="1">
      <c r="A16" s="222" t="s">
        <v>167</v>
      </c>
      <c r="B16" s="90"/>
      <c r="C16" s="91">
        <v>120000</v>
      </c>
      <c r="D16" s="211" t="s">
        <v>357</v>
      </c>
    </row>
    <row r="17" spans="1:4" ht="25.15" customHeight="1">
      <c r="A17" s="72" t="s">
        <v>358</v>
      </c>
      <c r="B17" s="73"/>
      <c r="C17" s="74">
        <v>64500</v>
      </c>
      <c r="D17" s="72"/>
    </row>
    <row r="18" spans="1:4" ht="25.15" customHeight="1">
      <c r="A18" s="75" t="s">
        <v>76</v>
      </c>
      <c r="B18" s="76">
        <v>500000</v>
      </c>
      <c r="C18" s="77">
        <f>SUM(C3:C17)</f>
        <v>500000</v>
      </c>
      <c r="D18" s="76"/>
    </row>
    <row r="19" spans="1:4" ht="25.15" customHeight="1">
      <c r="A19" s="225"/>
      <c r="B19" s="226"/>
      <c r="C19" s="227"/>
      <c r="D19" s="226"/>
    </row>
    <row r="20" spans="1:4" ht="25.15" customHeight="1">
      <c r="A20" s="228"/>
      <c r="B20" s="229"/>
      <c r="C20" s="230"/>
      <c r="D20" s="229"/>
    </row>
    <row r="21" spans="1:4" ht="25.15" customHeight="1">
      <c r="A21" s="228"/>
      <c r="B21" s="229"/>
      <c r="C21" s="230"/>
      <c r="D21" s="229"/>
    </row>
    <row r="22" spans="1:4" ht="25.15" customHeight="1">
      <c r="A22" s="228"/>
      <c r="B22" s="229"/>
      <c r="C22" s="230"/>
      <c r="D22" s="229"/>
    </row>
    <row r="23" spans="1:4" ht="25.15" customHeight="1">
      <c r="A23" s="228"/>
      <c r="B23" s="229"/>
      <c r="C23" s="230"/>
      <c r="D23" s="229"/>
    </row>
    <row r="24" spans="1:4" ht="25.15" customHeight="1">
      <c r="A24" s="228"/>
      <c r="B24" s="229"/>
      <c r="C24" s="230"/>
      <c r="D24" s="229"/>
    </row>
    <row r="25" spans="1:4" ht="25.15" customHeight="1">
      <c r="A25" s="228"/>
      <c r="B25" s="229"/>
      <c r="C25" s="230"/>
      <c r="D25" s="229"/>
    </row>
    <row r="26" spans="1:4" ht="25.15" customHeight="1">
      <c r="A26" s="228"/>
      <c r="B26" s="229"/>
      <c r="C26" s="230"/>
      <c r="D26" s="229"/>
    </row>
    <row r="27" spans="1:4" ht="25.15" customHeight="1">
      <c r="A27" s="228"/>
      <c r="B27" s="229"/>
      <c r="C27" s="230"/>
      <c r="D27" s="229"/>
    </row>
    <row r="28" spans="1:4" ht="25.15" customHeight="1">
      <c r="A28" s="228"/>
      <c r="B28" s="229"/>
      <c r="C28" s="230"/>
      <c r="D28" s="229"/>
    </row>
    <row r="29" spans="1:4" ht="25.15" customHeight="1">
      <c r="A29" s="228"/>
      <c r="B29" s="229"/>
      <c r="C29" s="230"/>
      <c r="D29" s="229"/>
    </row>
    <row r="30" spans="1:4" ht="25.15" customHeight="1">
      <c r="A30" s="228"/>
      <c r="B30" s="229"/>
      <c r="C30" s="230"/>
      <c r="D30" s="229"/>
    </row>
    <row r="31" spans="1:4" ht="25.15" customHeight="1">
      <c r="A31" s="228"/>
      <c r="B31" s="229"/>
      <c r="C31" s="230"/>
      <c r="D31" s="229"/>
    </row>
    <row r="32" spans="1:4" ht="25.15" customHeight="1">
      <c r="A32" s="228"/>
      <c r="B32" s="229"/>
      <c r="C32" s="230"/>
      <c r="D32" s="229"/>
    </row>
    <row r="33" spans="1:4" ht="25.15" customHeight="1">
      <c r="A33" s="228"/>
      <c r="B33" s="229"/>
      <c r="C33" s="230"/>
      <c r="D33" s="229"/>
    </row>
    <row r="34" spans="1:4" ht="25.15" customHeight="1">
      <c r="A34" s="228"/>
      <c r="B34" s="229"/>
      <c r="C34" s="230"/>
      <c r="D34" s="229"/>
    </row>
    <row r="35" spans="1:4" ht="25.15" customHeight="1">
      <c r="A35" s="228"/>
      <c r="B35" s="229"/>
      <c r="C35" s="230"/>
      <c r="D35" s="229"/>
    </row>
    <row r="36" spans="1:4" ht="25.15" customHeight="1">
      <c r="A36" s="228"/>
      <c r="B36" s="229"/>
      <c r="C36" s="230"/>
      <c r="D36" s="229"/>
    </row>
    <row r="37" spans="1:4" ht="25.15" customHeight="1">
      <c r="A37" s="228"/>
      <c r="B37" s="229"/>
      <c r="C37" s="230"/>
      <c r="D37" s="229"/>
    </row>
    <row r="38" spans="1:4" ht="25.15" customHeight="1">
      <c r="A38" s="228"/>
      <c r="B38" s="229"/>
      <c r="C38" s="230"/>
      <c r="D38" s="229"/>
    </row>
    <row r="39" spans="1:4" ht="25.15" customHeight="1">
      <c r="A39" s="228"/>
      <c r="B39" s="229"/>
      <c r="C39" s="230"/>
      <c r="D39" s="229"/>
    </row>
    <row r="40" spans="1:4" ht="25.15" customHeight="1">
      <c r="A40" s="228"/>
      <c r="B40" s="229"/>
      <c r="C40" s="230"/>
      <c r="D40" s="229"/>
    </row>
    <row r="41" spans="1:4" ht="25.15" customHeight="1">
      <c r="A41" s="228"/>
      <c r="B41" s="229"/>
      <c r="C41" s="230"/>
      <c r="D41" s="229"/>
    </row>
    <row r="42" spans="1:4" ht="25.15" customHeight="1">
      <c r="A42" s="228"/>
      <c r="B42" s="229"/>
      <c r="C42" s="230"/>
      <c r="D42" s="229"/>
    </row>
    <row r="43" spans="1:4" ht="25.15" customHeight="1">
      <c r="A43" s="228"/>
      <c r="B43" s="229"/>
      <c r="C43" s="230"/>
      <c r="D43" s="229"/>
    </row>
    <row r="44" spans="1:4">
      <c r="A44" s="693" t="s">
        <v>366</v>
      </c>
      <c r="B44" s="694"/>
      <c r="C44" s="694"/>
      <c r="D44" s="694"/>
    </row>
  </sheetData>
  <mergeCells count="1">
    <mergeCell ref="A44:D44"/>
  </mergeCells>
  <phoneticPr fontId="49"/>
  <pageMargins left="0.70866141732283472" right="0.15748031496062992" top="0.74803149606299213" bottom="0.74803149606299213"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640CF-07A2-49D2-ABA4-A667592EE07A}">
  <dimension ref="A1:AZ41"/>
  <sheetViews>
    <sheetView showGridLines="0" view="pageBreakPreview" zoomScaleNormal="100" zoomScaleSheetLayoutView="100" workbookViewId="0">
      <selection activeCell="E2" sqref="E2:AN2"/>
    </sheetView>
  </sheetViews>
  <sheetFormatPr defaultColWidth="9" defaultRowHeight="15.75"/>
  <cols>
    <col min="1" max="4" width="2.5" style="144" customWidth="1"/>
    <col min="5" max="6" width="2.5" style="148" customWidth="1"/>
    <col min="7" max="7" width="2.5" style="144" customWidth="1"/>
    <col min="8" max="10" width="2.5" style="146" customWidth="1"/>
    <col min="11" max="13" width="2.5" style="144" customWidth="1"/>
    <col min="14" max="15" width="2.5" style="146" customWidth="1"/>
    <col min="16" max="17" width="2.5" style="144" customWidth="1"/>
    <col min="18" max="19" width="2.5" style="149" customWidth="1"/>
    <col min="20" max="40" width="2.5" style="144" customWidth="1"/>
    <col min="41" max="41" width="9" style="143"/>
    <col min="42" max="16384" width="9" style="144"/>
  </cols>
  <sheetData>
    <row r="1" spans="1:52" s="145" customFormat="1" ht="20.25" customHeight="1">
      <c r="A1" s="247" t="s">
        <v>168</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143"/>
      <c r="AP1" s="144"/>
      <c r="AQ1" s="144"/>
      <c r="AR1" s="144"/>
      <c r="AS1" s="144"/>
      <c r="AT1" s="144"/>
      <c r="AU1" s="144"/>
      <c r="AV1" s="144"/>
      <c r="AW1" s="144"/>
      <c r="AX1" s="144"/>
      <c r="AY1" s="144"/>
      <c r="AZ1" s="144"/>
    </row>
    <row r="2" spans="1:52" s="145" customFormat="1" ht="20.25" customHeight="1">
      <c r="A2" s="248" t="s">
        <v>169</v>
      </c>
      <c r="B2" s="248"/>
      <c r="C2" s="248"/>
      <c r="D2" s="248"/>
      <c r="E2" s="249" t="s">
        <v>249</v>
      </c>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143"/>
      <c r="AP2" s="144"/>
      <c r="AQ2" s="144"/>
      <c r="AR2" s="144"/>
      <c r="AS2" s="144"/>
      <c r="AT2" s="144"/>
      <c r="AU2" s="144"/>
      <c r="AV2" s="144"/>
      <c r="AW2" s="144"/>
      <c r="AX2" s="144"/>
      <c r="AY2" s="144"/>
      <c r="AZ2" s="144"/>
    </row>
    <row r="3" spans="1:52" s="145" customFormat="1" ht="33" customHeight="1">
      <c r="A3" s="248" t="s">
        <v>170</v>
      </c>
      <c r="B3" s="248"/>
      <c r="C3" s="248"/>
      <c r="D3" s="248"/>
      <c r="E3" s="250"/>
      <c r="F3" s="250"/>
      <c r="G3" s="250"/>
      <c r="H3" s="146" t="s">
        <v>171</v>
      </c>
      <c r="I3" s="146"/>
      <c r="K3" s="251" t="s">
        <v>172</v>
      </c>
      <c r="L3" s="251"/>
      <c r="M3" s="251"/>
      <c r="N3" s="250" t="s">
        <v>148</v>
      </c>
      <c r="O3" s="250"/>
      <c r="P3" s="250"/>
      <c r="Q3" s="146" t="s">
        <v>171</v>
      </c>
      <c r="R3" s="146"/>
      <c r="T3" s="251" t="s">
        <v>173</v>
      </c>
      <c r="U3" s="251"/>
      <c r="V3" s="251"/>
      <c r="W3" s="252"/>
      <c r="X3" s="253"/>
      <c r="Y3" s="253"/>
      <c r="Z3" s="253"/>
      <c r="AA3" s="253"/>
      <c r="AB3" s="253"/>
      <c r="AC3" s="253"/>
      <c r="AD3" s="253"/>
      <c r="AE3" s="253"/>
      <c r="AF3" s="253"/>
      <c r="AG3" s="253"/>
      <c r="AH3" s="253"/>
      <c r="AI3" s="253"/>
      <c r="AJ3" s="253"/>
      <c r="AK3" s="253"/>
      <c r="AL3" s="253"/>
      <c r="AM3" s="253"/>
      <c r="AN3" s="253"/>
      <c r="AO3" s="143"/>
      <c r="AP3" s="144"/>
      <c r="AQ3" s="144"/>
      <c r="AR3" s="144"/>
      <c r="AS3" s="144"/>
      <c r="AT3" s="144"/>
      <c r="AU3" s="144"/>
      <c r="AV3" s="144"/>
      <c r="AW3" s="144"/>
      <c r="AX3" s="144"/>
      <c r="AY3" s="144"/>
      <c r="AZ3" s="144"/>
    </row>
    <row r="4" spans="1:52" s="145" customFormat="1" ht="20.25" customHeight="1">
      <c r="A4" s="248" t="s">
        <v>174</v>
      </c>
      <c r="B4" s="248"/>
      <c r="C4" s="248"/>
      <c r="D4" s="248"/>
      <c r="E4" s="147" t="s">
        <v>175</v>
      </c>
      <c r="F4" s="249"/>
      <c r="G4" s="249"/>
      <c r="H4" s="249"/>
      <c r="I4" s="249"/>
      <c r="J4" s="249"/>
      <c r="K4" s="249"/>
      <c r="L4" s="249"/>
      <c r="M4" s="249"/>
      <c r="N4" s="249"/>
      <c r="O4" s="249"/>
      <c r="P4" s="249"/>
      <c r="Q4" s="249"/>
      <c r="R4" s="249"/>
      <c r="S4" s="249"/>
      <c r="T4" s="249"/>
      <c r="U4" s="249"/>
      <c r="V4" s="254" t="s">
        <v>176</v>
      </c>
      <c r="W4" s="254"/>
      <c r="X4" s="147" t="s">
        <v>177</v>
      </c>
      <c r="Y4" s="249"/>
      <c r="Z4" s="249"/>
      <c r="AA4" s="249"/>
      <c r="AB4" s="249"/>
      <c r="AC4" s="249"/>
      <c r="AD4" s="249"/>
      <c r="AE4" s="249"/>
      <c r="AF4" s="249"/>
      <c r="AG4" s="249"/>
      <c r="AH4" s="249"/>
      <c r="AI4" s="249"/>
      <c r="AJ4" s="249"/>
      <c r="AK4" s="249"/>
      <c r="AL4" s="249"/>
      <c r="AM4" s="249"/>
      <c r="AN4" s="249"/>
      <c r="AO4" s="143"/>
      <c r="AP4" s="144"/>
      <c r="AQ4" s="144"/>
      <c r="AR4" s="144"/>
      <c r="AS4" s="144"/>
      <c r="AT4" s="144"/>
      <c r="AU4" s="144"/>
      <c r="AV4" s="144"/>
      <c r="AW4" s="144"/>
      <c r="AX4" s="144"/>
      <c r="AY4" s="144"/>
      <c r="AZ4" s="144"/>
    </row>
    <row r="5" spans="1:52" s="145" customFormat="1" ht="20.25" customHeight="1">
      <c r="A5" s="248" t="s">
        <v>178</v>
      </c>
      <c r="B5" s="248"/>
      <c r="C5" s="248"/>
      <c r="D5" s="248"/>
      <c r="E5" s="250"/>
      <c r="F5" s="250"/>
      <c r="G5" s="146" t="s">
        <v>179</v>
      </c>
      <c r="H5" s="250"/>
      <c r="I5" s="250"/>
      <c r="J5" s="148" t="s">
        <v>180</v>
      </c>
      <c r="K5" s="255"/>
      <c r="L5" s="255"/>
      <c r="M5" s="146" t="s">
        <v>179</v>
      </c>
      <c r="N5" s="255"/>
      <c r="O5" s="255"/>
      <c r="P5" s="146" t="s">
        <v>181</v>
      </c>
      <c r="Q5" s="255"/>
      <c r="R5" s="255"/>
      <c r="S5" s="146" t="s">
        <v>179</v>
      </c>
      <c r="T5" s="250"/>
      <c r="U5" s="250"/>
      <c r="V5" s="149" t="s">
        <v>182</v>
      </c>
      <c r="W5" s="256" t="s">
        <v>183</v>
      </c>
      <c r="X5" s="256"/>
      <c r="Y5" s="150"/>
      <c r="Z5" s="146" t="s">
        <v>179</v>
      </c>
      <c r="AA5" s="150"/>
      <c r="AB5" s="146" t="s">
        <v>181</v>
      </c>
      <c r="AC5" s="150"/>
      <c r="AD5" s="146" t="s">
        <v>179</v>
      </c>
      <c r="AE5" s="150"/>
      <c r="AF5" s="149" t="s">
        <v>182</v>
      </c>
      <c r="AG5" s="257" t="s">
        <v>184</v>
      </c>
      <c r="AH5" s="257"/>
      <c r="AI5" s="250"/>
      <c r="AJ5" s="250"/>
      <c r="AK5" s="146" t="s">
        <v>179</v>
      </c>
      <c r="AL5" s="250"/>
      <c r="AM5" s="250"/>
      <c r="AN5" s="144" t="s">
        <v>182</v>
      </c>
      <c r="AO5" s="143"/>
      <c r="AP5" s="144"/>
      <c r="AQ5" s="144"/>
      <c r="AR5" s="144"/>
      <c r="AS5" s="144"/>
      <c r="AT5" s="144"/>
      <c r="AU5" s="144"/>
      <c r="AV5" s="144"/>
      <c r="AW5" s="144"/>
      <c r="AX5" s="144"/>
      <c r="AY5" s="144"/>
      <c r="AZ5" s="144"/>
    </row>
    <row r="6" spans="1:52" s="145" customFormat="1" ht="20.25" customHeight="1">
      <c r="A6" s="248" t="s">
        <v>185</v>
      </c>
      <c r="B6" s="248"/>
      <c r="C6" s="248"/>
      <c r="D6" s="248"/>
      <c r="E6" s="258"/>
      <c r="F6" s="258"/>
      <c r="G6" s="258"/>
      <c r="H6" s="258"/>
      <c r="I6" s="146" t="s">
        <v>186</v>
      </c>
      <c r="J6" s="259"/>
      <c r="K6" s="259"/>
      <c r="L6" s="259"/>
      <c r="M6" s="146" t="s">
        <v>187</v>
      </c>
      <c r="N6" s="259"/>
      <c r="O6" s="259"/>
      <c r="P6" s="259"/>
      <c r="Q6" s="144" t="s">
        <v>130</v>
      </c>
      <c r="R6" s="259"/>
      <c r="S6" s="259"/>
      <c r="T6" s="259"/>
      <c r="U6" s="146" t="s">
        <v>188</v>
      </c>
      <c r="V6" s="259"/>
      <c r="W6" s="259"/>
      <c r="X6" s="259"/>
      <c r="Y6" s="146" t="s">
        <v>171</v>
      </c>
      <c r="Z6" s="149" t="s">
        <v>189</v>
      </c>
      <c r="AA6" s="144"/>
      <c r="AB6" s="144"/>
      <c r="AC6" s="144"/>
      <c r="AD6" s="144"/>
      <c r="AE6" s="144"/>
      <c r="AF6" s="144"/>
      <c r="AG6" s="148"/>
      <c r="AH6" s="148"/>
      <c r="AI6" s="148"/>
      <c r="AJ6" s="148"/>
      <c r="AK6" s="148"/>
      <c r="AL6" s="148"/>
      <c r="AM6" s="148"/>
      <c r="AN6" s="148"/>
      <c r="AO6" s="144"/>
      <c r="AP6" s="144"/>
      <c r="AQ6" s="144"/>
      <c r="AR6" s="144"/>
      <c r="AS6" s="144"/>
      <c r="AT6" s="144"/>
      <c r="AU6" s="144"/>
      <c r="AV6" s="144"/>
      <c r="AW6" s="144"/>
      <c r="AX6" s="144"/>
      <c r="AY6" s="144"/>
    </row>
    <row r="7" spans="1:52" s="145" customFormat="1" ht="20.25" customHeight="1">
      <c r="A7" s="248" t="s">
        <v>190</v>
      </c>
      <c r="B7" s="248"/>
      <c r="C7" s="248"/>
      <c r="D7" s="248"/>
      <c r="E7" s="259"/>
      <c r="F7" s="259"/>
      <c r="G7" s="259"/>
      <c r="H7" s="259"/>
      <c r="I7" s="259"/>
      <c r="J7" s="259"/>
      <c r="K7" s="259"/>
      <c r="L7" s="259"/>
      <c r="M7" s="254" t="s">
        <v>191</v>
      </c>
      <c r="N7" s="261"/>
      <c r="O7" s="258"/>
      <c r="P7" s="258"/>
      <c r="Q7" s="258"/>
      <c r="R7" s="258"/>
      <c r="S7" s="258"/>
      <c r="T7" s="258"/>
      <c r="U7" s="144"/>
      <c r="V7" s="251" t="s">
        <v>192</v>
      </c>
      <c r="W7" s="251"/>
      <c r="X7" s="248"/>
      <c r="Y7" s="259"/>
      <c r="Z7" s="259"/>
      <c r="AA7" s="259"/>
      <c r="AB7" s="259"/>
      <c r="AC7" s="259"/>
      <c r="AD7" s="259"/>
      <c r="AE7" s="259"/>
      <c r="AF7" s="259"/>
      <c r="AG7" s="254" t="s">
        <v>191</v>
      </c>
      <c r="AH7" s="254"/>
      <c r="AI7" s="258"/>
      <c r="AJ7" s="258"/>
      <c r="AK7" s="258"/>
      <c r="AL7" s="258"/>
      <c r="AM7" s="258"/>
      <c r="AN7" s="258"/>
      <c r="AO7" s="143"/>
      <c r="AP7" s="144"/>
      <c r="AQ7" s="144"/>
      <c r="AR7" s="144"/>
      <c r="AS7" s="144"/>
      <c r="AT7" s="144"/>
      <c r="AU7" s="144"/>
      <c r="AV7" s="144"/>
      <c r="AW7" s="144"/>
      <c r="AX7" s="144"/>
      <c r="AY7" s="144"/>
      <c r="AZ7" s="144"/>
    </row>
    <row r="8" spans="1:52" s="145" customFormat="1" ht="20.25" customHeight="1">
      <c r="A8" s="260" t="s">
        <v>193</v>
      </c>
      <c r="B8" s="260"/>
      <c r="C8" s="260"/>
      <c r="D8" s="260"/>
      <c r="E8" s="259"/>
      <c r="F8" s="259"/>
      <c r="G8" s="259"/>
      <c r="H8" s="259"/>
      <c r="I8" s="259"/>
      <c r="J8" s="259"/>
      <c r="K8" s="259"/>
      <c r="L8" s="259"/>
      <c r="M8" s="254" t="s">
        <v>191</v>
      </c>
      <c r="N8" s="254"/>
      <c r="O8" s="258"/>
      <c r="P8" s="258"/>
      <c r="Q8" s="258"/>
      <c r="R8" s="258"/>
      <c r="S8" s="258"/>
      <c r="T8" s="258"/>
      <c r="U8" s="144"/>
      <c r="V8" s="248" t="s">
        <v>194</v>
      </c>
      <c r="W8" s="248"/>
      <c r="X8" s="248"/>
      <c r="Y8" s="259"/>
      <c r="Z8" s="259"/>
      <c r="AA8" s="259"/>
      <c r="AB8" s="259"/>
      <c r="AC8" s="259"/>
      <c r="AD8" s="259"/>
      <c r="AE8" s="259"/>
      <c r="AF8" s="259"/>
      <c r="AG8" s="254" t="s">
        <v>191</v>
      </c>
      <c r="AH8" s="254"/>
      <c r="AI8" s="258"/>
      <c r="AJ8" s="258"/>
      <c r="AK8" s="258"/>
      <c r="AL8" s="258"/>
      <c r="AM8" s="258"/>
      <c r="AN8" s="258"/>
      <c r="AO8" s="143"/>
      <c r="AP8" s="144"/>
      <c r="AQ8" s="144"/>
      <c r="AR8" s="144"/>
      <c r="AS8" s="144"/>
      <c r="AT8" s="144"/>
      <c r="AU8" s="144"/>
      <c r="AV8" s="144"/>
      <c r="AW8" s="144"/>
      <c r="AX8" s="144"/>
      <c r="AY8" s="144"/>
      <c r="AZ8" s="144"/>
    </row>
    <row r="9" spans="1:52" s="145" customFormat="1" ht="20.25" customHeight="1">
      <c r="A9" s="248"/>
      <c r="B9" s="248"/>
      <c r="C9" s="248"/>
      <c r="D9" s="248"/>
      <c r="E9" s="259"/>
      <c r="F9" s="259"/>
      <c r="G9" s="259"/>
      <c r="H9" s="259"/>
      <c r="I9" s="259"/>
      <c r="J9" s="259"/>
      <c r="K9" s="259"/>
      <c r="L9" s="259"/>
      <c r="M9" s="254" t="s">
        <v>191</v>
      </c>
      <c r="N9" s="254"/>
      <c r="O9" s="258"/>
      <c r="P9" s="258"/>
      <c r="Q9" s="258"/>
      <c r="R9" s="258"/>
      <c r="S9" s="258"/>
      <c r="T9" s="258"/>
      <c r="U9" s="248"/>
      <c r="V9" s="248"/>
      <c r="W9" s="248"/>
      <c r="X9" s="248"/>
      <c r="Y9" s="259"/>
      <c r="Z9" s="259"/>
      <c r="AA9" s="259"/>
      <c r="AB9" s="259"/>
      <c r="AC9" s="259"/>
      <c r="AD9" s="259"/>
      <c r="AE9" s="259"/>
      <c r="AF9" s="259"/>
      <c r="AG9" s="254" t="s">
        <v>191</v>
      </c>
      <c r="AH9" s="254"/>
      <c r="AI9" s="258"/>
      <c r="AJ9" s="258"/>
      <c r="AK9" s="258"/>
      <c r="AL9" s="258"/>
      <c r="AM9" s="258"/>
      <c r="AN9" s="258"/>
      <c r="AO9" s="143"/>
      <c r="AP9" s="144"/>
      <c r="AQ9" s="144"/>
      <c r="AR9" s="144"/>
      <c r="AS9" s="144"/>
      <c r="AT9" s="144"/>
      <c r="AU9" s="144"/>
      <c r="AV9" s="144"/>
      <c r="AW9" s="144"/>
      <c r="AX9" s="144"/>
      <c r="AY9" s="144"/>
      <c r="AZ9" s="144"/>
    </row>
    <row r="10" spans="1:52" s="145" customFormat="1" ht="20.25" customHeight="1">
      <c r="A10" s="265" t="s">
        <v>195</v>
      </c>
      <c r="B10" s="265"/>
      <c r="C10" s="265"/>
      <c r="D10" s="265"/>
      <c r="E10" s="265"/>
      <c r="F10" s="265"/>
      <c r="G10" s="265"/>
      <c r="H10" s="265"/>
      <c r="I10" s="265"/>
      <c r="J10" s="265"/>
      <c r="K10" s="144"/>
      <c r="L10" s="144"/>
      <c r="M10" s="144"/>
      <c r="N10" s="146"/>
      <c r="O10" s="146"/>
      <c r="P10" s="144"/>
      <c r="Q10" s="144"/>
      <c r="R10" s="149"/>
      <c r="S10" s="149"/>
      <c r="T10" s="144"/>
      <c r="U10" s="144"/>
      <c r="V10" s="144"/>
      <c r="W10" s="144"/>
      <c r="X10" s="144"/>
      <c r="Y10" s="144"/>
      <c r="Z10" s="144"/>
      <c r="AA10" s="144"/>
      <c r="AB10" s="144"/>
      <c r="AC10" s="144"/>
      <c r="AD10" s="144"/>
      <c r="AE10" s="144"/>
      <c r="AF10" s="144"/>
      <c r="AG10" s="144"/>
      <c r="AH10" s="144"/>
      <c r="AI10" s="144"/>
      <c r="AJ10" s="144"/>
      <c r="AK10" s="144"/>
      <c r="AL10" s="144"/>
      <c r="AM10" s="144"/>
      <c r="AN10" s="144"/>
      <c r="AO10" s="143"/>
      <c r="AP10" s="144"/>
      <c r="AQ10" s="144"/>
      <c r="AR10" s="144"/>
      <c r="AS10" s="144"/>
      <c r="AT10" s="144"/>
      <c r="AU10" s="144"/>
      <c r="AV10" s="144"/>
      <c r="AW10" s="144"/>
      <c r="AX10" s="144"/>
      <c r="AY10" s="144"/>
      <c r="AZ10" s="144"/>
    </row>
    <row r="11" spans="1:52" s="145" customFormat="1" ht="20.25" customHeight="1">
      <c r="A11" s="266"/>
      <c r="B11" s="266"/>
      <c r="C11" s="266"/>
      <c r="D11" s="266"/>
      <c r="E11" s="266"/>
      <c r="F11" s="266"/>
      <c r="G11" s="266"/>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143"/>
      <c r="AP11" s="144"/>
      <c r="AQ11" s="144"/>
      <c r="AR11" s="144"/>
      <c r="AS11" s="144"/>
      <c r="AT11" s="144"/>
      <c r="AU11" s="144"/>
      <c r="AV11" s="144"/>
      <c r="AW11" s="144"/>
      <c r="AX11" s="144"/>
      <c r="AY11" s="144"/>
      <c r="AZ11" s="144"/>
    </row>
    <row r="12" spans="1:52" s="145" customFormat="1" ht="20.25" customHeight="1">
      <c r="A12" s="267" t="s">
        <v>196</v>
      </c>
      <c r="B12" s="267"/>
      <c r="C12" s="267"/>
      <c r="D12" s="267"/>
      <c r="E12" s="267"/>
      <c r="F12" s="267"/>
      <c r="G12" s="267"/>
      <c r="H12" s="267"/>
      <c r="I12" s="267"/>
      <c r="J12" s="267"/>
      <c r="K12" s="151"/>
      <c r="L12" s="144"/>
      <c r="M12" s="144"/>
      <c r="N12" s="146"/>
      <c r="O12" s="146"/>
      <c r="P12" s="144"/>
      <c r="Q12" s="144"/>
      <c r="R12" s="149"/>
      <c r="S12" s="149"/>
      <c r="T12" s="144"/>
      <c r="U12" s="144"/>
      <c r="V12" s="144"/>
      <c r="W12" s="144"/>
      <c r="X12" s="144"/>
      <c r="Y12" s="144"/>
      <c r="Z12" s="144"/>
      <c r="AA12" s="144"/>
      <c r="AB12" s="144"/>
      <c r="AC12" s="144"/>
      <c r="AD12" s="144"/>
      <c r="AE12" s="144"/>
      <c r="AF12" s="144"/>
      <c r="AG12" s="144"/>
      <c r="AH12" s="144"/>
      <c r="AI12" s="144"/>
      <c r="AJ12" s="144"/>
      <c r="AK12" s="144"/>
      <c r="AL12" s="144"/>
      <c r="AM12" s="144"/>
      <c r="AN12" s="144"/>
      <c r="AO12" s="143"/>
      <c r="AP12" s="144"/>
      <c r="AQ12" s="144"/>
      <c r="AR12" s="144"/>
      <c r="AS12" s="144"/>
      <c r="AT12" s="144"/>
      <c r="AU12" s="144"/>
      <c r="AV12" s="144"/>
      <c r="AW12" s="144"/>
      <c r="AX12" s="144"/>
      <c r="AY12" s="144"/>
      <c r="AZ12" s="144"/>
    </row>
    <row r="13" spans="1:52" s="145" customFormat="1" ht="20.25" customHeight="1">
      <c r="A13" s="147"/>
      <c r="B13" s="268" t="s">
        <v>197</v>
      </c>
      <c r="C13" s="258"/>
      <c r="D13" s="269"/>
      <c r="E13" s="270" t="s">
        <v>198</v>
      </c>
      <c r="F13" s="270"/>
      <c r="G13" s="270"/>
      <c r="H13" s="270" t="s">
        <v>199</v>
      </c>
      <c r="I13" s="270"/>
      <c r="J13" s="270"/>
      <c r="K13" s="268" t="s">
        <v>77</v>
      </c>
      <c r="L13" s="258"/>
      <c r="M13" s="258"/>
      <c r="N13" s="258"/>
      <c r="O13" s="258"/>
      <c r="P13" s="258"/>
      <c r="Q13" s="269"/>
      <c r="R13" s="268" t="s">
        <v>246</v>
      </c>
      <c r="S13" s="258"/>
      <c r="T13" s="258"/>
      <c r="U13" s="258"/>
      <c r="V13" s="258"/>
      <c r="W13" s="258"/>
      <c r="X13" s="258"/>
      <c r="Y13" s="258"/>
      <c r="Z13" s="258"/>
      <c r="AA13" s="258"/>
      <c r="AB13" s="258"/>
      <c r="AC13" s="258"/>
      <c r="AD13" s="258"/>
      <c r="AE13" s="258"/>
      <c r="AF13" s="258"/>
      <c r="AG13" s="258"/>
      <c r="AH13" s="258"/>
      <c r="AI13" s="258"/>
      <c r="AJ13" s="258"/>
      <c r="AK13" s="258"/>
      <c r="AL13" s="258"/>
      <c r="AM13" s="258"/>
      <c r="AN13" s="258"/>
      <c r="AO13" s="143"/>
      <c r="AP13" s="144"/>
      <c r="AQ13" s="144"/>
      <c r="AR13" s="144"/>
      <c r="AS13" s="144"/>
      <c r="AT13" s="144"/>
      <c r="AU13" s="144"/>
      <c r="AV13" s="144"/>
      <c r="AW13" s="144"/>
      <c r="AX13" s="144"/>
      <c r="AY13" s="144"/>
      <c r="AZ13" s="144"/>
    </row>
    <row r="14" spans="1:52" s="145" customFormat="1" ht="16.899999999999999" customHeight="1">
      <c r="A14" s="152">
        <v>1</v>
      </c>
      <c r="B14" s="262"/>
      <c r="C14" s="250"/>
      <c r="D14" s="263"/>
      <c r="E14" s="262"/>
      <c r="F14" s="250"/>
      <c r="G14" s="263"/>
      <c r="H14" s="262"/>
      <c r="I14" s="250"/>
      <c r="J14" s="263"/>
      <c r="K14" s="262"/>
      <c r="L14" s="250"/>
      <c r="M14" s="250"/>
      <c r="N14" s="250"/>
      <c r="O14" s="250"/>
      <c r="P14" s="250"/>
      <c r="Q14" s="263"/>
      <c r="R14" s="153" t="s">
        <v>200</v>
      </c>
      <c r="S14" s="255"/>
      <c r="T14" s="255"/>
      <c r="U14" s="154" t="s">
        <v>182</v>
      </c>
      <c r="V14" s="264"/>
      <c r="W14" s="264"/>
      <c r="X14" s="264"/>
      <c r="Y14" s="264"/>
      <c r="Z14" s="264"/>
      <c r="AA14" s="264"/>
      <c r="AB14" s="264"/>
      <c r="AC14" s="264"/>
      <c r="AD14" s="264"/>
      <c r="AE14" s="264"/>
      <c r="AF14" s="264"/>
      <c r="AG14" s="264"/>
      <c r="AH14" s="264"/>
      <c r="AI14" s="264"/>
      <c r="AJ14" s="264"/>
      <c r="AK14" s="264"/>
      <c r="AL14" s="264"/>
      <c r="AM14" s="264"/>
      <c r="AN14" s="264"/>
      <c r="AO14" s="143"/>
      <c r="AP14" s="144"/>
      <c r="AQ14" s="144"/>
      <c r="AR14" s="144"/>
      <c r="AS14" s="144"/>
      <c r="AT14" s="144"/>
      <c r="AU14" s="144"/>
      <c r="AV14" s="144"/>
      <c r="AW14" s="144"/>
      <c r="AX14" s="144"/>
      <c r="AY14" s="144"/>
      <c r="AZ14" s="144"/>
    </row>
    <row r="15" spans="1:52" s="145" customFormat="1" ht="16.899999999999999" customHeight="1">
      <c r="A15" s="152">
        <v>2</v>
      </c>
      <c r="B15" s="262"/>
      <c r="C15" s="250"/>
      <c r="D15" s="263"/>
      <c r="E15" s="262"/>
      <c r="F15" s="250"/>
      <c r="G15" s="263"/>
      <c r="H15" s="262"/>
      <c r="I15" s="250"/>
      <c r="J15" s="263"/>
      <c r="K15" s="262"/>
      <c r="L15" s="250"/>
      <c r="M15" s="250"/>
      <c r="N15" s="250"/>
      <c r="O15" s="250"/>
      <c r="P15" s="250"/>
      <c r="Q15" s="263"/>
      <c r="R15" s="153" t="s">
        <v>180</v>
      </c>
      <c r="S15" s="255"/>
      <c r="T15" s="255"/>
      <c r="U15" s="154" t="s">
        <v>182</v>
      </c>
      <c r="V15" s="264"/>
      <c r="W15" s="264"/>
      <c r="X15" s="264"/>
      <c r="Y15" s="264"/>
      <c r="Z15" s="264"/>
      <c r="AA15" s="264"/>
      <c r="AB15" s="264"/>
      <c r="AC15" s="264"/>
      <c r="AD15" s="264"/>
      <c r="AE15" s="264"/>
      <c r="AF15" s="264"/>
      <c r="AG15" s="264"/>
      <c r="AH15" s="264"/>
      <c r="AI15" s="264"/>
      <c r="AJ15" s="264"/>
      <c r="AK15" s="264"/>
      <c r="AL15" s="264"/>
      <c r="AM15" s="264"/>
      <c r="AN15" s="264"/>
      <c r="AO15" s="143"/>
      <c r="AP15" s="144"/>
      <c r="AQ15" s="144"/>
      <c r="AR15" s="144"/>
      <c r="AS15" s="144"/>
      <c r="AT15" s="144"/>
      <c r="AU15" s="144"/>
      <c r="AV15" s="144"/>
      <c r="AW15" s="144"/>
      <c r="AX15" s="144"/>
      <c r="AY15" s="144"/>
      <c r="AZ15" s="144"/>
    </row>
    <row r="16" spans="1:52" s="145" customFormat="1" ht="16.899999999999999" customHeight="1">
      <c r="A16" s="152">
        <v>3</v>
      </c>
      <c r="B16" s="262"/>
      <c r="C16" s="250"/>
      <c r="D16" s="263"/>
      <c r="E16" s="262"/>
      <c r="F16" s="250"/>
      <c r="G16" s="263"/>
      <c r="H16" s="262"/>
      <c r="I16" s="250"/>
      <c r="J16" s="263"/>
      <c r="K16" s="262"/>
      <c r="L16" s="250"/>
      <c r="M16" s="250"/>
      <c r="N16" s="250"/>
      <c r="O16" s="250"/>
      <c r="P16" s="250"/>
      <c r="Q16" s="263"/>
      <c r="R16" s="153" t="s">
        <v>180</v>
      </c>
      <c r="S16" s="255"/>
      <c r="T16" s="255"/>
      <c r="U16" s="154" t="s">
        <v>182</v>
      </c>
      <c r="V16" s="264"/>
      <c r="W16" s="264"/>
      <c r="X16" s="264"/>
      <c r="Y16" s="264"/>
      <c r="Z16" s="264"/>
      <c r="AA16" s="264"/>
      <c r="AB16" s="264"/>
      <c r="AC16" s="264"/>
      <c r="AD16" s="264"/>
      <c r="AE16" s="264"/>
      <c r="AF16" s="264"/>
      <c r="AG16" s="264"/>
      <c r="AH16" s="264"/>
      <c r="AI16" s="264"/>
      <c r="AJ16" s="264"/>
      <c r="AK16" s="264"/>
      <c r="AL16" s="264"/>
      <c r="AM16" s="264"/>
      <c r="AN16" s="264"/>
      <c r="AO16" s="143"/>
      <c r="AP16" s="144"/>
      <c r="AQ16" s="144"/>
      <c r="AR16" s="144"/>
      <c r="AS16" s="144"/>
      <c r="AT16" s="144"/>
      <c r="AU16" s="144"/>
      <c r="AV16" s="144"/>
      <c r="AW16" s="144"/>
      <c r="AX16" s="144"/>
      <c r="AY16" s="144"/>
      <c r="AZ16" s="144"/>
    </row>
    <row r="17" spans="1:52" s="155" customFormat="1" ht="16.899999999999999" customHeight="1">
      <c r="A17" s="152">
        <v>4</v>
      </c>
      <c r="B17" s="262"/>
      <c r="C17" s="250"/>
      <c r="D17" s="263"/>
      <c r="E17" s="262"/>
      <c r="F17" s="250"/>
      <c r="G17" s="263"/>
      <c r="H17" s="262"/>
      <c r="I17" s="250"/>
      <c r="J17" s="263"/>
      <c r="K17" s="262"/>
      <c r="L17" s="250"/>
      <c r="M17" s="250"/>
      <c r="N17" s="250"/>
      <c r="O17" s="250"/>
      <c r="P17" s="250"/>
      <c r="Q17" s="263"/>
      <c r="R17" s="153" t="s">
        <v>180</v>
      </c>
      <c r="S17" s="255"/>
      <c r="T17" s="255"/>
      <c r="U17" s="154" t="s">
        <v>182</v>
      </c>
      <c r="V17" s="264"/>
      <c r="W17" s="264"/>
      <c r="X17" s="264"/>
      <c r="Y17" s="264"/>
      <c r="Z17" s="264"/>
      <c r="AA17" s="264"/>
      <c r="AB17" s="264"/>
      <c r="AC17" s="264"/>
      <c r="AD17" s="264"/>
      <c r="AE17" s="264"/>
      <c r="AF17" s="264"/>
      <c r="AG17" s="264"/>
      <c r="AH17" s="264"/>
      <c r="AI17" s="264"/>
      <c r="AJ17" s="264"/>
      <c r="AK17" s="264"/>
      <c r="AL17" s="264"/>
      <c r="AM17" s="264"/>
      <c r="AN17" s="264"/>
      <c r="AO17" s="143"/>
      <c r="AP17" s="144"/>
      <c r="AQ17" s="144"/>
      <c r="AR17" s="144"/>
      <c r="AS17" s="144"/>
      <c r="AT17" s="144"/>
      <c r="AU17" s="144"/>
      <c r="AV17" s="144"/>
      <c r="AW17" s="144"/>
      <c r="AX17" s="144"/>
      <c r="AY17" s="144"/>
      <c r="AZ17" s="144"/>
    </row>
    <row r="18" spans="1:52" s="155" customFormat="1" ht="16.899999999999999" customHeight="1">
      <c r="A18" s="152">
        <v>5</v>
      </c>
      <c r="B18" s="262"/>
      <c r="C18" s="250"/>
      <c r="D18" s="263"/>
      <c r="E18" s="262"/>
      <c r="F18" s="250"/>
      <c r="G18" s="263"/>
      <c r="H18" s="262"/>
      <c r="I18" s="250"/>
      <c r="J18" s="263"/>
      <c r="K18" s="262"/>
      <c r="L18" s="250"/>
      <c r="M18" s="250"/>
      <c r="N18" s="250"/>
      <c r="O18" s="250"/>
      <c r="P18" s="250"/>
      <c r="Q18" s="263"/>
      <c r="R18" s="153" t="s">
        <v>180</v>
      </c>
      <c r="S18" s="255"/>
      <c r="T18" s="255"/>
      <c r="U18" s="154" t="s">
        <v>182</v>
      </c>
      <c r="V18" s="264"/>
      <c r="W18" s="264"/>
      <c r="X18" s="264"/>
      <c r="Y18" s="264"/>
      <c r="Z18" s="264"/>
      <c r="AA18" s="264"/>
      <c r="AB18" s="264"/>
      <c r="AC18" s="264"/>
      <c r="AD18" s="264"/>
      <c r="AE18" s="264"/>
      <c r="AF18" s="264"/>
      <c r="AG18" s="264"/>
      <c r="AH18" s="264"/>
      <c r="AI18" s="264"/>
      <c r="AJ18" s="264"/>
      <c r="AK18" s="264"/>
      <c r="AL18" s="264"/>
      <c r="AM18" s="264"/>
      <c r="AN18" s="264"/>
      <c r="AO18" s="143"/>
      <c r="AP18" s="144"/>
      <c r="AQ18" s="144"/>
      <c r="AR18" s="144"/>
      <c r="AS18" s="144"/>
      <c r="AT18" s="144"/>
      <c r="AU18" s="144"/>
      <c r="AV18" s="144"/>
      <c r="AW18" s="144"/>
      <c r="AX18" s="144"/>
      <c r="AY18" s="144"/>
      <c r="AZ18" s="144"/>
    </row>
    <row r="19" spans="1:52" s="155" customFormat="1" ht="16.899999999999999" customHeight="1">
      <c r="A19" s="152">
        <v>6</v>
      </c>
      <c r="B19" s="262"/>
      <c r="C19" s="250"/>
      <c r="D19" s="263"/>
      <c r="E19" s="262"/>
      <c r="F19" s="250"/>
      <c r="G19" s="263"/>
      <c r="H19" s="262"/>
      <c r="I19" s="250"/>
      <c r="J19" s="263"/>
      <c r="K19" s="262"/>
      <c r="L19" s="250"/>
      <c r="M19" s="250"/>
      <c r="N19" s="250"/>
      <c r="O19" s="250"/>
      <c r="P19" s="250"/>
      <c r="Q19" s="263"/>
      <c r="R19" s="153" t="s">
        <v>180</v>
      </c>
      <c r="S19" s="255"/>
      <c r="T19" s="255"/>
      <c r="U19" s="154" t="s">
        <v>182</v>
      </c>
      <c r="V19" s="264"/>
      <c r="W19" s="264"/>
      <c r="X19" s="264"/>
      <c r="Y19" s="264"/>
      <c r="Z19" s="264"/>
      <c r="AA19" s="264"/>
      <c r="AB19" s="264"/>
      <c r="AC19" s="264"/>
      <c r="AD19" s="264"/>
      <c r="AE19" s="264"/>
      <c r="AF19" s="264"/>
      <c r="AG19" s="264"/>
      <c r="AH19" s="264"/>
      <c r="AI19" s="264"/>
      <c r="AJ19" s="264"/>
      <c r="AK19" s="264"/>
      <c r="AL19" s="264"/>
      <c r="AM19" s="264"/>
      <c r="AN19" s="264"/>
      <c r="AO19" s="143"/>
      <c r="AP19" s="144"/>
      <c r="AQ19" s="144"/>
      <c r="AR19" s="144"/>
      <c r="AS19" s="144"/>
      <c r="AT19" s="144"/>
      <c r="AU19" s="144"/>
      <c r="AV19" s="144"/>
      <c r="AW19" s="144"/>
      <c r="AX19" s="144"/>
      <c r="AY19" s="144"/>
      <c r="AZ19" s="144"/>
    </row>
    <row r="20" spans="1:52" s="155" customFormat="1" ht="16.899999999999999" customHeight="1">
      <c r="A20" s="152">
        <v>7</v>
      </c>
      <c r="B20" s="262"/>
      <c r="C20" s="250"/>
      <c r="D20" s="263"/>
      <c r="E20" s="262"/>
      <c r="F20" s="250"/>
      <c r="G20" s="263"/>
      <c r="H20" s="262"/>
      <c r="I20" s="250"/>
      <c r="J20" s="263"/>
      <c r="K20" s="262"/>
      <c r="L20" s="250"/>
      <c r="M20" s="250"/>
      <c r="N20" s="250"/>
      <c r="O20" s="250"/>
      <c r="P20" s="250"/>
      <c r="Q20" s="263"/>
      <c r="R20" s="153" t="s">
        <v>180</v>
      </c>
      <c r="S20" s="255"/>
      <c r="T20" s="255"/>
      <c r="U20" s="154" t="s">
        <v>182</v>
      </c>
      <c r="V20" s="264"/>
      <c r="W20" s="264"/>
      <c r="X20" s="264"/>
      <c r="Y20" s="264"/>
      <c r="Z20" s="264"/>
      <c r="AA20" s="264"/>
      <c r="AB20" s="264"/>
      <c r="AC20" s="264"/>
      <c r="AD20" s="264"/>
      <c r="AE20" s="264"/>
      <c r="AF20" s="264"/>
      <c r="AG20" s="264"/>
      <c r="AH20" s="264"/>
      <c r="AI20" s="264"/>
      <c r="AJ20" s="264"/>
      <c r="AK20" s="264"/>
      <c r="AL20" s="264"/>
      <c r="AM20" s="264"/>
      <c r="AN20" s="264"/>
      <c r="AO20" s="143"/>
      <c r="AP20" s="144"/>
      <c r="AQ20" s="144"/>
      <c r="AR20" s="144"/>
      <c r="AS20" s="144"/>
      <c r="AT20" s="144"/>
      <c r="AU20" s="144"/>
      <c r="AV20" s="144"/>
      <c r="AW20" s="144"/>
      <c r="AX20" s="144"/>
      <c r="AY20" s="144"/>
      <c r="AZ20" s="144"/>
    </row>
    <row r="21" spans="1:52" s="155" customFormat="1" ht="16.899999999999999" customHeight="1">
      <c r="A21" s="152">
        <v>8</v>
      </c>
      <c r="B21" s="262"/>
      <c r="C21" s="250"/>
      <c r="D21" s="263"/>
      <c r="E21" s="262"/>
      <c r="F21" s="250"/>
      <c r="G21" s="263"/>
      <c r="H21" s="262"/>
      <c r="I21" s="250"/>
      <c r="J21" s="263"/>
      <c r="K21" s="262"/>
      <c r="L21" s="250"/>
      <c r="M21" s="250"/>
      <c r="N21" s="250"/>
      <c r="O21" s="250"/>
      <c r="P21" s="250"/>
      <c r="Q21" s="263"/>
      <c r="R21" s="153" t="s">
        <v>180</v>
      </c>
      <c r="S21" s="255"/>
      <c r="T21" s="255"/>
      <c r="U21" s="154" t="s">
        <v>182</v>
      </c>
      <c r="V21" s="264"/>
      <c r="W21" s="264"/>
      <c r="X21" s="264"/>
      <c r="Y21" s="264"/>
      <c r="Z21" s="264"/>
      <c r="AA21" s="264"/>
      <c r="AB21" s="264"/>
      <c r="AC21" s="264"/>
      <c r="AD21" s="264"/>
      <c r="AE21" s="264"/>
      <c r="AF21" s="264"/>
      <c r="AG21" s="264"/>
      <c r="AH21" s="264"/>
      <c r="AI21" s="264"/>
      <c r="AJ21" s="264"/>
      <c r="AK21" s="264"/>
      <c r="AL21" s="264"/>
      <c r="AM21" s="264"/>
      <c r="AN21" s="264"/>
      <c r="AO21" s="143"/>
      <c r="AP21" s="144"/>
      <c r="AQ21" s="144"/>
      <c r="AR21" s="144"/>
      <c r="AS21" s="144"/>
      <c r="AT21" s="144"/>
      <c r="AU21" s="144"/>
      <c r="AV21" s="144"/>
      <c r="AW21" s="144"/>
      <c r="AX21" s="144"/>
      <c r="AY21" s="144"/>
      <c r="AZ21" s="144"/>
    </row>
    <row r="22" spans="1:52" s="155" customFormat="1" ht="20.25" customHeight="1">
      <c r="A22" s="267" t="s">
        <v>201</v>
      </c>
      <c r="B22" s="267"/>
      <c r="C22" s="267"/>
      <c r="D22" s="267"/>
      <c r="E22" s="267"/>
      <c r="F22" s="267"/>
      <c r="G22" s="267"/>
      <c r="H22" s="267"/>
      <c r="I22" s="267"/>
      <c r="J22" s="267"/>
      <c r="K22" s="271" t="s">
        <v>202</v>
      </c>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144"/>
      <c r="AP22" s="144"/>
      <c r="AQ22" s="144"/>
      <c r="AR22" s="144"/>
      <c r="AS22" s="144"/>
      <c r="AT22" s="144"/>
      <c r="AU22" s="144"/>
      <c r="AV22" s="144"/>
      <c r="AW22" s="144"/>
      <c r="AX22" s="144"/>
      <c r="AY22" s="144"/>
    </row>
    <row r="23" spans="1:52" s="155" customFormat="1" ht="20.25" customHeight="1">
      <c r="A23" s="147"/>
      <c r="B23" s="268" t="s">
        <v>197</v>
      </c>
      <c r="C23" s="258"/>
      <c r="D23" s="269"/>
      <c r="E23" s="258" t="s">
        <v>198</v>
      </c>
      <c r="F23" s="258"/>
      <c r="G23" s="269"/>
      <c r="H23" s="268" t="s">
        <v>199</v>
      </c>
      <c r="I23" s="258"/>
      <c r="J23" s="272"/>
      <c r="K23" s="268" t="s">
        <v>77</v>
      </c>
      <c r="L23" s="249"/>
      <c r="M23" s="249"/>
      <c r="N23" s="249"/>
      <c r="O23" s="249"/>
      <c r="P23" s="249"/>
      <c r="Q23" s="272"/>
      <c r="R23" s="268" t="s">
        <v>247</v>
      </c>
      <c r="S23" s="258"/>
      <c r="T23" s="258"/>
      <c r="U23" s="258"/>
      <c r="V23" s="258"/>
      <c r="W23" s="258"/>
      <c r="X23" s="258"/>
      <c r="Y23" s="258"/>
      <c r="Z23" s="258"/>
      <c r="AA23" s="258"/>
      <c r="AB23" s="258"/>
      <c r="AC23" s="258"/>
      <c r="AD23" s="258"/>
      <c r="AE23" s="258"/>
      <c r="AF23" s="258"/>
      <c r="AG23" s="258"/>
      <c r="AH23" s="258"/>
      <c r="AI23" s="258"/>
      <c r="AJ23" s="258"/>
      <c r="AK23" s="258"/>
      <c r="AL23" s="258"/>
      <c r="AM23" s="258"/>
      <c r="AN23" s="258"/>
      <c r="AO23" s="143"/>
      <c r="AP23" s="144"/>
      <c r="AQ23" s="144"/>
      <c r="AR23" s="144"/>
      <c r="AS23" s="144"/>
      <c r="AT23" s="144"/>
      <c r="AU23" s="144"/>
      <c r="AV23" s="144"/>
      <c r="AW23" s="144"/>
      <c r="AX23" s="144"/>
      <c r="AY23" s="144"/>
      <c r="AZ23" s="144"/>
    </row>
    <row r="24" spans="1:52" s="155" customFormat="1" ht="16.899999999999999" customHeight="1">
      <c r="A24" s="156">
        <v>1</v>
      </c>
      <c r="B24" s="262"/>
      <c r="C24" s="250"/>
      <c r="D24" s="263"/>
      <c r="E24" s="262"/>
      <c r="F24" s="250"/>
      <c r="G24" s="263"/>
      <c r="H24" s="262"/>
      <c r="I24" s="250"/>
      <c r="J24" s="263"/>
      <c r="K24" s="262"/>
      <c r="L24" s="250"/>
      <c r="M24" s="250"/>
      <c r="N24" s="250"/>
      <c r="O24" s="250"/>
      <c r="P24" s="250"/>
      <c r="Q24" s="263"/>
      <c r="R24" s="273"/>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143"/>
      <c r="AP24" s="144"/>
      <c r="AQ24" s="144"/>
      <c r="AR24" s="144"/>
      <c r="AS24" s="144"/>
      <c r="AT24" s="144"/>
      <c r="AU24" s="144"/>
      <c r="AV24" s="144"/>
      <c r="AW24" s="144"/>
      <c r="AX24" s="144"/>
      <c r="AY24" s="144"/>
      <c r="AZ24" s="144"/>
    </row>
    <row r="25" spans="1:52" s="155" customFormat="1" ht="16.899999999999999" customHeight="1">
      <c r="A25" s="156">
        <v>2</v>
      </c>
      <c r="B25" s="262"/>
      <c r="C25" s="250"/>
      <c r="D25" s="263"/>
      <c r="E25" s="262"/>
      <c r="F25" s="250"/>
      <c r="G25" s="263"/>
      <c r="H25" s="262"/>
      <c r="I25" s="250"/>
      <c r="J25" s="263"/>
      <c r="K25" s="262"/>
      <c r="L25" s="250"/>
      <c r="M25" s="250"/>
      <c r="N25" s="250"/>
      <c r="O25" s="250"/>
      <c r="P25" s="250"/>
      <c r="Q25" s="263"/>
      <c r="R25" s="273"/>
      <c r="S25" s="264"/>
      <c r="T25" s="264"/>
      <c r="U25" s="264"/>
      <c r="V25" s="264"/>
      <c r="W25" s="264"/>
      <c r="X25" s="264"/>
      <c r="Y25" s="264"/>
      <c r="Z25" s="264"/>
      <c r="AA25" s="264"/>
      <c r="AB25" s="264"/>
      <c r="AC25" s="264"/>
      <c r="AD25" s="264"/>
      <c r="AE25" s="264"/>
      <c r="AF25" s="264"/>
      <c r="AG25" s="264"/>
      <c r="AH25" s="264"/>
      <c r="AI25" s="264"/>
      <c r="AJ25" s="264"/>
      <c r="AK25" s="264"/>
      <c r="AL25" s="264"/>
      <c r="AM25" s="264"/>
      <c r="AN25" s="264"/>
      <c r="AO25" s="143"/>
      <c r="AP25" s="144"/>
      <c r="AQ25" s="144"/>
      <c r="AR25" s="144"/>
      <c r="AS25" s="144"/>
      <c r="AT25" s="144"/>
      <c r="AU25" s="144"/>
      <c r="AV25" s="144"/>
      <c r="AW25" s="144"/>
      <c r="AX25" s="144"/>
      <c r="AY25" s="144"/>
      <c r="AZ25" s="144"/>
    </row>
    <row r="26" spans="1:52" s="155" customFormat="1" ht="16.899999999999999" customHeight="1">
      <c r="A26" s="156">
        <v>3</v>
      </c>
      <c r="B26" s="262"/>
      <c r="C26" s="250"/>
      <c r="D26" s="263"/>
      <c r="E26" s="262"/>
      <c r="F26" s="250"/>
      <c r="G26" s="263"/>
      <c r="H26" s="262"/>
      <c r="I26" s="250"/>
      <c r="J26" s="263"/>
      <c r="K26" s="262"/>
      <c r="L26" s="250"/>
      <c r="M26" s="250"/>
      <c r="N26" s="250"/>
      <c r="O26" s="250"/>
      <c r="P26" s="250"/>
      <c r="Q26" s="263"/>
      <c r="R26" s="273"/>
      <c r="S26" s="264"/>
      <c r="T26" s="264"/>
      <c r="U26" s="264"/>
      <c r="V26" s="264"/>
      <c r="W26" s="264"/>
      <c r="X26" s="264"/>
      <c r="Y26" s="264"/>
      <c r="Z26" s="264"/>
      <c r="AA26" s="264"/>
      <c r="AB26" s="264"/>
      <c r="AC26" s="264"/>
      <c r="AD26" s="264"/>
      <c r="AE26" s="264"/>
      <c r="AF26" s="264"/>
      <c r="AG26" s="264"/>
      <c r="AH26" s="264"/>
      <c r="AI26" s="264"/>
      <c r="AJ26" s="264"/>
      <c r="AK26" s="264"/>
      <c r="AL26" s="264"/>
      <c r="AM26" s="264"/>
      <c r="AN26" s="264"/>
      <c r="AO26" s="143"/>
      <c r="AP26" s="144"/>
      <c r="AQ26" s="144"/>
      <c r="AR26" s="144"/>
      <c r="AS26" s="144"/>
      <c r="AT26" s="144"/>
      <c r="AU26" s="144"/>
      <c r="AV26" s="144"/>
      <c r="AW26" s="144"/>
      <c r="AX26" s="144"/>
      <c r="AY26" s="144"/>
      <c r="AZ26" s="144"/>
    </row>
    <row r="27" spans="1:52" s="155" customFormat="1" ht="20.25" customHeight="1">
      <c r="A27" s="267" t="s">
        <v>203</v>
      </c>
      <c r="B27" s="267"/>
      <c r="C27" s="267"/>
      <c r="D27" s="267"/>
      <c r="E27" s="267"/>
      <c r="F27" s="267"/>
      <c r="G27" s="267"/>
      <c r="H27" s="267"/>
      <c r="I27" s="267"/>
      <c r="J27" s="267"/>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143"/>
      <c r="AP27" s="144"/>
      <c r="AQ27" s="144"/>
      <c r="AR27" s="144"/>
      <c r="AS27" s="144"/>
      <c r="AT27" s="144"/>
      <c r="AU27" s="144"/>
      <c r="AV27" s="144"/>
      <c r="AW27" s="144"/>
      <c r="AX27" s="144"/>
      <c r="AY27" s="144"/>
      <c r="AZ27" s="144"/>
    </row>
    <row r="28" spans="1:52" s="155" customFormat="1" ht="40.5" customHeight="1">
      <c r="A28" s="147"/>
      <c r="B28" s="277" t="s">
        <v>204</v>
      </c>
      <c r="C28" s="258"/>
      <c r="D28" s="269"/>
      <c r="E28" s="268" t="s">
        <v>197</v>
      </c>
      <c r="F28" s="258"/>
      <c r="G28" s="269"/>
      <c r="H28" s="270" t="s">
        <v>198</v>
      </c>
      <c r="I28" s="270"/>
      <c r="J28" s="270"/>
      <c r="K28" s="268" t="s">
        <v>205</v>
      </c>
      <c r="L28" s="258"/>
      <c r="M28" s="258"/>
      <c r="N28" s="258"/>
      <c r="O28" s="269"/>
      <c r="P28" s="268" t="s">
        <v>77</v>
      </c>
      <c r="Q28" s="258"/>
      <c r="R28" s="258"/>
      <c r="S28" s="258"/>
      <c r="T28" s="258"/>
      <c r="U28" s="258"/>
      <c r="V28" s="269"/>
      <c r="W28" s="277" t="s">
        <v>248</v>
      </c>
      <c r="X28" s="278"/>
      <c r="Y28" s="278"/>
      <c r="Z28" s="278"/>
      <c r="AA28" s="278"/>
      <c r="AB28" s="278"/>
      <c r="AC28" s="278"/>
      <c r="AD28" s="278"/>
      <c r="AE28" s="278"/>
      <c r="AF28" s="278"/>
      <c r="AG28" s="278"/>
      <c r="AH28" s="278"/>
      <c r="AI28" s="278"/>
      <c r="AJ28" s="278"/>
      <c r="AK28" s="278"/>
      <c r="AL28" s="278"/>
      <c r="AM28" s="278"/>
      <c r="AN28" s="278"/>
      <c r="AO28" s="143"/>
      <c r="AP28" s="144"/>
      <c r="AQ28" s="144"/>
      <c r="AR28" s="144"/>
      <c r="AS28" s="144"/>
      <c r="AT28" s="144"/>
      <c r="AU28" s="144"/>
      <c r="AV28" s="144"/>
      <c r="AW28" s="144"/>
      <c r="AX28" s="144"/>
      <c r="AY28" s="144"/>
      <c r="AZ28" s="144"/>
    </row>
    <row r="29" spans="1:52" s="155" customFormat="1" ht="16.899999999999999" customHeight="1">
      <c r="A29" s="156">
        <v>1</v>
      </c>
      <c r="B29" s="274"/>
      <c r="C29" s="250"/>
      <c r="D29" s="263"/>
      <c r="E29" s="262"/>
      <c r="F29" s="250"/>
      <c r="G29" s="263"/>
      <c r="H29" s="262"/>
      <c r="I29" s="250"/>
      <c r="J29" s="263"/>
      <c r="K29" s="275"/>
      <c r="L29" s="255"/>
      <c r="M29" s="255"/>
      <c r="N29" s="255"/>
      <c r="O29" s="276"/>
      <c r="P29" s="262"/>
      <c r="Q29" s="250"/>
      <c r="R29" s="250"/>
      <c r="S29" s="250"/>
      <c r="T29" s="250"/>
      <c r="U29" s="250"/>
      <c r="V29" s="263"/>
      <c r="W29" s="273"/>
      <c r="X29" s="264"/>
      <c r="Y29" s="264"/>
      <c r="Z29" s="264"/>
      <c r="AA29" s="264"/>
      <c r="AB29" s="264"/>
      <c r="AC29" s="264"/>
      <c r="AD29" s="264"/>
      <c r="AE29" s="264"/>
      <c r="AF29" s="264"/>
      <c r="AG29" s="264"/>
      <c r="AH29" s="264"/>
      <c r="AI29" s="264"/>
      <c r="AJ29" s="264"/>
      <c r="AK29" s="264"/>
      <c r="AL29" s="264"/>
      <c r="AM29" s="264"/>
      <c r="AN29" s="264"/>
      <c r="AO29" s="143"/>
      <c r="AP29" s="144"/>
      <c r="AQ29" s="144"/>
      <c r="AR29" s="144"/>
      <c r="AS29" s="144"/>
      <c r="AT29" s="144"/>
      <c r="AU29" s="144"/>
      <c r="AV29" s="144"/>
      <c r="AW29" s="144"/>
      <c r="AX29" s="144"/>
      <c r="AY29" s="144"/>
      <c r="AZ29" s="144"/>
    </row>
    <row r="30" spans="1:52" s="155" customFormat="1" ht="16.899999999999999" customHeight="1">
      <c r="A30" s="156">
        <v>2</v>
      </c>
      <c r="B30" s="274"/>
      <c r="C30" s="250"/>
      <c r="D30" s="263"/>
      <c r="E30" s="262"/>
      <c r="F30" s="250"/>
      <c r="G30" s="263"/>
      <c r="H30" s="262"/>
      <c r="I30" s="250"/>
      <c r="J30" s="263"/>
      <c r="K30" s="275"/>
      <c r="L30" s="255"/>
      <c r="M30" s="255"/>
      <c r="N30" s="255"/>
      <c r="O30" s="276"/>
      <c r="P30" s="262"/>
      <c r="Q30" s="250"/>
      <c r="R30" s="250"/>
      <c r="S30" s="250"/>
      <c r="T30" s="250"/>
      <c r="U30" s="250"/>
      <c r="V30" s="263"/>
      <c r="W30" s="273"/>
      <c r="X30" s="264"/>
      <c r="Y30" s="264"/>
      <c r="Z30" s="264"/>
      <c r="AA30" s="264"/>
      <c r="AB30" s="264"/>
      <c r="AC30" s="264"/>
      <c r="AD30" s="264"/>
      <c r="AE30" s="264"/>
      <c r="AF30" s="264"/>
      <c r="AG30" s="264"/>
      <c r="AH30" s="264"/>
      <c r="AI30" s="264"/>
      <c r="AJ30" s="264"/>
      <c r="AK30" s="264"/>
      <c r="AL30" s="264"/>
      <c r="AM30" s="264"/>
      <c r="AN30" s="264"/>
      <c r="AO30" s="143"/>
      <c r="AP30" s="144"/>
      <c r="AQ30" s="144"/>
      <c r="AR30" s="144"/>
      <c r="AS30" s="144"/>
      <c r="AT30" s="144"/>
      <c r="AU30" s="144"/>
      <c r="AV30" s="144"/>
      <c r="AW30" s="144"/>
      <c r="AX30" s="144"/>
      <c r="AY30" s="144"/>
      <c r="AZ30" s="144"/>
    </row>
    <row r="31" spans="1:52" s="155" customFormat="1" ht="16.899999999999999" customHeight="1">
      <c r="A31" s="156">
        <v>3</v>
      </c>
      <c r="B31" s="274"/>
      <c r="C31" s="250"/>
      <c r="D31" s="263"/>
      <c r="E31" s="262"/>
      <c r="F31" s="250"/>
      <c r="G31" s="263"/>
      <c r="H31" s="262"/>
      <c r="I31" s="250"/>
      <c r="J31" s="263"/>
      <c r="K31" s="275"/>
      <c r="L31" s="255"/>
      <c r="M31" s="255"/>
      <c r="N31" s="255"/>
      <c r="O31" s="276"/>
      <c r="P31" s="262"/>
      <c r="Q31" s="250"/>
      <c r="R31" s="250"/>
      <c r="S31" s="250"/>
      <c r="T31" s="250"/>
      <c r="U31" s="250"/>
      <c r="V31" s="263"/>
      <c r="W31" s="273"/>
      <c r="X31" s="264"/>
      <c r="Y31" s="264"/>
      <c r="Z31" s="264"/>
      <c r="AA31" s="264"/>
      <c r="AB31" s="264"/>
      <c r="AC31" s="264"/>
      <c r="AD31" s="264"/>
      <c r="AE31" s="264"/>
      <c r="AF31" s="264"/>
      <c r="AG31" s="264"/>
      <c r="AH31" s="264"/>
      <c r="AI31" s="264"/>
      <c r="AJ31" s="264"/>
      <c r="AK31" s="264"/>
      <c r="AL31" s="264"/>
      <c r="AM31" s="264"/>
      <c r="AN31" s="264"/>
      <c r="AO31" s="143"/>
      <c r="AP31" s="144"/>
      <c r="AQ31" s="144"/>
      <c r="AR31" s="144"/>
      <c r="AS31" s="144"/>
      <c r="AT31" s="144"/>
      <c r="AU31" s="144"/>
      <c r="AV31" s="144"/>
      <c r="AW31" s="144"/>
      <c r="AX31" s="144"/>
      <c r="AY31" s="144"/>
      <c r="AZ31" s="144"/>
    </row>
    <row r="32" spans="1:52" s="155" customFormat="1" ht="20.25" customHeight="1">
      <c r="A32" s="281" t="s">
        <v>206</v>
      </c>
      <c r="B32" s="281"/>
      <c r="C32" s="281"/>
      <c r="D32" s="281"/>
      <c r="E32" s="281"/>
      <c r="F32" s="281"/>
      <c r="G32" s="281"/>
      <c r="H32" s="281"/>
      <c r="I32" s="281"/>
      <c r="J32" s="281"/>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43"/>
      <c r="AP32" s="144"/>
      <c r="AQ32" s="144"/>
      <c r="AR32" s="144"/>
      <c r="AS32" s="144"/>
      <c r="AT32" s="144"/>
      <c r="AU32" s="144"/>
      <c r="AV32" s="144"/>
      <c r="AW32" s="144"/>
      <c r="AX32" s="144"/>
      <c r="AY32" s="144"/>
      <c r="AZ32" s="144"/>
    </row>
    <row r="33" spans="1:52" s="155" customFormat="1" ht="20.25" customHeight="1">
      <c r="A33" s="282"/>
      <c r="B33" s="282"/>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143"/>
      <c r="AP33" s="144"/>
      <c r="AQ33" s="144"/>
      <c r="AR33" s="144"/>
      <c r="AS33" s="144"/>
      <c r="AT33" s="144"/>
      <c r="AU33" s="144"/>
      <c r="AV33" s="144"/>
      <c r="AW33" s="144"/>
      <c r="AX33" s="144"/>
      <c r="AY33" s="144"/>
      <c r="AZ33" s="144"/>
    </row>
    <row r="34" spans="1:52" s="155" customFormat="1" ht="20.25" customHeight="1">
      <c r="A34" s="283"/>
      <c r="B34" s="283"/>
      <c r="C34" s="283"/>
      <c r="D34" s="283"/>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143"/>
      <c r="AP34" s="144"/>
      <c r="AQ34" s="144"/>
      <c r="AR34" s="144"/>
      <c r="AS34" s="144"/>
      <c r="AT34" s="144"/>
      <c r="AU34" s="144"/>
      <c r="AV34" s="144"/>
      <c r="AW34" s="144"/>
      <c r="AX34" s="144"/>
      <c r="AY34" s="144"/>
      <c r="AZ34" s="144"/>
    </row>
    <row r="35" spans="1:52" s="155" customFormat="1" ht="20.25" customHeight="1">
      <c r="A35" s="283"/>
      <c r="B35" s="283"/>
      <c r="C35" s="283"/>
      <c r="D35" s="283"/>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3"/>
      <c r="AJ35" s="283"/>
      <c r="AK35" s="283"/>
      <c r="AL35" s="283"/>
      <c r="AM35" s="283"/>
      <c r="AN35" s="283"/>
      <c r="AO35" s="143"/>
      <c r="AP35" s="144"/>
      <c r="AQ35" s="144"/>
      <c r="AR35" s="144"/>
      <c r="AS35" s="144"/>
      <c r="AT35" s="144"/>
      <c r="AU35" s="144"/>
      <c r="AV35" s="144"/>
      <c r="AW35" s="144"/>
      <c r="AX35" s="144"/>
      <c r="AY35" s="144"/>
      <c r="AZ35" s="144"/>
    </row>
    <row r="36" spans="1:52" s="155" customFormat="1" ht="20.25" customHeight="1">
      <c r="A36" s="158"/>
      <c r="B36" s="158"/>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158"/>
      <c r="AO36" s="143"/>
      <c r="AP36" s="144"/>
      <c r="AQ36" s="144"/>
      <c r="AR36" s="144"/>
      <c r="AS36" s="144"/>
      <c r="AT36" s="144"/>
      <c r="AU36" s="144"/>
      <c r="AV36" s="144"/>
      <c r="AW36" s="144"/>
      <c r="AX36" s="144"/>
      <c r="AY36" s="144"/>
      <c r="AZ36" s="144"/>
    </row>
    <row r="37" spans="1:52" s="155" customFormat="1" ht="20.25" customHeight="1">
      <c r="A37" s="283"/>
      <c r="B37" s="283"/>
      <c r="C37" s="283"/>
      <c r="D37" s="283"/>
      <c r="E37" s="283"/>
      <c r="F37" s="283"/>
      <c r="G37" s="283"/>
      <c r="H37" s="283"/>
      <c r="I37" s="283"/>
      <c r="J37" s="283"/>
      <c r="K37" s="283"/>
      <c r="L37" s="283"/>
      <c r="M37" s="283"/>
      <c r="N37" s="283"/>
      <c r="O37" s="283"/>
      <c r="P37" s="283"/>
      <c r="Q37" s="283"/>
      <c r="R37" s="283"/>
      <c r="S37" s="283"/>
      <c r="T37" s="283"/>
      <c r="U37" s="283"/>
      <c r="V37" s="283"/>
      <c r="W37" s="283"/>
      <c r="X37" s="283"/>
      <c r="Y37" s="283"/>
      <c r="Z37" s="283"/>
      <c r="AA37" s="283"/>
      <c r="AB37" s="283"/>
      <c r="AC37" s="283"/>
      <c r="AD37" s="283"/>
      <c r="AE37" s="283"/>
      <c r="AF37" s="283"/>
      <c r="AG37" s="283"/>
      <c r="AH37" s="283"/>
      <c r="AI37" s="283"/>
      <c r="AJ37" s="283"/>
      <c r="AK37" s="283"/>
      <c r="AL37" s="283"/>
      <c r="AM37" s="283"/>
      <c r="AN37" s="283"/>
      <c r="AO37" s="143"/>
      <c r="AP37" s="144"/>
      <c r="AQ37" s="144"/>
      <c r="AR37" s="144"/>
      <c r="AS37" s="144"/>
      <c r="AT37" s="144"/>
      <c r="AU37" s="144"/>
      <c r="AV37" s="144"/>
      <c r="AW37" s="144"/>
      <c r="AX37" s="144"/>
      <c r="AY37" s="144"/>
      <c r="AZ37" s="144"/>
    </row>
    <row r="38" spans="1:52" s="155" customFormat="1" ht="20.25" customHeight="1">
      <c r="A38" s="144" t="s">
        <v>207</v>
      </c>
      <c r="B38" s="144"/>
      <c r="C38" s="144"/>
      <c r="D38" s="146"/>
      <c r="E38" s="146"/>
      <c r="F38" s="146"/>
      <c r="G38" s="144"/>
      <c r="H38" s="144"/>
      <c r="I38" s="144"/>
      <c r="J38" s="144"/>
      <c r="K38" s="258"/>
      <c r="L38" s="258"/>
      <c r="M38" s="258"/>
      <c r="N38" s="258"/>
      <c r="O38" s="146" t="s">
        <v>186</v>
      </c>
      <c r="P38" s="259"/>
      <c r="Q38" s="259"/>
      <c r="R38" s="259"/>
      <c r="S38" s="146" t="s">
        <v>187</v>
      </c>
      <c r="T38" s="259"/>
      <c r="U38" s="259"/>
      <c r="V38" s="259"/>
      <c r="W38" s="146" t="s">
        <v>130</v>
      </c>
      <c r="X38" s="284" t="s">
        <v>208</v>
      </c>
      <c r="Y38" s="284"/>
      <c r="Z38" s="284"/>
      <c r="AA38" s="284"/>
      <c r="AB38" s="282"/>
      <c r="AC38" s="282"/>
      <c r="AD38" s="282"/>
      <c r="AE38" s="282"/>
      <c r="AF38" s="282"/>
      <c r="AG38" s="282"/>
      <c r="AH38" s="282"/>
      <c r="AI38" s="282"/>
      <c r="AJ38" s="282"/>
      <c r="AK38" s="282"/>
      <c r="AL38" s="282"/>
      <c r="AM38" s="282"/>
      <c r="AN38" s="282"/>
      <c r="AO38" s="143"/>
      <c r="AP38" s="144"/>
      <c r="AQ38" s="144"/>
      <c r="AR38" s="144"/>
      <c r="AS38" s="144"/>
      <c r="AT38" s="144"/>
      <c r="AU38" s="144"/>
      <c r="AV38" s="144"/>
      <c r="AW38" s="144"/>
      <c r="AX38" s="144"/>
      <c r="AY38" s="144"/>
      <c r="AZ38" s="144"/>
    </row>
    <row r="39" spans="1:52" s="155" customFormat="1" ht="20.25" customHeight="1">
      <c r="A39" s="144"/>
      <c r="B39" s="144"/>
      <c r="C39" s="144"/>
      <c r="D39" s="146"/>
      <c r="E39" s="146"/>
      <c r="F39" s="146"/>
      <c r="G39" s="144"/>
      <c r="H39" s="144"/>
      <c r="I39" s="144"/>
      <c r="J39" s="144"/>
      <c r="K39" s="144"/>
      <c r="L39" s="144"/>
      <c r="M39" s="144"/>
      <c r="N39" s="144"/>
      <c r="O39" s="144"/>
      <c r="P39" s="144"/>
      <c r="Q39" s="144"/>
      <c r="R39" s="144"/>
      <c r="S39" s="144"/>
      <c r="T39" s="144"/>
      <c r="U39" s="144"/>
      <c r="V39" s="144"/>
      <c r="W39" s="144"/>
      <c r="X39" s="144"/>
      <c r="Y39" s="151"/>
      <c r="Z39" s="151"/>
      <c r="AA39" s="151"/>
      <c r="AB39" s="151"/>
      <c r="AC39" s="151"/>
      <c r="AD39" s="144"/>
      <c r="AE39" s="144"/>
      <c r="AF39" s="144"/>
      <c r="AG39" s="144"/>
      <c r="AH39" s="144"/>
      <c r="AI39" s="144"/>
      <c r="AJ39" s="144"/>
      <c r="AK39" s="144"/>
      <c r="AL39" s="144"/>
      <c r="AM39" s="144"/>
      <c r="AN39" s="144"/>
      <c r="AO39" s="143"/>
      <c r="AP39" s="144"/>
      <c r="AQ39" s="144"/>
      <c r="AR39" s="144"/>
      <c r="AS39" s="144"/>
      <c r="AT39" s="144"/>
      <c r="AU39" s="144"/>
      <c r="AV39" s="144"/>
      <c r="AW39" s="144"/>
      <c r="AX39" s="144"/>
      <c r="AY39" s="144"/>
      <c r="AZ39" s="144"/>
    </row>
    <row r="40" spans="1:52" s="155" customFormat="1" ht="20.25" customHeight="1">
      <c r="A40" s="256"/>
      <c r="B40" s="256"/>
      <c r="C40" s="256"/>
      <c r="D40" s="256"/>
      <c r="E40" s="256"/>
      <c r="F40" s="256"/>
      <c r="G40" s="256"/>
      <c r="H40" s="256"/>
      <c r="I40" s="256"/>
      <c r="J40" s="256"/>
      <c r="K40" s="256"/>
      <c r="L40" s="256"/>
      <c r="M40" s="256"/>
      <c r="N40" s="256"/>
      <c r="P40" s="144"/>
      <c r="Q40" s="149"/>
      <c r="R40" s="149"/>
      <c r="S40" s="144"/>
      <c r="T40" s="144"/>
      <c r="U40" s="144"/>
      <c r="V40" s="148"/>
      <c r="W40" s="144"/>
      <c r="X40" s="144" t="s">
        <v>245</v>
      </c>
      <c r="Y40" s="144"/>
      <c r="Z40" s="144"/>
      <c r="AA40" s="144"/>
      <c r="AB40" s="144"/>
      <c r="AC40" s="144"/>
      <c r="AD40" s="144"/>
      <c r="AE40" s="144"/>
      <c r="AF40" s="144"/>
      <c r="AG40" s="144"/>
      <c r="AH40" s="144"/>
      <c r="AI40" s="144"/>
      <c r="AJ40" s="144"/>
      <c r="AK40" s="144"/>
      <c r="AL40" s="144"/>
      <c r="AM40" s="144"/>
      <c r="AN40" s="144"/>
      <c r="AO40" s="143"/>
      <c r="AP40" s="144"/>
      <c r="AQ40" s="144"/>
      <c r="AR40" s="144"/>
      <c r="AS40" s="144"/>
      <c r="AT40" s="144"/>
      <c r="AU40" s="144"/>
      <c r="AV40" s="144"/>
      <c r="AW40" s="144"/>
      <c r="AX40" s="144"/>
      <c r="AY40" s="144"/>
      <c r="AZ40" s="144"/>
    </row>
    <row r="41" spans="1:52">
      <c r="A41" s="279" t="s">
        <v>368</v>
      </c>
      <c r="B41" s="280"/>
      <c r="C41" s="280"/>
      <c r="D41" s="280"/>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0"/>
      <c r="AD41" s="280"/>
      <c r="AE41" s="280"/>
      <c r="AF41" s="280"/>
      <c r="AG41" s="280"/>
      <c r="AH41" s="280"/>
      <c r="AI41" s="280"/>
      <c r="AJ41" s="280"/>
      <c r="AK41" s="280"/>
      <c r="AL41" s="280"/>
      <c r="AM41" s="280"/>
      <c r="AN41" s="280"/>
    </row>
  </sheetData>
  <mergeCells count="170">
    <mergeCell ref="A41:AN41"/>
    <mergeCell ref="A40:N40"/>
    <mergeCell ref="A32:J32"/>
    <mergeCell ref="A33:AN33"/>
    <mergeCell ref="A34:AN34"/>
    <mergeCell ref="A35:AN35"/>
    <mergeCell ref="A37:AN37"/>
    <mergeCell ref="K38:N38"/>
    <mergeCell ref="P38:R38"/>
    <mergeCell ref="T38:V38"/>
    <mergeCell ref="X38:AA38"/>
    <mergeCell ref="AB38:AN38"/>
    <mergeCell ref="B31:D31"/>
    <mergeCell ref="E31:G31"/>
    <mergeCell ref="H31:J31"/>
    <mergeCell ref="K31:O31"/>
    <mergeCell ref="P31:V31"/>
    <mergeCell ref="W31:AN31"/>
    <mergeCell ref="B30:D30"/>
    <mergeCell ref="E30:G30"/>
    <mergeCell ref="H30:J30"/>
    <mergeCell ref="K30:O30"/>
    <mergeCell ref="P30:V30"/>
    <mergeCell ref="W30:AN30"/>
    <mergeCell ref="B29:D29"/>
    <mergeCell ref="E29:G29"/>
    <mergeCell ref="H29:J29"/>
    <mergeCell ref="K29:O29"/>
    <mergeCell ref="P29:V29"/>
    <mergeCell ref="W29:AN29"/>
    <mergeCell ref="B28:D28"/>
    <mergeCell ref="E28:G28"/>
    <mergeCell ref="H28:J28"/>
    <mergeCell ref="K28:O28"/>
    <mergeCell ref="P28:V28"/>
    <mergeCell ref="W28:AN28"/>
    <mergeCell ref="B26:D26"/>
    <mergeCell ref="E26:G26"/>
    <mergeCell ref="H26:J26"/>
    <mergeCell ref="K26:Q26"/>
    <mergeCell ref="R26:AN26"/>
    <mergeCell ref="A27:J27"/>
    <mergeCell ref="K27:AN27"/>
    <mergeCell ref="B24:D24"/>
    <mergeCell ref="E24:G24"/>
    <mergeCell ref="H24:J24"/>
    <mergeCell ref="K24:Q24"/>
    <mergeCell ref="R24:AN24"/>
    <mergeCell ref="B25:D25"/>
    <mergeCell ref="E25:G25"/>
    <mergeCell ref="H25:J25"/>
    <mergeCell ref="K25:Q25"/>
    <mergeCell ref="R25:AN25"/>
    <mergeCell ref="A22:J22"/>
    <mergeCell ref="K22:AN22"/>
    <mergeCell ref="B23:D23"/>
    <mergeCell ref="E23:G23"/>
    <mergeCell ref="H23:J23"/>
    <mergeCell ref="K23:Q23"/>
    <mergeCell ref="R23:AN23"/>
    <mergeCell ref="B21:D21"/>
    <mergeCell ref="E21:G21"/>
    <mergeCell ref="H21:J21"/>
    <mergeCell ref="K21:Q21"/>
    <mergeCell ref="S21:T21"/>
    <mergeCell ref="V21:AN21"/>
    <mergeCell ref="B20:D20"/>
    <mergeCell ref="E20:G20"/>
    <mergeCell ref="H20:J20"/>
    <mergeCell ref="K20:Q20"/>
    <mergeCell ref="S20:T20"/>
    <mergeCell ref="V20:AN20"/>
    <mergeCell ref="B19:D19"/>
    <mergeCell ref="E19:G19"/>
    <mergeCell ref="H19:J19"/>
    <mergeCell ref="K19:Q19"/>
    <mergeCell ref="S19:T19"/>
    <mergeCell ref="V19:AN19"/>
    <mergeCell ref="B18:D18"/>
    <mergeCell ref="E18:G18"/>
    <mergeCell ref="H18:J18"/>
    <mergeCell ref="K18:Q18"/>
    <mergeCell ref="S18:T18"/>
    <mergeCell ref="V18:AN18"/>
    <mergeCell ref="B17:D17"/>
    <mergeCell ref="E17:G17"/>
    <mergeCell ref="H17:J17"/>
    <mergeCell ref="K17:Q17"/>
    <mergeCell ref="S17:T17"/>
    <mergeCell ref="V17:AN17"/>
    <mergeCell ref="B16:D16"/>
    <mergeCell ref="E16:G16"/>
    <mergeCell ref="H16:J16"/>
    <mergeCell ref="K16:Q16"/>
    <mergeCell ref="S16:T16"/>
    <mergeCell ref="V16:AN16"/>
    <mergeCell ref="B15:D15"/>
    <mergeCell ref="E15:G15"/>
    <mergeCell ref="H15:J15"/>
    <mergeCell ref="K15:Q15"/>
    <mergeCell ref="S15:T15"/>
    <mergeCell ref="V15:AN15"/>
    <mergeCell ref="A9:D9"/>
    <mergeCell ref="E9:L9"/>
    <mergeCell ref="M9:N9"/>
    <mergeCell ref="O9:T9"/>
    <mergeCell ref="U9:X9"/>
    <mergeCell ref="Y9:AF9"/>
    <mergeCell ref="AG9:AH9"/>
    <mergeCell ref="AI9:AN9"/>
    <mergeCell ref="B14:D14"/>
    <mergeCell ref="E14:G14"/>
    <mergeCell ref="H14:J14"/>
    <mergeCell ref="K14:Q14"/>
    <mergeCell ref="S14:T14"/>
    <mergeCell ref="V14:AN14"/>
    <mergeCell ref="A10:J10"/>
    <mergeCell ref="A11:AN11"/>
    <mergeCell ref="A12:J12"/>
    <mergeCell ref="B13:D13"/>
    <mergeCell ref="E13:G13"/>
    <mergeCell ref="H13:J13"/>
    <mergeCell ref="K13:Q13"/>
    <mergeCell ref="R13:AN13"/>
    <mergeCell ref="A6:D6"/>
    <mergeCell ref="E6:H6"/>
    <mergeCell ref="J6:L6"/>
    <mergeCell ref="N6:P6"/>
    <mergeCell ref="R6:T6"/>
    <mergeCell ref="V6:X6"/>
    <mergeCell ref="AI7:AN7"/>
    <mergeCell ref="A8:D8"/>
    <mergeCell ref="E8:L8"/>
    <mergeCell ref="M8:N8"/>
    <mergeCell ref="O8:T8"/>
    <mergeCell ref="V8:X8"/>
    <mergeCell ref="Y8:AF8"/>
    <mergeCell ref="AG8:AH8"/>
    <mergeCell ref="AI8:AN8"/>
    <mergeCell ref="A7:D7"/>
    <mergeCell ref="E7:L7"/>
    <mergeCell ref="M7:N7"/>
    <mergeCell ref="O7:T7"/>
    <mergeCell ref="V7:X7"/>
    <mergeCell ref="Y7:AF7"/>
    <mergeCell ref="AG7:AH7"/>
    <mergeCell ref="A4:D4"/>
    <mergeCell ref="F4:U4"/>
    <mergeCell ref="V4:W4"/>
    <mergeCell ref="Y4:AN4"/>
    <mergeCell ref="A5:D5"/>
    <mergeCell ref="E5:F5"/>
    <mergeCell ref="H5:I5"/>
    <mergeCell ref="K5:L5"/>
    <mergeCell ref="N5:O5"/>
    <mergeCell ref="Q5:R5"/>
    <mergeCell ref="T5:U5"/>
    <mergeCell ref="W5:X5"/>
    <mergeCell ref="AG5:AH5"/>
    <mergeCell ref="AI5:AJ5"/>
    <mergeCell ref="AL5:AM5"/>
    <mergeCell ref="A1:AN1"/>
    <mergeCell ref="A2:D2"/>
    <mergeCell ref="E2:AN2"/>
    <mergeCell ref="A3:D3"/>
    <mergeCell ref="E3:G3"/>
    <mergeCell ref="K3:M3"/>
    <mergeCell ref="N3:P3"/>
    <mergeCell ref="T3:V3"/>
    <mergeCell ref="W3:AN3"/>
  </mergeCells>
  <phoneticPr fontId="49"/>
  <dataValidations count="4">
    <dataValidation type="list" allowBlank="1" showInputMessage="1" showErrorMessage="1" sqref="A9:D9" xr:uid="{6D386324-8F93-4F89-95A2-BA832880CACC}">
      <formula1>"AAR1,VAR"</formula1>
    </dataValidation>
    <dataValidation type="list" allowBlank="1" showInputMessage="1" showErrorMessage="1" sqref="U9:X9" xr:uid="{DFF8BDAF-5460-409B-BE27-9071D80CF629}">
      <formula1>"AAR2,AVAR"</formula1>
    </dataValidation>
    <dataValidation type="list" allowBlank="1" showInputMessage="1" showErrorMessage="1" sqref="B29:D31" xr:uid="{2A448066-E019-47A2-9821-A2504035708F}">
      <formula1>"警告,退場"</formula1>
    </dataValidation>
    <dataValidation type="list" allowBlank="1" showInputMessage="1" showErrorMessage="1" sqref="S14:T21" xr:uid="{3F7C3D32-9DC9-4B69-9986-52D0C2BDB87A}">
      <formula1>"反,ラ,異,繰,遅,距,入,去"</formula1>
    </dataValidation>
  </dataValidations>
  <pageMargins left="0.70866141732283472" right="0.15748031496062992" top="0.74803149606299213" bottom="0.74803149606299213" header="0.31496062992125984" footer="0.31496062992125984"/>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AA129-77E1-4468-B419-D0F31E976B58}">
  <dimension ref="A1:AW42"/>
  <sheetViews>
    <sheetView showGridLines="0" view="pageBreakPreview" zoomScaleNormal="100" zoomScaleSheetLayoutView="100" workbookViewId="0">
      <selection activeCell="F2" sqref="F2"/>
    </sheetView>
  </sheetViews>
  <sheetFormatPr defaultColWidth="9" defaultRowHeight="13.5"/>
  <cols>
    <col min="1" max="4" width="2.5" style="93" customWidth="1"/>
    <col min="5" max="6" width="2.5" style="97" customWidth="1"/>
    <col min="7" max="7" width="2.5" style="93" customWidth="1"/>
    <col min="8" max="10" width="2.5" style="95" customWidth="1"/>
    <col min="11" max="13" width="2.5" style="93" customWidth="1"/>
    <col min="14" max="15" width="2.5" style="95" customWidth="1"/>
    <col min="16" max="17" width="2.5" style="93" customWidth="1"/>
    <col min="18" max="19" width="2.5" style="98" customWidth="1"/>
    <col min="20" max="37" width="2.5" style="93" customWidth="1"/>
    <col min="38" max="38" width="9" style="92"/>
    <col min="39" max="16384" width="9" style="93"/>
  </cols>
  <sheetData>
    <row r="1" spans="1:49" s="100" customFormat="1" ht="18" customHeight="1">
      <c r="A1" s="286" t="s">
        <v>209</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92"/>
      <c r="AM1" s="93"/>
      <c r="AN1" s="93"/>
      <c r="AO1" s="93"/>
      <c r="AP1" s="93"/>
      <c r="AQ1" s="93"/>
      <c r="AR1" s="93"/>
      <c r="AS1" s="93"/>
      <c r="AT1" s="93"/>
      <c r="AU1" s="93"/>
      <c r="AV1" s="93"/>
      <c r="AW1" s="93"/>
    </row>
    <row r="2" spans="1:49" s="100" customFormat="1" ht="18" customHeight="1">
      <c r="A2" s="93"/>
      <c r="B2" s="93"/>
      <c r="C2" s="93"/>
      <c r="D2" s="93"/>
      <c r="E2" s="97"/>
      <c r="F2" s="97"/>
      <c r="G2" s="93"/>
      <c r="H2" s="95"/>
      <c r="I2" s="95"/>
      <c r="J2" s="95"/>
      <c r="K2" s="93"/>
      <c r="L2" s="93"/>
      <c r="M2" s="93"/>
      <c r="N2" s="95"/>
      <c r="O2" s="95"/>
      <c r="P2" s="93"/>
      <c r="Q2" s="93"/>
      <c r="R2" s="98"/>
      <c r="S2" s="98"/>
      <c r="T2" s="93"/>
      <c r="U2" s="93"/>
      <c r="V2" s="93"/>
      <c r="W2" s="93"/>
      <c r="X2" s="93"/>
      <c r="Y2" s="93"/>
      <c r="Z2" s="93"/>
      <c r="AA2" s="93"/>
      <c r="AB2" s="93"/>
      <c r="AC2" s="93"/>
      <c r="AD2" s="93"/>
      <c r="AE2" s="93"/>
      <c r="AF2" s="93"/>
      <c r="AG2" s="93"/>
      <c r="AH2" s="93"/>
      <c r="AI2" s="93"/>
      <c r="AJ2" s="93"/>
      <c r="AK2" s="93"/>
      <c r="AL2" s="92"/>
      <c r="AM2" s="93"/>
      <c r="AN2" s="93"/>
      <c r="AO2" s="93"/>
      <c r="AP2" s="93"/>
      <c r="AQ2" s="93"/>
      <c r="AR2" s="93"/>
      <c r="AS2" s="93"/>
      <c r="AT2" s="93"/>
      <c r="AU2" s="93"/>
      <c r="AV2" s="93"/>
      <c r="AW2" s="93"/>
    </row>
    <row r="3" spans="1:49" s="100" customFormat="1" ht="18" customHeight="1">
      <c r="A3" s="287" t="s">
        <v>169</v>
      </c>
      <c r="B3" s="287"/>
      <c r="C3" s="287"/>
      <c r="D3" s="287"/>
      <c r="E3" s="288" t="s">
        <v>250</v>
      </c>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92"/>
      <c r="AM3" s="93"/>
      <c r="AN3" s="93"/>
      <c r="AO3" s="93"/>
      <c r="AP3" s="93"/>
      <c r="AQ3" s="93"/>
      <c r="AR3" s="93"/>
      <c r="AS3" s="93"/>
      <c r="AT3" s="93"/>
      <c r="AU3" s="93"/>
      <c r="AV3" s="93"/>
      <c r="AW3" s="93"/>
    </row>
    <row r="4" spans="1:49" s="94" customFormat="1" ht="18" customHeight="1">
      <c r="A4" s="287" t="s">
        <v>174</v>
      </c>
      <c r="B4" s="287"/>
      <c r="C4" s="287"/>
      <c r="D4" s="287"/>
      <c r="E4" s="96" t="s">
        <v>175</v>
      </c>
      <c r="F4" s="289"/>
      <c r="G4" s="289"/>
      <c r="H4" s="289"/>
      <c r="I4" s="289"/>
      <c r="J4" s="289"/>
      <c r="K4" s="289"/>
      <c r="L4" s="289"/>
      <c r="M4" s="289"/>
      <c r="N4" s="289"/>
      <c r="O4" s="289"/>
      <c r="P4" s="289"/>
      <c r="Q4" s="289"/>
      <c r="R4" s="289"/>
      <c r="S4" s="289"/>
      <c r="T4" s="289"/>
      <c r="U4" s="289"/>
      <c r="V4" s="290" t="s">
        <v>176</v>
      </c>
      <c r="W4" s="290"/>
      <c r="X4" s="96" t="s">
        <v>177</v>
      </c>
      <c r="Y4" s="289"/>
      <c r="Z4" s="289"/>
      <c r="AA4" s="289"/>
      <c r="AB4" s="289"/>
      <c r="AC4" s="289"/>
      <c r="AD4" s="289"/>
      <c r="AE4" s="289"/>
      <c r="AF4" s="289"/>
      <c r="AG4" s="289"/>
      <c r="AH4" s="289"/>
      <c r="AI4" s="289"/>
      <c r="AJ4" s="289"/>
      <c r="AK4" s="289"/>
      <c r="AL4" s="92"/>
      <c r="AM4" s="93"/>
      <c r="AN4" s="93"/>
      <c r="AO4" s="93"/>
      <c r="AP4" s="93"/>
      <c r="AQ4" s="93"/>
      <c r="AR4" s="93"/>
      <c r="AS4" s="93"/>
      <c r="AT4" s="93"/>
      <c r="AU4" s="93"/>
      <c r="AV4" s="93"/>
      <c r="AW4" s="93"/>
    </row>
    <row r="5" spans="1:49" s="100" customFormat="1" ht="18" customHeight="1">
      <c r="A5" s="287" t="s">
        <v>185</v>
      </c>
      <c r="B5" s="287"/>
      <c r="C5" s="287"/>
      <c r="D5" s="287"/>
      <c r="E5" s="291"/>
      <c r="F5" s="291"/>
      <c r="G5" s="291"/>
      <c r="H5" s="291"/>
      <c r="I5" s="95" t="s">
        <v>186</v>
      </c>
      <c r="J5" s="285"/>
      <c r="K5" s="285"/>
      <c r="L5" s="285"/>
      <c r="M5" s="95" t="s">
        <v>187</v>
      </c>
      <c r="N5" s="285"/>
      <c r="O5" s="285"/>
      <c r="P5" s="285"/>
      <c r="Q5" s="93" t="s">
        <v>130</v>
      </c>
      <c r="R5" s="285"/>
      <c r="S5" s="285"/>
      <c r="T5" s="285"/>
      <c r="U5" s="95" t="s">
        <v>188</v>
      </c>
      <c r="V5" s="285"/>
      <c r="W5" s="285"/>
      <c r="X5" s="285"/>
      <c r="Y5" s="95" t="s">
        <v>171</v>
      </c>
      <c r="Z5" s="98" t="s">
        <v>189</v>
      </c>
      <c r="AA5" s="93"/>
      <c r="AB5" s="93"/>
      <c r="AC5" s="93"/>
      <c r="AD5" s="93"/>
      <c r="AE5" s="93"/>
      <c r="AF5" s="93"/>
      <c r="AG5" s="97"/>
      <c r="AH5" s="97"/>
      <c r="AI5" s="97"/>
      <c r="AJ5" s="97"/>
      <c r="AK5" s="97"/>
      <c r="AL5" s="92"/>
      <c r="AM5" s="93"/>
      <c r="AN5" s="93"/>
      <c r="AO5" s="93"/>
      <c r="AP5" s="93"/>
      <c r="AQ5" s="93"/>
      <c r="AR5" s="93"/>
      <c r="AS5" s="93"/>
      <c r="AT5" s="93"/>
      <c r="AU5" s="93"/>
      <c r="AV5" s="93"/>
      <c r="AW5" s="93"/>
    </row>
    <row r="6" spans="1:49" s="100" customFormat="1" ht="18" customHeight="1">
      <c r="A6" s="93" t="s">
        <v>210</v>
      </c>
      <c r="B6" s="93"/>
      <c r="C6" s="93"/>
      <c r="D6" s="93"/>
      <c r="G6" s="93"/>
      <c r="H6" s="95"/>
      <c r="I6" s="95"/>
      <c r="J6" s="95"/>
      <c r="K6" s="93"/>
      <c r="L6" s="93"/>
      <c r="M6" s="93"/>
      <c r="N6" s="95"/>
      <c r="O6" s="95"/>
      <c r="P6" s="93"/>
      <c r="Q6" s="93"/>
      <c r="R6" s="98"/>
      <c r="S6" s="98"/>
      <c r="T6" s="93"/>
      <c r="U6" s="93"/>
      <c r="V6" s="93"/>
      <c r="W6" s="93"/>
      <c r="X6" s="93"/>
      <c r="Y6" s="93"/>
      <c r="Z6" s="93"/>
      <c r="AA6" s="93"/>
      <c r="AB6" s="93"/>
      <c r="AC6" s="93"/>
      <c r="AD6" s="93"/>
      <c r="AE6" s="93"/>
      <c r="AF6" s="93"/>
      <c r="AG6" s="93"/>
      <c r="AH6" s="93"/>
      <c r="AI6" s="93"/>
      <c r="AJ6" s="93"/>
      <c r="AK6" s="93"/>
      <c r="AL6" s="92"/>
      <c r="AM6" s="93"/>
      <c r="AN6" s="93"/>
      <c r="AO6" s="93"/>
      <c r="AP6" s="93"/>
      <c r="AQ6" s="93"/>
      <c r="AR6" s="93"/>
      <c r="AS6" s="93"/>
      <c r="AT6" s="93"/>
      <c r="AU6" s="93"/>
      <c r="AV6" s="93"/>
      <c r="AW6" s="93"/>
    </row>
    <row r="7" spans="1:49" s="100" customFormat="1" ht="18" customHeight="1">
      <c r="A7" s="293"/>
      <c r="B7" s="293"/>
      <c r="C7" s="293"/>
      <c r="D7" s="293"/>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92"/>
      <c r="AM7" s="93"/>
      <c r="AN7" s="93"/>
      <c r="AO7" s="93"/>
      <c r="AP7" s="93"/>
      <c r="AQ7" s="93"/>
      <c r="AR7" s="93"/>
      <c r="AS7" s="93"/>
      <c r="AT7" s="93"/>
      <c r="AU7" s="93"/>
      <c r="AV7" s="93"/>
      <c r="AW7" s="93"/>
    </row>
    <row r="8" spans="1:49" s="100" customFormat="1" ht="18" customHeight="1">
      <c r="A8" s="292"/>
      <c r="B8" s="292"/>
      <c r="C8" s="292"/>
      <c r="D8" s="292"/>
      <c r="E8" s="292"/>
      <c r="F8" s="292"/>
      <c r="G8" s="292"/>
      <c r="H8" s="292"/>
      <c r="I8" s="292"/>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92"/>
      <c r="AM8" s="93"/>
      <c r="AN8" s="93"/>
      <c r="AO8" s="93"/>
      <c r="AP8" s="93"/>
      <c r="AQ8" s="93"/>
      <c r="AR8" s="93"/>
      <c r="AS8" s="93"/>
      <c r="AT8" s="93"/>
      <c r="AU8" s="93"/>
      <c r="AV8" s="93"/>
      <c r="AW8" s="93"/>
    </row>
    <row r="9" spans="1:49" s="100" customFormat="1" ht="18" customHeight="1">
      <c r="A9" s="293"/>
      <c r="B9" s="293"/>
      <c r="C9" s="293"/>
      <c r="D9" s="293"/>
      <c r="E9" s="293"/>
      <c r="F9" s="98"/>
      <c r="G9" s="294"/>
      <c r="H9" s="294"/>
      <c r="I9" s="294"/>
      <c r="J9" s="294"/>
      <c r="K9" s="294"/>
      <c r="L9" s="294"/>
      <c r="M9" s="294"/>
      <c r="N9" s="294"/>
      <c r="O9" s="294"/>
      <c r="P9" s="294"/>
      <c r="Q9" s="294"/>
      <c r="R9" s="294"/>
      <c r="S9" s="98"/>
      <c r="T9" s="98"/>
      <c r="U9" s="98"/>
      <c r="V9" s="98"/>
      <c r="W9" s="98"/>
      <c r="X9" s="98"/>
      <c r="Y9" s="98"/>
      <c r="Z9" s="98"/>
      <c r="AA9" s="294"/>
      <c r="AB9" s="294"/>
      <c r="AC9" s="294"/>
      <c r="AD9" s="294"/>
      <c r="AE9" s="294"/>
      <c r="AF9" s="294"/>
      <c r="AG9" s="294"/>
      <c r="AH9" s="294"/>
      <c r="AI9" s="294"/>
      <c r="AJ9" s="294"/>
      <c r="AK9" s="294"/>
      <c r="AL9" s="92"/>
      <c r="AM9" s="93"/>
      <c r="AN9" s="93"/>
      <c r="AO9" s="93"/>
      <c r="AP9" s="93"/>
      <c r="AQ9" s="93"/>
      <c r="AR9" s="93"/>
      <c r="AS9" s="93"/>
      <c r="AT9" s="93"/>
      <c r="AU9" s="93"/>
      <c r="AV9" s="93"/>
      <c r="AW9" s="93"/>
    </row>
    <row r="10" spans="1:49" s="100" customFormat="1" ht="18" customHeight="1">
      <c r="A10" s="101"/>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92"/>
      <c r="AM10" s="93"/>
      <c r="AN10" s="93"/>
      <c r="AO10" s="93"/>
      <c r="AP10" s="93"/>
      <c r="AQ10" s="93"/>
      <c r="AR10" s="93"/>
      <c r="AS10" s="93"/>
      <c r="AT10" s="93"/>
      <c r="AU10" s="93"/>
      <c r="AV10" s="93"/>
      <c r="AW10" s="93"/>
    </row>
    <row r="11" spans="1:49" s="100" customFormat="1" ht="18" customHeight="1">
      <c r="A11" s="292"/>
      <c r="B11" s="292"/>
      <c r="C11" s="292"/>
      <c r="D11" s="292"/>
      <c r="E11" s="292"/>
      <c r="F11" s="292"/>
      <c r="G11" s="292"/>
      <c r="H11" s="292"/>
      <c r="I11" s="292"/>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c r="AG11" s="292"/>
      <c r="AH11" s="292"/>
      <c r="AI11" s="292"/>
      <c r="AJ11" s="292"/>
      <c r="AK11" s="292"/>
      <c r="AL11" s="92"/>
      <c r="AM11" s="93"/>
      <c r="AN11" s="93"/>
      <c r="AO11" s="93"/>
      <c r="AP11" s="93"/>
      <c r="AQ11" s="93"/>
      <c r="AR11" s="93"/>
      <c r="AS11" s="93"/>
      <c r="AT11" s="93"/>
      <c r="AU11" s="93"/>
      <c r="AV11" s="93"/>
      <c r="AW11" s="93"/>
    </row>
    <row r="12" spans="1:49" s="100" customFormat="1" ht="18" customHeight="1">
      <c r="A12" s="292"/>
      <c r="B12" s="292"/>
      <c r="C12" s="292"/>
      <c r="D12" s="292"/>
      <c r="E12" s="292"/>
      <c r="F12" s="292"/>
      <c r="G12" s="292"/>
      <c r="H12" s="292"/>
      <c r="I12" s="292"/>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2"/>
      <c r="AH12" s="292"/>
      <c r="AI12" s="292"/>
      <c r="AJ12" s="292"/>
      <c r="AK12" s="292"/>
      <c r="AL12" s="92"/>
      <c r="AM12" s="93"/>
      <c r="AN12" s="93"/>
      <c r="AO12" s="93"/>
      <c r="AP12" s="93"/>
      <c r="AQ12" s="93"/>
      <c r="AR12" s="93"/>
      <c r="AS12" s="93"/>
      <c r="AT12" s="93"/>
      <c r="AU12" s="93"/>
      <c r="AV12" s="93"/>
      <c r="AW12" s="93"/>
    </row>
    <row r="13" spans="1:49" s="100" customFormat="1" ht="18" customHeight="1">
      <c r="A13" s="292"/>
      <c r="B13" s="292"/>
      <c r="C13" s="292"/>
      <c r="D13" s="292"/>
      <c r="E13" s="292"/>
      <c r="F13" s="292"/>
      <c r="G13" s="292"/>
      <c r="H13" s="292"/>
      <c r="I13" s="292"/>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92"/>
      <c r="AM13" s="93"/>
      <c r="AN13" s="93"/>
      <c r="AO13" s="93"/>
      <c r="AP13" s="93"/>
      <c r="AQ13" s="93"/>
      <c r="AR13" s="93"/>
      <c r="AS13" s="93"/>
      <c r="AT13" s="93"/>
      <c r="AU13" s="93"/>
      <c r="AV13" s="93"/>
      <c r="AW13" s="93"/>
    </row>
    <row r="14" spans="1:49" s="100" customFormat="1" ht="18" customHeight="1">
      <c r="A14" s="292"/>
      <c r="B14" s="292"/>
      <c r="C14" s="292"/>
      <c r="D14" s="292"/>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92"/>
      <c r="AM14" s="93"/>
      <c r="AN14" s="93"/>
      <c r="AO14" s="93"/>
      <c r="AP14" s="93"/>
      <c r="AQ14" s="93"/>
      <c r="AR14" s="93"/>
      <c r="AS14" s="93"/>
      <c r="AT14" s="93"/>
      <c r="AU14" s="93"/>
      <c r="AV14" s="93"/>
      <c r="AW14" s="93"/>
    </row>
    <row r="15" spans="1:49" s="100" customFormat="1" ht="18" customHeight="1">
      <c r="A15" s="292"/>
      <c r="B15" s="292"/>
      <c r="C15" s="292"/>
      <c r="D15" s="292"/>
      <c r="E15" s="292"/>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92"/>
      <c r="AM15" s="93"/>
      <c r="AN15" s="93"/>
      <c r="AO15" s="93"/>
      <c r="AP15" s="93"/>
      <c r="AQ15" s="93"/>
      <c r="AR15" s="93"/>
      <c r="AS15" s="93"/>
      <c r="AT15" s="93"/>
      <c r="AU15" s="93"/>
      <c r="AV15" s="93"/>
      <c r="AW15" s="93"/>
    </row>
    <row r="16" spans="1:49" s="100" customFormat="1" ht="18" customHeight="1">
      <c r="A16" s="292"/>
      <c r="B16" s="292"/>
      <c r="C16" s="292"/>
      <c r="D16" s="292"/>
      <c r="E16" s="292"/>
      <c r="F16" s="292"/>
      <c r="G16" s="292"/>
      <c r="H16" s="292"/>
      <c r="I16" s="292"/>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92"/>
      <c r="AM16" s="93"/>
      <c r="AN16" s="93"/>
      <c r="AO16" s="93"/>
      <c r="AP16" s="93"/>
      <c r="AQ16" s="93"/>
      <c r="AR16" s="93"/>
      <c r="AS16" s="93"/>
      <c r="AT16" s="93"/>
      <c r="AU16" s="93"/>
      <c r="AV16" s="93"/>
      <c r="AW16" s="93"/>
    </row>
    <row r="17" spans="1:49" s="100" customFormat="1" ht="18" customHeight="1">
      <c r="A17" s="292"/>
      <c r="B17" s="292"/>
      <c r="C17" s="292"/>
      <c r="D17" s="292"/>
      <c r="E17" s="292"/>
      <c r="F17" s="292"/>
      <c r="G17" s="292"/>
      <c r="H17" s="292"/>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2"/>
      <c r="AG17" s="292"/>
      <c r="AH17" s="292"/>
      <c r="AI17" s="292"/>
      <c r="AJ17" s="292"/>
      <c r="AK17" s="292"/>
      <c r="AL17" s="92"/>
      <c r="AM17" s="93"/>
      <c r="AN17" s="93"/>
      <c r="AO17" s="93"/>
      <c r="AP17" s="93"/>
      <c r="AQ17" s="93"/>
      <c r="AR17" s="93"/>
      <c r="AS17" s="93"/>
      <c r="AT17" s="93"/>
      <c r="AU17" s="93"/>
      <c r="AV17" s="93"/>
      <c r="AW17" s="93"/>
    </row>
    <row r="18" spans="1:49" s="100" customFormat="1" ht="18" customHeight="1">
      <c r="A18" s="292"/>
      <c r="B18" s="292"/>
      <c r="C18" s="292"/>
      <c r="D18" s="292"/>
      <c r="E18" s="292"/>
      <c r="F18" s="292"/>
      <c r="G18" s="292"/>
      <c r="H18" s="292"/>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92"/>
      <c r="AM18" s="93"/>
      <c r="AN18" s="93"/>
      <c r="AO18" s="93"/>
      <c r="AP18" s="93"/>
      <c r="AQ18" s="93"/>
      <c r="AR18" s="93"/>
      <c r="AS18" s="93"/>
      <c r="AT18" s="93"/>
      <c r="AU18" s="93"/>
      <c r="AV18" s="93"/>
      <c r="AW18" s="93"/>
    </row>
    <row r="19" spans="1:49" s="100" customFormat="1" ht="18" customHeight="1">
      <c r="A19" s="292"/>
      <c r="B19" s="292"/>
      <c r="C19" s="292"/>
      <c r="D19" s="292"/>
      <c r="E19" s="292"/>
      <c r="F19" s="292"/>
      <c r="G19" s="292"/>
      <c r="H19" s="292"/>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92"/>
      <c r="AM19" s="93"/>
      <c r="AN19" s="93"/>
      <c r="AO19" s="93"/>
      <c r="AP19" s="93"/>
      <c r="AQ19" s="93"/>
      <c r="AR19" s="93"/>
      <c r="AS19" s="93"/>
      <c r="AT19" s="93"/>
      <c r="AU19" s="93"/>
      <c r="AV19" s="93"/>
      <c r="AW19" s="93"/>
    </row>
    <row r="20" spans="1:49" s="100" customFormat="1" ht="18" customHeight="1">
      <c r="A20" s="292"/>
      <c r="B20" s="292"/>
      <c r="C20" s="292"/>
      <c r="D20" s="292"/>
      <c r="E20" s="292"/>
      <c r="F20" s="292"/>
      <c r="G20" s="292"/>
      <c r="H20" s="292"/>
      <c r="I20" s="292"/>
      <c r="J20" s="292"/>
      <c r="K20" s="292"/>
      <c r="L20" s="292"/>
      <c r="M20" s="292"/>
      <c r="N20" s="292"/>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L20" s="92"/>
      <c r="AM20" s="93"/>
      <c r="AN20" s="93"/>
      <c r="AO20" s="93"/>
      <c r="AP20" s="93"/>
      <c r="AQ20" s="93"/>
      <c r="AR20" s="93"/>
      <c r="AS20" s="93"/>
      <c r="AT20" s="93"/>
      <c r="AU20" s="93"/>
      <c r="AV20" s="93"/>
      <c r="AW20" s="93"/>
    </row>
    <row r="21" spans="1:49" s="100" customFormat="1" ht="18" customHeight="1">
      <c r="A21" s="292"/>
      <c r="B21" s="292"/>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92"/>
      <c r="AM21" s="93"/>
      <c r="AN21" s="93"/>
      <c r="AO21" s="93"/>
      <c r="AP21" s="93"/>
      <c r="AQ21" s="93"/>
      <c r="AR21" s="93"/>
      <c r="AS21" s="93"/>
      <c r="AT21" s="93"/>
      <c r="AU21" s="93"/>
      <c r="AV21" s="93"/>
      <c r="AW21" s="93"/>
    </row>
    <row r="22" spans="1:49" s="100" customFormat="1" ht="18" customHeight="1">
      <c r="A22" s="292"/>
      <c r="B22" s="292"/>
      <c r="C22" s="292"/>
      <c r="D22" s="292"/>
      <c r="E22" s="292"/>
      <c r="F22" s="292"/>
      <c r="G22" s="292"/>
      <c r="H22" s="292"/>
      <c r="I22" s="292"/>
      <c r="J22" s="292"/>
      <c r="K22" s="292"/>
      <c r="L22" s="292"/>
      <c r="M22" s="292"/>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92"/>
      <c r="AM22" s="93"/>
      <c r="AN22" s="93"/>
      <c r="AO22" s="93"/>
      <c r="AP22" s="93"/>
      <c r="AQ22" s="93"/>
      <c r="AR22" s="93"/>
      <c r="AS22" s="93"/>
      <c r="AT22" s="93"/>
      <c r="AU22" s="93"/>
      <c r="AV22" s="93"/>
      <c r="AW22" s="93"/>
    </row>
    <row r="23" spans="1:49" s="100" customFormat="1" ht="18" customHeight="1">
      <c r="A23" s="292"/>
      <c r="B23" s="292"/>
      <c r="C23" s="292"/>
      <c r="D23" s="292"/>
      <c r="E23" s="292"/>
      <c r="F23" s="292"/>
      <c r="G23" s="292"/>
      <c r="H23" s="292"/>
      <c r="I23" s="292"/>
      <c r="J23" s="292"/>
      <c r="K23" s="292"/>
      <c r="L23" s="292"/>
      <c r="M23" s="292"/>
      <c r="N23" s="292"/>
      <c r="O23" s="292"/>
      <c r="P23" s="292"/>
      <c r="Q23" s="292"/>
      <c r="R23" s="292"/>
      <c r="S23" s="292"/>
      <c r="T23" s="292"/>
      <c r="U23" s="292"/>
      <c r="V23" s="292"/>
      <c r="W23" s="292"/>
      <c r="X23" s="292"/>
      <c r="Y23" s="292"/>
      <c r="Z23" s="292"/>
      <c r="AA23" s="292"/>
      <c r="AB23" s="292"/>
      <c r="AC23" s="292"/>
      <c r="AD23" s="292"/>
      <c r="AE23" s="292"/>
      <c r="AF23" s="292"/>
      <c r="AG23" s="292"/>
      <c r="AH23" s="292"/>
      <c r="AI23" s="292"/>
      <c r="AJ23" s="292"/>
      <c r="AK23" s="292"/>
      <c r="AL23" s="92"/>
      <c r="AM23" s="93"/>
      <c r="AN23" s="93"/>
      <c r="AO23" s="93"/>
      <c r="AP23" s="93"/>
      <c r="AQ23" s="93"/>
      <c r="AR23" s="93"/>
      <c r="AS23" s="93"/>
      <c r="AT23" s="93"/>
      <c r="AU23" s="93"/>
      <c r="AV23" s="93"/>
      <c r="AW23" s="93"/>
    </row>
    <row r="24" spans="1:49" s="94" customFormat="1" ht="18" customHeight="1">
      <c r="A24" s="292"/>
      <c r="B24" s="292"/>
      <c r="C24" s="292"/>
      <c r="D24" s="292"/>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92"/>
      <c r="AM24" s="93"/>
      <c r="AN24" s="93"/>
      <c r="AO24" s="93"/>
      <c r="AP24" s="93"/>
      <c r="AQ24" s="93"/>
      <c r="AR24" s="93"/>
      <c r="AS24" s="93"/>
      <c r="AT24" s="93"/>
      <c r="AU24" s="93"/>
      <c r="AV24" s="93"/>
      <c r="AW24" s="93"/>
    </row>
    <row r="25" spans="1:49" s="94" customFormat="1" ht="18" customHeight="1">
      <c r="A25" s="292"/>
      <c r="B25" s="292"/>
      <c r="C25" s="292"/>
      <c r="D25" s="292"/>
      <c r="E25" s="292"/>
      <c r="F25" s="292"/>
      <c r="G25" s="292"/>
      <c r="H25" s="292"/>
      <c r="I25" s="292"/>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92"/>
      <c r="AM25" s="93"/>
      <c r="AN25" s="93"/>
      <c r="AO25" s="93"/>
      <c r="AP25" s="93"/>
      <c r="AQ25" s="93"/>
      <c r="AR25" s="93"/>
      <c r="AS25" s="93"/>
      <c r="AT25" s="93"/>
      <c r="AU25" s="93"/>
      <c r="AV25" s="93"/>
      <c r="AW25" s="93"/>
    </row>
    <row r="26" spans="1:49" s="94" customFormat="1" ht="18" customHeight="1">
      <c r="A26" s="292"/>
      <c r="B26" s="292"/>
      <c r="C26" s="292"/>
      <c r="D26" s="292"/>
      <c r="E26" s="292"/>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92"/>
      <c r="AM26" s="93"/>
      <c r="AN26" s="93"/>
      <c r="AO26" s="93"/>
      <c r="AP26" s="93"/>
      <c r="AQ26" s="93"/>
      <c r="AR26" s="93"/>
      <c r="AS26" s="93"/>
      <c r="AT26" s="93"/>
      <c r="AU26" s="93"/>
      <c r="AV26" s="93"/>
      <c r="AW26" s="93"/>
    </row>
    <row r="27" spans="1:49" s="94" customFormat="1" ht="18" customHeight="1">
      <c r="A27" s="292"/>
      <c r="B27" s="292"/>
      <c r="C27" s="292"/>
      <c r="D27" s="292"/>
      <c r="E27" s="292"/>
      <c r="F27" s="292"/>
      <c r="G27" s="292"/>
      <c r="H27" s="292"/>
      <c r="I27" s="292"/>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92"/>
      <c r="AM27" s="93"/>
      <c r="AN27" s="93"/>
      <c r="AO27" s="93"/>
      <c r="AP27" s="93"/>
      <c r="AQ27" s="93"/>
      <c r="AR27" s="93"/>
      <c r="AS27" s="93"/>
      <c r="AT27" s="93"/>
      <c r="AU27" s="93"/>
      <c r="AV27" s="93"/>
      <c r="AW27" s="93"/>
    </row>
    <row r="28" spans="1:49" s="94" customFormat="1" ht="18" customHeight="1">
      <c r="A28" s="292"/>
      <c r="B28" s="292"/>
      <c r="C28" s="292"/>
      <c r="D28" s="292"/>
      <c r="E28" s="292"/>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92"/>
      <c r="AM28" s="93"/>
      <c r="AN28" s="93"/>
      <c r="AO28" s="93"/>
      <c r="AP28" s="93"/>
      <c r="AQ28" s="93"/>
      <c r="AR28" s="93"/>
      <c r="AS28" s="93"/>
      <c r="AT28" s="93"/>
      <c r="AU28" s="93"/>
      <c r="AV28" s="93"/>
      <c r="AW28" s="93"/>
    </row>
    <row r="29" spans="1:49" s="94" customFormat="1" ht="18" customHeight="1">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92"/>
      <c r="AM29" s="93"/>
      <c r="AN29" s="93"/>
      <c r="AO29" s="93"/>
      <c r="AP29" s="93"/>
      <c r="AQ29" s="93"/>
      <c r="AR29" s="93"/>
      <c r="AS29" s="93"/>
      <c r="AT29" s="93"/>
      <c r="AU29" s="93"/>
      <c r="AV29" s="93"/>
      <c r="AW29" s="93"/>
    </row>
    <row r="30" spans="1:49" s="94" customFormat="1" ht="18" customHeight="1">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92"/>
      <c r="AM30" s="93"/>
      <c r="AN30" s="93"/>
      <c r="AO30" s="93"/>
      <c r="AP30" s="93"/>
      <c r="AQ30" s="93"/>
      <c r="AR30" s="93"/>
      <c r="AS30" s="93"/>
      <c r="AT30" s="93"/>
      <c r="AU30" s="93"/>
      <c r="AV30" s="93"/>
      <c r="AW30" s="93"/>
    </row>
    <row r="31" spans="1:49" s="94" customFormat="1" ht="18" customHeight="1">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92"/>
      <c r="AM31" s="93"/>
      <c r="AN31" s="93"/>
      <c r="AO31" s="93"/>
      <c r="AP31" s="93"/>
      <c r="AQ31" s="93"/>
      <c r="AR31" s="93"/>
      <c r="AS31" s="93"/>
      <c r="AT31" s="93"/>
      <c r="AU31" s="93"/>
      <c r="AV31" s="93"/>
      <c r="AW31" s="93"/>
    </row>
    <row r="32" spans="1:49" s="94" customFormat="1" ht="18" customHeight="1">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92"/>
      <c r="AM32" s="93"/>
      <c r="AN32" s="93"/>
      <c r="AO32" s="93"/>
      <c r="AP32" s="93"/>
      <c r="AQ32" s="93"/>
      <c r="AR32" s="93"/>
      <c r="AS32" s="93"/>
      <c r="AT32" s="93"/>
      <c r="AU32" s="93"/>
      <c r="AV32" s="93"/>
      <c r="AW32" s="93"/>
    </row>
    <row r="33" spans="1:49" s="94" customFormat="1" ht="18" customHeight="1">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92"/>
      <c r="AM33" s="93"/>
      <c r="AN33" s="93"/>
      <c r="AO33" s="93"/>
      <c r="AP33" s="93"/>
      <c r="AQ33" s="93"/>
      <c r="AR33" s="93"/>
      <c r="AS33" s="93"/>
      <c r="AT33" s="93"/>
      <c r="AU33" s="93"/>
      <c r="AV33" s="93"/>
      <c r="AW33" s="93"/>
    </row>
    <row r="34" spans="1:49" s="94" customFormat="1" ht="18" customHeight="1">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92"/>
      <c r="AM34" s="93"/>
      <c r="AN34" s="93"/>
      <c r="AO34" s="93"/>
      <c r="AP34" s="93"/>
      <c r="AQ34" s="93"/>
      <c r="AR34" s="93"/>
      <c r="AS34" s="93"/>
      <c r="AT34" s="93"/>
      <c r="AU34" s="93"/>
      <c r="AV34" s="93"/>
      <c r="AW34" s="93"/>
    </row>
    <row r="35" spans="1:49" s="94" customFormat="1" ht="18" customHeight="1">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92"/>
      <c r="AM35" s="93"/>
      <c r="AN35" s="93"/>
      <c r="AO35" s="93"/>
      <c r="AP35" s="93"/>
      <c r="AQ35" s="93"/>
      <c r="AR35" s="93"/>
      <c r="AS35" s="93"/>
      <c r="AT35" s="93"/>
      <c r="AU35" s="93"/>
      <c r="AV35" s="93"/>
      <c r="AW35" s="93"/>
    </row>
    <row r="36" spans="1:49" s="94" customFormat="1" ht="18" customHeight="1">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92"/>
      <c r="AM36" s="93"/>
      <c r="AN36" s="93"/>
      <c r="AO36" s="93"/>
      <c r="AP36" s="93"/>
      <c r="AQ36" s="93"/>
      <c r="AR36" s="93"/>
      <c r="AS36" s="93"/>
      <c r="AT36" s="93"/>
      <c r="AU36" s="93"/>
      <c r="AV36" s="93"/>
      <c r="AW36" s="93"/>
    </row>
    <row r="37" spans="1:49" s="94" customFormat="1" ht="18" customHeight="1">
      <c r="A37" s="292"/>
      <c r="B37" s="292"/>
      <c r="C37" s="292"/>
      <c r="D37" s="292"/>
      <c r="E37" s="292"/>
      <c r="F37" s="292"/>
      <c r="G37" s="292"/>
      <c r="H37" s="292"/>
      <c r="I37" s="292"/>
      <c r="J37" s="292"/>
      <c r="K37" s="292"/>
      <c r="L37" s="292"/>
      <c r="M37" s="292"/>
      <c r="N37" s="292"/>
      <c r="O37" s="292"/>
      <c r="P37" s="292"/>
      <c r="Q37" s="292"/>
      <c r="R37" s="292"/>
      <c r="S37" s="292"/>
      <c r="T37" s="292"/>
      <c r="U37" s="292"/>
      <c r="V37" s="292"/>
      <c r="W37" s="292"/>
      <c r="X37" s="292"/>
      <c r="Y37" s="292"/>
      <c r="Z37" s="292"/>
      <c r="AA37" s="292"/>
      <c r="AB37" s="292"/>
      <c r="AC37" s="292"/>
      <c r="AD37" s="292"/>
      <c r="AE37" s="292"/>
      <c r="AF37" s="292"/>
      <c r="AG37" s="292"/>
      <c r="AH37" s="292"/>
      <c r="AI37" s="292"/>
      <c r="AJ37" s="292"/>
      <c r="AK37" s="292"/>
      <c r="AL37" s="92"/>
      <c r="AM37" s="93"/>
      <c r="AN37" s="93"/>
      <c r="AO37" s="93"/>
      <c r="AP37" s="93"/>
      <c r="AQ37" s="93"/>
      <c r="AR37" s="93"/>
      <c r="AS37" s="93"/>
      <c r="AT37" s="93"/>
      <c r="AU37" s="93"/>
      <c r="AV37" s="93"/>
      <c r="AW37" s="93"/>
    </row>
    <row r="38" spans="1:49" s="94" customFormat="1" ht="18" customHeight="1">
      <c r="A38" s="296"/>
      <c r="B38" s="296"/>
      <c r="C38" s="296"/>
      <c r="D38" s="296"/>
      <c r="E38" s="296"/>
      <c r="F38" s="296"/>
      <c r="G38" s="296"/>
      <c r="H38" s="296"/>
      <c r="I38" s="296"/>
      <c r="J38" s="296"/>
      <c r="K38" s="296"/>
      <c r="L38" s="296"/>
      <c r="M38" s="296"/>
      <c r="N38" s="296"/>
      <c r="O38" s="296"/>
      <c r="P38" s="296"/>
      <c r="Q38" s="296"/>
      <c r="R38" s="296"/>
      <c r="S38" s="296"/>
      <c r="T38" s="296"/>
      <c r="U38" s="296"/>
      <c r="V38" s="296"/>
      <c r="W38" s="296"/>
      <c r="X38" s="296"/>
      <c r="Y38" s="296"/>
      <c r="Z38" s="296"/>
      <c r="AA38" s="296"/>
      <c r="AB38" s="296"/>
      <c r="AC38" s="296"/>
      <c r="AD38" s="296"/>
      <c r="AE38" s="296"/>
      <c r="AF38" s="296"/>
      <c r="AG38" s="296"/>
      <c r="AH38" s="296"/>
      <c r="AI38" s="296"/>
      <c r="AJ38" s="296"/>
      <c r="AK38" s="296"/>
      <c r="AL38" s="92"/>
      <c r="AM38" s="93"/>
      <c r="AN38" s="93"/>
      <c r="AO38" s="93"/>
      <c r="AP38" s="93"/>
      <c r="AQ38" s="93"/>
      <c r="AR38" s="93"/>
      <c r="AS38" s="93"/>
      <c r="AT38" s="93"/>
      <c r="AU38" s="93"/>
      <c r="AV38" s="93"/>
      <c r="AW38" s="93"/>
    </row>
    <row r="39" spans="1:49" s="94" customFormat="1" ht="18" customHeight="1">
      <c r="A39" s="93" t="s">
        <v>207</v>
      </c>
      <c r="B39" s="93"/>
      <c r="C39" s="93"/>
      <c r="D39" s="95"/>
      <c r="E39" s="95"/>
      <c r="F39" s="95"/>
      <c r="G39" s="93"/>
      <c r="H39" s="93"/>
      <c r="I39" s="93"/>
      <c r="J39" s="93"/>
      <c r="K39" s="291"/>
      <c r="L39" s="291"/>
      <c r="M39" s="291"/>
      <c r="N39" s="291"/>
      <c r="O39" s="95" t="s">
        <v>186</v>
      </c>
      <c r="P39" s="285"/>
      <c r="Q39" s="285"/>
      <c r="R39" s="285"/>
      <c r="S39" s="95" t="s">
        <v>187</v>
      </c>
      <c r="T39" s="285"/>
      <c r="U39" s="285"/>
      <c r="V39" s="285"/>
      <c r="W39" s="95" t="s">
        <v>130</v>
      </c>
      <c r="X39" s="297" t="s">
        <v>208</v>
      </c>
      <c r="Y39" s="297"/>
      <c r="Z39" s="297"/>
      <c r="AA39" s="297"/>
      <c r="AB39" s="292"/>
      <c r="AC39" s="292"/>
      <c r="AD39" s="292"/>
      <c r="AE39" s="292"/>
      <c r="AF39" s="292"/>
      <c r="AG39" s="292"/>
      <c r="AH39" s="292"/>
      <c r="AI39" s="292"/>
      <c r="AJ39" s="292"/>
      <c r="AK39" s="292"/>
      <c r="AL39" s="92"/>
      <c r="AM39" s="93"/>
      <c r="AN39" s="93"/>
      <c r="AO39" s="93"/>
      <c r="AP39" s="93"/>
      <c r="AQ39" s="93"/>
      <c r="AR39" s="93"/>
      <c r="AS39" s="93"/>
      <c r="AT39" s="93"/>
      <c r="AU39" s="93"/>
      <c r="AV39" s="93"/>
      <c r="AW39" s="93"/>
    </row>
    <row r="40" spans="1:49" s="100" customFormat="1" ht="18" customHeight="1">
      <c r="A40" s="93"/>
      <c r="B40" s="93"/>
      <c r="C40" s="93"/>
      <c r="D40" s="95"/>
      <c r="E40" s="95"/>
      <c r="F40" s="95"/>
      <c r="G40" s="93"/>
      <c r="H40" s="93"/>
      <c r="I40" s="93"/>
      <c r="J40" s="93"/>
      <c r="K40" s="93"/>
      <c r="L40" s="93"/>
      <c r="M40" s="93"/>
      <c r="N40" s="93"/>
      <c r="O40" s="93"/>
      <c r="P40" s="93"/>
      <c r="Q40" s="93"/>
      <c r="R40" s="93"/>
      <c r="S40" s="93"/>
      <c r="T40" s="93"/>
      <c r="U40" s="93"/>
      <c r="V40" s="93"/>
      <c r="W40" s="93"/>
      <c r="X40" s="93"/>
      <c r="Y40" s="99"/>
      <c r="Z40" s="99"/>
      <c r="AA40" s="99"/>
      <c r="AB40" s="99"/>
      <c r="AC40" s="99"/>
      <c r="AD40" s="93"/>
      <c r="AE40" s="93"/>
      <c r="AF40" s="93"/>
      <c r="AG40" s="93"/>
      <c r="AH40" s="93"/>
      <c r="AI40" s="93"/>
      <c r="AJ40" s="93"/>
      <c r="AK40" s="93"/>
      <c r="AL40" s="92"/>
      <c r="AM40" s="93"/>
      <c r="AN40" s="93"/>
      <c r="AO40" s="93"/>
      <c r="AP40" s="93"/>
      <c r="AQ40" s="93"/>
      <c r="AR40" s="93"/>
      <c r="AS40" s="93"/>
      <c r="AT40" s="93"/>
      <c r="AU40" s="93"/>
      <c r="AV40" s="93"/>
      <c r="AW40" s="93"/>
    </row>
    <row r="41" spans="1:49" s="100" customFormat="1" ht="18" customHeight="1">
      <c r="A41" s="295"/>
      <c r="B41" s="295"/>
      <c r="C41" s="295"/>
      <c r="D41" s="295"/>
      <c r="E41" s="295"/>
      <c r="F41" s="295"/>
      <c r="G41" s="295"/>
      <c r="H41" s="295"/>
      <c r="I41" s="295"/>
      <c r="J41" s="295"/>
      <c r="K41" s="295"/>
      <c r="L41" s="295"/>
      <c r="M41" s="295"/>
      <c r="N41" s="295"/>
      <c r="O41" s="193" t="s">
        <v>245</v>
      </c>
      <c r="P41" s="93"/>
      <c r="Q41" s="98"/>
      <c r="R41" s="98"/>
      <c r="S41" s="93"/>
      <c r="T41" s="93"/>
      <c r="U41" s="93"/>
      <c r="V41" s="97"/>
      <c r="W41" s="93"/>
      <c r="X41" s="93"/>
      <c r="Y41" s="93"/>
      <c r="Z41" s="93"/>
      <c r="AA41" s="93"/>
      <c r="AB41" s="93"/>
      <c r="AC41" s="93"/>
      <c r="AD41" s="93"/>
      <c r="AE41" s="93"/>
      <c r="AF41" s="93"/>
      <c r="AG41" s="93"/>
      <c r="AH41" s="93"/>
      <c r="AI41" s="93"/>
      <c r="AJ41" s="93"/>
      <c r="AK41" s="93"/>
      <c r="AL41" s="92"/>
      <c r="AM41" s="93"/>
      <c r="AN41" s="93"/>
      <c r="AO41" s="93"/>
      <c r="AP41" s="93"/>
      <c r="AQ41" s="93"/>
      <c r="AR41" s="93"/>
      <c r="AS41" s="93"/>
      <c r="AT41" s="93"/>
      <c r="AU41" s="93"/>
      <c r="AV41" s="93"/>
      <c r="AW41" s="93"/>
    </row>
    <row r="42" spans="1:49">
      <c r="A42" s="279" t="s">
        <v>361</v>
      </c>
      <c r="B42" s="280"/>
      <c r="C42" s="280"/>
      <c r="D42" s="280"/>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80"/>
      <c r="AD42" s="280"/>
      <c r="AE42" s="280"/>
      <c r="AF42" s="280"/>
      <c r="AG42" s="280"/>
      <c r="AH42" s="280"/>
      <c r="AI42" s="280"/>
      <c r="AJ42" s="280"/>
      <c r="AK42" s="280"/>
    </row>
  </sheetData>
  <mergeCells count="45">
    <mergeCell ref="A42:AK42"/>
    <mergeCell ref="A41:N41"/>
    <mergeCell ref="A38:AK38"/>
    <mergeCell ref="K39:N39"/>
    <mergeCell ref="P39:R39"/>
    <mergeCell ref="T39:V39"/>
    <mergeCell ref="X39:AA39"/>
    <mergeCell ref="AB39:AK39"/>
    <mergeCell ref="A37:AK37"/>
    <mergeCell ref="A18:AK18"/>
    <mergeCell ref="A19:AK19"/>
    <mergeCell ref="A20:AK20"/>
    <mergeCell ref="A21:AK21"/>
    <mergeCell ref="A22:AK22"/>
    <mergeCell ref="A23:AK23"/>
    <mergeCell ref="A24:AK24"/>
    <mergeCell ref="A25:AK25"/>
    <mergeCell ref="A26:AK26"/>
    <mergeCell ref="A27:AK27"/>
    <mergeCell ref="A28:AK28"/>
    <mergeCell ref="A17:AK17"/>
    <mergeCell ref="A7:AK7"/>
    <mergeCell ref="A8:AK8"/>
    <mergeCell ref="A9:E9"/>
    <mergeCell ref="G9:R9"/>
    <mergeCell ref="AA9:AK9"/>
    <mergeCell ref="A11:AK11"/>
    <mergeCell ref="A12:AK12"/>
    <mergeCell ref="A13:AK13"/>
    <mergeCell ref="A14:AK14"/>
    <mergeCell ref="A15:AK15"/>
    <mergeCell ref="A16:AK16"/>
    <mergeCell ref="V5:X5"/>
    <mergeCell ref="A1:AK1"/>
    <mergeCell ref="A3:D3"/>
    <mergeCell ref="E3:AK3"/>
    <mergeCell ref="A4:D4"/>
    <mergeCell ref="F4:U4"/>
    <mergeCell ref="V4:W4"/>
    <mergeCell ref="Y4:AK4"/>
    <mergeCell ref="A5:D5"/>
    <mergeCell ref="E5:H5"/>
    <mergeCell ref="J5:L5"/>
    <mergeCell ref="N5:P5"/>
    <mergeCell ref="R5:T5"/>
  </mergeCells>
  <phoneticPr fontId="49"/>
  <pageMargins left="0.70866141732283472" right="0.15748031496062992" top="0.74803149606299213" bottom="0.74803149606299213" header="0.31496062992125984" footer="0.31496062992125984"/>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639FA-B1F5-4E39-8D88-F7B34720D0FF}">
  <dimension ref="A1:AL44"/>
  <sheetViews>
    <sheetView view="pageBreakPreview" zoomScale="85" zoomScaleNormal="115" zoomScaleSheetLayoutView="85" workbookViewId="0">
      <selection activeCell="B2" sqref="B2:G2"/>
    </sheetView>
  </sheetViews>
  <sheetFormatPr defaultColWidth="3.75" defaultRowHeight="15.75"/>
  <cols>
    <col min="1" max="33" width="2.75" style="103" customWidth="1"/>
    <col min="34" max="256" width="3.75" style="103"/>
    <col min="257" max="266" width="4.125" style="103" customWidth="1"/>
    <col min="267" max="273" width="3.75" style="103"/>
    <col min="274" max="274" width="3.875" style="103" customWidth="1"/>
    <col min="275" max="278" width="3.75" style="103"/>
    <col min="279" max="288" width="4.125" style="103" customWidth="1"/>
    <col min="289" max="289" width="1.5" style="103" customWidth="1"/>
    <col min="290" max="512" width="3.75" style="103"/>
    <col min="513" max="522" width="4.125" style="103" customWidth="1"/>
    <col min="523" max="529" width="3.75" style="103"/>
    <col min="530" max="530" width="3.875" style="103" customWidth="1"/>
    <col min="531" max="534" width="3.75" style="103"/>
    <col min="535" max="544" width="4.125" style="103" customWidth="1"/>
    <col min="545" max="545" width="1.5" style="103" customWidth="1"/>
    <col min="546" max="768" width="3.75" style="103"/>
    <col min="769" max="778" width="4.125" style="103" customWidth="1"/>
    <col min="779" max="785" width="3.75" style="103"/>
    <col min="786" max="786" width="3.875" style="103" customWidth="1"/>
    <col min="787" max="790" width="3.75" style="103"/>
    <col min="791" max="800" width="4.125" style="103" customWidth="1"/>
    <col min="801" max="801" width="1.5" style="103" customWidth="1"/>
    <col min="802" max="1024" width="3.75" style="103"/>
    <col min="1025" max="1034" width="4.125" style="103" customWidth="1"/>
    <col min="1035" max="1041" width="3.75" style="103"/>
    <col min="1042" max="1042" width="3.875" style="103" customWidth="1"/>
    <col min="1043" max="1046" width="3.75" style="103"/>
    <col min="1047" max="1056" width="4.125" style="103" customWidth="1"/>
    <col min="1057" max="1057" width="1.5" style="103" customWidth="1"/>
    <col min="1058" max="1280" width="3.75" style="103"/>
    <col min="1281" max="1290" width="4.125" style="103" customWidth="1"/>
    <col min="1291" max="1297" width="3.75" style="103"/>
    <col min="1298" max="1298" width="3.875" style="103" customWidth="1"/>
    <col min="1299" max="1302" width="3.75" style="103"/>
    <col min="1303" max="1312" width="4.125" style="103" customWidth="1"/>
    <col min="1313" max="1313" width="1.5" style="103" customWidth="1"/>
    <col min="1314" max="1536" width="3.75" style="103"/>
    <col min="1537" max="1546" width="4.125" style="103" customWidth="1"/>
    <col min="1547" max="1553" width="3.75" style="103"/>
    <col min="1554" max="1554" width="3.875" style="103" customWidth="1"/>
    <col min="1555" max="1558" width="3.75" style="103"/>
    <col min="1559" max="1568" width="4.125" style="103" customWidth="1"/>
    <col min="1569" max="1569" width="1.5" style="103" customWidth="1"/>
    <col min="1570" max="1792" width="3.75" style="103"/>
    <col min="1793" max="1802" width="4.125" style="103" customWidth="1"/>
    <col min="1803" max="1809" width="3.75" style="103"/>
    <col min="1810" max="1810" width="3.875" style="103" customWidth="1"/>
    <col min="1811" max="1814" width="3.75" style="103"/>
    <col min="1815" max="1824" width="4.125" style="103" customWidth="1"/>
    <col min="1825" max="1825" width="1.5" style="103" customWidth="1"/>
    <col min="1826" max="2048" width="3.75" style="103"/>
    <col min="2049" max="2058" width="4.125" style="103" customWidth="1"/>
    <col min="2059" max="2065" width="3.75" style="103"/>
    <col min="2066" max="2066" width="3.875" style="103" customWidth="1"/>
    <col min="2067" max="2070" width="3.75" style="103"/>
    <col min="2071" max="2080" width="4.125" style="103" customWidth="1"/>
    <col min="2081" max="2081" width="1.5" style="103" customWidth="1"/>
    <col min="2082" max="2304" width="3.75" style="103"/>
    <col min="2305" max="2314" width="4.125" style="103" customWidth="1"/>
    <col min="2315" max="2321" width="3.75" style="103"/>
    <col min="2322" max="2322" width="3.875" style="103" customWidth="1"/>
    <col min="2323" max="2326" width="3.75" style="103"/>
    <col min="2327" max="2336" width="4.125" style="103" customWidth="1"/>
    <col min="2337" max="2337" width="1.5" style="103" customWidth="1"/>
    <col min="2338" max="2560" width="3.75" style="103"/>
    <col min="2561" max="2570" width="4.125" style="103" customWidth="1"/>
    <col min="2571" max="2577" width="3.75" style="103"/>
    <col min="2578" max="2578" width="3.875" style="103" customWidth="1"/>
    <col min="2579" max="2582" width="3.75" style="103"/>
    <col min="2583" max="2592" width="4.125" style="103" customWidth="1"/>
    <col min="2593" max="2593" width="1.5" style="103" customWidth="1"/>
    <col min="2594" max="2816" width="3.75" style="103"/>
    <col min="2817" max="2826" width="4.125" style="103" customWidth="1"/>
    <col min="2827" max="2833" width="3.75" style="103"/>
    <col min="2834" max="2834" width="3.875" style="103" customWidth="1"/>
    <col min="2835" max="2838" width="3.75" style="103"/>
    <col min="2839" max="2848" width="4.125" style="103" customWidth="1"/>
    <col min="2849" max="2849" width="1.5" style="103" customWidth="1"/>
    <col min="2850" max="3072" width="3.75" style="103"/>
    <col min="3073" max="3082" width="4.125" style="103" customWidth="1"/>
    <col min="3083" max="3089" width="3.75" style="103"/>
    <col min="3090" max="3090" width="3.875" style="103" customWidth="1"/>
    <col min="3091" max="3094" width="3.75" style="103"/>
    <col min="3095" max="3104" width="4.125" style="103" customWidth="1"/>
    <col min="3105" max="3105" width="1.5" style="103" customWidth="1"/>
    <col min="3106" max="3328" width="3.75" style="103"/>
    <col min="3329" max="3338" width="4.125" style="103" customWidth="1"/>
    <col min="3339" max="3345" width="3.75" style="103"/>
    <col min="3346" max="3346" width="3.875" style="103" customWidth="1"/>
    <col min="3347" max="3350" width="3.75" style="103"/>
    <col min="3351" max="3360" width="4.125" style="103" customWidth="1"/>
    <col min="3361" max="3361" width="1.5" style="103" customWidth="1"/>
    <col min="3362" max="3584" width="3.75" style="103"/>
    <col min="3585" max="3594" width="4.125" style="103" customWidth="1"/>
    <col min="3595" max="3601" width="3.75" style="103"/>
    <col min="3602" max="3602" width="3.875" style="103" customWidth="1"/>
    <col min="3603" max="3606" width="3.75" style="103"/>
    <col min="3607" max="3616" width="4.125" style="103" customWidth="1"/>
    <col min="3617" max="3617" width="1.5" style="103" customWidth="1"/>
    <col min="3618" max="3840" width="3.75" style="103"/>
    <col min="3841" max="3850" width="4.125" style="103" customWidth="1"/>
    <col min="3851" max="3857" width="3.75" style="103"/>
    <col min="3858" max="3858" width="3.875" style="103" customWidth="1"/>
    <col min="3859" max="3862" width="3.75" style="103"/>
    <col min="3863" max="3872" width="4.125" style="103" customWidth="1"/>
    <col min="3873" max="3873" width="1.5" style="103" customWidth="1"/>
    <col min="3874" max="4096" width="3.75" style="103"/>
    <col min="4097" max="4106" width="4.125" style="103" customWidth="1"/>
    <col min="4107" max="4113" width="3.75" style="103"/>
    <col min="4114" max="4114" width="3.875" style="103" customWidth="1"/>
    <col min="4115" max="4118" width="3.75" style="103"/>
    <col min="4119" max="4128" width="4.125" style="103" customWidth="1"/>
    <col min="4129" max="4129" width="1.5" style="103" customWidth="1"/>
    <col min="4130" max="4352" width="3.75" style="103"/>
    <col min="4353" max="4362" width="4.125" style="103" customWidth="1"/>
    <col min="4363" max="4369" width="3.75" style="103"/>
    <col min="4370" max="4370" width="3.875" style="103" customWidth="1"/>
    <col min="4371" max="4374" width="3.75" style="103"/>
    <col min="4375" max="4384" width="4.125" style="103" customWidth="1"/>
    <col min="4385" max="4385" width="1.5" style="103" customWidth="1"/>
    <col min="4386" max="4608" width="3.75" style="103"/>
    <col min="4609" max="4618" width="4.125" style="103" customWidth="1"/>
    <col min="4619" max="4625" width="3.75" style="103"/>
    <col min="4626" max="4626" width="3.875" style="103" customWidth="1"/>
    <col min="4627" max="4630" width="3.75" style="103"/>
    <col min="4631" max="4640" width="4.125" style="103" customWidth="1"/>
    <col min="4641" max="4641" width="1.5" style="103" customWidth="1"/>
    <col min="4642" max="4864" width="3.75" style="103"/>
    <col min="4865" max="4874" width="4.125" style="103" customWidth="1"/>
    <col min="4875" max="4881" width="3.75" style="103"/>
    <col min="4882" max="4882" width="3.875" style="103" customWidth="1"/>
    <col min="4883" max="4886" width="3.75" style="103"/>
    <col min="4887" max="4896" width="4.125" style="103" customWidth="1"/>
    <col min="4897" max="4897" width="1.5" style="103" customWidth="1"/>
    <col min="4898" max="5120" width="3.75" style="103"/>
    <col min="5121" max="5130" width="4.125" style="103" customWidth="1"/>
    <col min="5131" max="5137" width="3.75" style="103"/>
    <col min="5138" max="5138" width="3.875" style="103" customWidth="1"/>
    <col min="5139" max="5142" width="3.75" style="103"/>
    <col min="5143" max="5152" width="4.125" style="103" customWidth="1"/>
    <col min="5153" max="5153" width="1.5" style="103" customWidth="1"/>
    <col min="5154" max="5376" width="3.75" style="103"/>
    <col min="5377" max="5386" width="4.125" style="103" customWidth="1"/>
    <col min="5387" max="5393" width="3.75" style="103"/>
    <col min="5394" max="5394" width="3.875" style="103" customWidth="1"/>
    <col min="5395" max="5398" width="3.75" style="103"/>
    <col min="5399" max="5408" width="4.125" style="103" customWidth="1"/>
    <col min="5409" max="5409" width="1.5" style="103" customWidth="1"/>
    <col min="5410" max="5632" width="3.75" style="103"/>
    <col min="5633" max="5642" width="4.125" style="103" customWidth="1"/>
    <col min="5643" max="5649" width="3.75" style="103"/>
    <col min="5650" max="5650" width="3.875" style="103" customWidth="1"/>
    <col min="5651" max="5654" width="3.75" style="103"/>
    <col min="5655" max="5664" width="4.125" style="103" customWidth="1"/>
    <col min="5665" max="5665" width="1.5" style="103" customWidth="1"/>
    <col min="5666" max="5888" width="3.75" style="103"/>
    <col min="5889" max="5898" width="4.125" style="103" customWidth="1"/>
    <col min="5899" max="5905" width="3.75" style="103"/>
    <col min="5906" max="5906" width="3.875" style="103" customWidth="1"/>
    <col min="5907" max="5910" width="3.75" style="103"/>
    <col min="5911" max="5920" width="4.125" style="103" customWidth="1"/>
    <col min="5921" max="5921" width="1.5" style="103" customWidth="1"/>
    <col min="5922" max="6144" width="3.75" style="103"/>
    <col min="6145" max="6154" width="4.125" style="103" customWidth="1"/>
    <col min="6155" max="6161" width="3.75" style="103"/>
    <col min="6162" max="6162" width="3.875" style="103" customWidth="1"/>
    <col min="6163" max="6166" width="3.75" style="103"/>
    <col min="6167" max="6176" width="4.125" style="103" customWidth="1"/>
    <col min="6177" max="6177" width="1.5" style="103" customWidth="1"/>
    <col min="6178" max="6400" width="3.75" style="103"/>
    <col min="6401" max="6410" width="4.125" style="103" customWidth="1"/>
    <col min="6411" max="6417" width="3.75" style="103"/>
    <col min="6418" max="6418" width="3.875" style="103" customWidth="1"/>
    <col min="6419" max="6422" width="3.75" style="103"/>
    <col min="6423" max="6432" width="4.125" style="103" customWidth="1"/>
    <col min="6433" max="6433" width="1.5" style="103" customWidth="1"/>
    <col min="6434" max="6656" width="3.75" style="103"/>
    <col min="6657" max="6666" width="4.125" style="103" customWidth="1"/>
    <col min="6667" max="6673" width="3.75" style="103"/>
    <col min="6674" max="6674" width="3.875" style="103" customWidth="1"/>
    <col min="6675" max="6678" width="3.75" style="103"/>
    <col min="6679" max="6688" width="4.125" style="103" customWidth="1"/>
    <col min="6689" max="6689" width="1.5" style="103" customWidth="1"/>
    <col min="6690" max="6912" width="3.75" style="103"/>
    <col min="6913" max="6922" width="4.125" style="103" customWidth="1"/>
    <col min="6923" max="6929" width="3.75" style="103"/>
    <col min="6930" max="6930" width="3.875" style="103" customWidth="1"/>
    <col min="6931" max="6934" width="3.75" style="103"/>
    <col min="6935" max="6944" width="4.125" style="103" customWidth="1"/>
    <col min="6945" max="6945" width="1.5" style="103" customWidth="1"/>
    <col min="6946" max="7168" width="3.75" style="103"/>
    <col min="7169" max="7178" width="4.125" style="103" customWidth="1"/>
    <col min="7179" max="7185" width="3.75" style="103"/>
    <col min="7186" max="7186" width="3.875" style="103" customWidth="1"/>
    <col min="7187" max="7190" width="3.75" style="103"/>
    <col min="7191" max="7200" width="4.125" style="103" customWidth="1"/>
    <col min="7201" max="7201" width="1.5" style="103" customWidth="1"/>
    <col min="7202" max="7424" width="3.75" style="103"/>
    <col min="7425" max="7434" width="4.125" style="103" customWidth="1"/>
    <col min="7435" max="7441" width="3.75" style="103"/>
    <col min="7442" max="7442" width="3.875" style="103" customWidth="1"/>
    <col min="7443" max="7446" width="3.75" style="103"/>
    <col min="7447" max="7456" width="4.125" style="103" customWidth="1"/>
    <col min="7457" max="7457" width="1.5" style="103" customWidth="1"/>
    <col min="7458" max="7680" width="3.75" style="103"/>
    <col min="7681" max="7690" width="4.125" style="103" customWidth="1"/>
    <col min="7691" max="7697" width="3.75" style="103"/>
    <col min="7698" max="7698" width="3.875" style="103" customWidth="1"/>
    <col min="7699" max="7702" width="3.75" style="103"/>
    <col min="7703" max="7712" width="4.125" style="103" customWidth="1"/>
    <col min="7713" max="7713" width="1.5" style="103" customWidth="1"/>
    <col min="7714" max="7936" width="3.75" style="103"/>
    <col min="7937" max="7946" width="4.125" style="103" customWidth="1"/>
    <col min="7947" max="7953" width="3.75" style="103"/>
    <col min="7954" max="7954" width="3.875" style="103" customWidth="1"/>
    <col min="7955" max="7958" width="3.75" style="103"/>
    <col min="7959" max="7968" width="4.125" style="103" customWidth="1"/>
    <col min="7969" max="7969" width="1.5" style="103" customWidth="1"/>
    <col min="7970" max="8192" width="3.75" style="103"/>
    <col min="8193" max="8202" width="4.125" style="103" customWidth="1"/>
    <col min="8203" max="8209" width="3.75" style="103"/>
    <col min="8210" max="8210" width="3.875" style="103" customWidth="1"/>
    <col min="8211" max="8214" width="3.75" style="103"/>
    <col min="8215" max="8224" width="4.125" style="103" customWidth="1"/>
    <col min="8225" max="8225" width="1.5" style="103" customWidth="1"/>
    <col min="8226" max="8448" width="3.75" style="103"/>
    <col min="8449" max="8458" width="4.125" style="103" customWidth="1"/>
    <col min="8459" max="8465" width="3.75" style="103"/>
    <col min="8466" max="8466" width="3.875" style="103" customWidth="1"/>
    <col min="8467" max="8470" width="3.75" style="103"/>
    <col min="8471" max="8480" width="4.125" style="103" customWidth="1"/>
    <col min="8481" max="8481" width="1.5" style="103" customWidth="1"/>
    <col min="8482" max="8704" width="3.75" style="103"/>
    <col min="8705" max="8714" width="4.125" style="103" customWidth="1"/>
    <col min="8715" max="8721" width="3.75" style="103"/>
    <col min="8722" max="8722" width="3.875" style="103" customWidth="1"/>
    <col min="8723" max="8726" width="3.75" style="103"/>
    <col min="8727" max="8736" width="4.125" style="103" customWidth="1"/>
    <col min="8737" max="8737" width="1.5" style="103" customWidth="1"/>
    <col min="8738" max="8960" width="3.75" style="103"/>
    <col min="8961" max="8970" width="4.125" style="103" customWidth="1"/>
    <col min="8971" max="8977" width="3.75" style="103"/>
    <col min="8978" max="8978" width="3.875" style="103" customWidth="1"/>
    <col min="8979" max="8982" width="3.75" style="103"/>
    <col min="8983" max="8992" width="4.125" style="103" customWidth="1"/>
    <col min="8993" max="8993" width="1.5" style="103" customWidth="1"/>
    <col min="8994" max="9216" width="3.75" style="103"/>
    <col min="9217" max="9226" width="4.125" style="103" customWidth="1"/>
    <col min="9227" max="9233" width="3.75" style="103"/>
    <col min="9234" max="9234" width="3.875" style="103" customWidth="1"/>
    <col min="9235" max="9238" width="3.75" style="103"/>
    <col min="9239" max="9248" width="4.125" style="103" customWidth="1"/>
    <col min="9249" max="9249" width="1.5" style="103" customWidth="1"/>
    <col min="9250" max="9472" width="3.75" style="103"/>
    <col min="9473" max="9482" width="4.125" style="103" customWidth="1"/>
    <col min="9483" max="9489" width="3.75" style="103"/>
    <col min="9490" max="9490" width="3.875" style="103" customWidth="1"/>
    <col min="9491" max="9494" width="3.75" style="103"/>
    <col min="9495" max="9504" width="4.125" style="103" customWidth="1"/>
    <col min="9505" max="9505" width="1.5" style="103" customWidth="1"/>
    <col min="9506" max="9728" width="3.75" style="103"/>
    <col min="9729" max="9738" width="4.125" style="103" customWidth="1"/>
    <col min="9739" max="9745" width="3.75" style="103"/>
    <col min="9746" max="9746" width="3.875" style="103" customWidth="1"/>
    <col min="9747" max="9750" width="3.75" style="103"/>
    <col min="9751" max="9760" width="4.125" style="103" customWidth="1"/>
    <col min="9761" max="9761" width="1.5" style="103" customWidth="1"/>
    <col min="9762" max="9984" width="3.75" style="103"/>
    <col min="9985" max="9994" width="4.125" style="103" customWidth="1"/>
    <col min="9995" max="10001" width="3.75" style="103"/>
    <col min="10002" max="10002" width="3.875" style="103" customWidth="1"/>
    <col min="10003" max="10006" width="3.75" style="103"/>
    <col min="10007" max="10016" width="4.125" style="103" customWidth="1"/>
    <col min="10017" max="10017" width="1.5" style="103" customWidth="1"/>
    <col min="10018" max="10240" width="3.75" style="103"/>
    <col min="10241" max="10250" width="4.125" style="103" customWidth="1"/>
    <col min="10251" max="10257" width="3.75" style="103"/>
    <col min="10258" max="10258" width="3.875" style="103" customWidth="1"/>
    <col min="10259" max="10262" width="3.75" style="103"/>
    <col min="10263" max="10272" width="4.125" style="103" customWidth="1"/>
    <col min="10273" max="10273" width="1.5" style="103" customWidth="1"/>
    <col min="10274" max="10496" width="3.75" style="103"/>
    <col min="10497" max="10506" width="4.125" style="103" customWidth="1"/>
    <col min="10507" max="10513" width="3.75" style="103"/>
    <col min="10514" max="10514" width="3.875" style="103" customWidth="1"/>
    <col min="10515" max="10518" width="3.75" style="103"/>
    <col min="10519" max="10528" width="4.125" style="103" customWidth="1"/>
    <col min="10529" max="10529" width="1.5" style="103" customWidth="1"/>
    <col min="10530" max="10752" width="3.75" style="103"/>
    <col min="10753" max="10762" width="4.125" style="103" customWidth="1"/>
    <col min="10763" max="10769" width="3.75" style="103"/>
    <col min="10770" max="10770" width="3.875" style="103" customWidth="1"/>
    <col min="10771" max="10774" width="3.75" style="103"/>
    <col min="10775" max="10784" width="4.125" style="103" customWidth="1"/>
    <col min="10785" max="10785" width="1.5" style="103" customWidth="1"/>
    <col min="10786" max="11008" width="3.75" style="103"/>
    <col min="11009" max="11018" width="4.125" style="103" customWidth="1"/>
    <col min="11019" max="11025" width="3.75" style="103"/>
    <col min="11026" max="11026" width="3.875" style="103" customWidth="1"/>
    <col min="11027" max="11030" width="3.75" style="103"/>
    <col min="11031" max="11040" width="4.125" style="103" customWidth="1"/>
    <col min="11041" max="11041" width="1.5" style="103" customWidth="1"/>
    <col min="11042" max="11264" width="3.75" style="103"/>
    <col min="11265" max="11274" width="4.125" style="103" customWidth="1"/>
    <col min="11275" max="11281" width="3.75" style="103"/>
    <col min="11282" max="11282" width="3.875" style="103" customWidth="1"/>
    <col min="11283" max="11286" width="3.75" style="103"/>
    <col min="11287" max="11296" width="4.125" style="103" customWidth="1"/>
    <col min="11297" max="11297" width="1.5" style="103" customWidth="1"/>
    <col min="11298" max="11520" width="3.75" style="103"/>
    <col min="11521" max="11530" width="4.125" style="103" customWidth="1"/>
    <col min="11531" max="11537" width="3.75" style="103"/>
    <col min="11538" max="11538" width="3.875" style="103" customWidth="1"/>
    <col min="11539" max="11542" width="3.75" style="103"/>
    <col min="11543" max="11552" width="4.125" style="103" customWidth="1"/>
    <col min="11553" max="11553" width="1.5" style="103" customWidth="1"/>
    <col min="11554" max="11776" width="3.75" style="103"/>
    <col min="11777" max="11786" width="4.125" style="103" customWidth="1"/>
    <col min="11787" max="11793" width="3.75" style="103"/>
    <col min="11794" max="11794" width="3.875" style="103" customWidth="1"/>
    <col min="11795" max="11798" width="3.75" style="103"/>
    <col min="11799" max="11808" width="4.125" style="103" customWidth="1"/>
    <col min="11809" max="11809" width="1.5" style="103" customWidth="1"/>
    <col min="11810" max="12032" width="3.75" style="103"/>
    <col min="12033" max="12042" width="4.125" style="103" customWidth="1"/>
    <col min="12043" max="12049" width="3.75" style="103"/>
    <col min="12050" max="12050" width="3.875" style="103" customWidth="1"/>
    <col min="12051" max="12054" width="3.75" style="103"/>
    <col min="12055" max="12064" width="4.125" style="103" customWidth="1"/>
    <col min="12065" max="12065" width="1.5" style="103" customWidth="1"/>
    <col min="12066" max="12288" width="3.75" style="103"/>
    <col min="12289" max="12298" width="4.125" style="103" customWidth="1"/>
    <col min="12299" max="12305" width="3.75" style="103"/>
    <col min="12306" max="12306" width="3.875" style="103" customWidth="1"/>
    <col min="12307" max="12310" width="3.75" style="103"/>
    <col min="12311" max="12320" width="4.125" style="103" customWidth="1"/>
    <col min="12321" max="12321" width="1.5" style="103" customWidth="1"/>
    <col min="12322" max="12544" width="3.75" style="103"/>
    <col min="12545" max="12554" width="4.125" style="103" customWidth="1"/>
    <col min="12555" max="12561" width="3.75" style="103"/>
    <col min="12562" max="12562" width="3.875" style="103" customWidth="1"/>
    <col min="12563" max="12566" width="3.75" style="103"/>
    <col min="12567" max="12576" width="4.125" style="103" customWidth="1"/>
    <col min="12577" max="12577" width="1.5" style="103" customWidth="1"/>
    <col min="12578" max="12800" width="3.75" style="103"/>
    <col min="12801" max="12810" width="4.125" style="103" customWidth="1"/>
    <col min="12811" max="12817" width="3.75" style="103"/>
    <col min="12818" max="12818" width="3.875" style="103" customWidth="1"/>
    <col min="12819" max="12822" width="3.75" style="103"/>
    <col min="12823" max="12832" width="4.125" style="103" customWidth="1"/>
    <col min="12833" max="12833" width="1.5" style="103" customWidth="1"/>
    <col min="12834" max="13056" width="3.75" style="103"/>
    <col min="13057" max="13066" width="4.125" style="103" customWidth="1"/>
    <col min="13067" max="13073" width="3.75" style="103"/>
    <col min="13074" max="13074" width="3.875" style="103" customWidth="1"/>
    <col min="13075" max="13078" width="3.75" style="103"/>
    <col min="13079" max="13088" width="4.125" style="103" customWidth="1"/>
    <col min="13089" max="13089" width="1.5" style="103" customWidth="1"/>
    <col min="13090" max="13312" width="3.75" style="103"/>
    <col min="13313" max="13322" width="4.125" style="103" customWidth="1"/>
    <col min="13323" max="13329" width="3.75" style="103"/>
    <col min="13330" max="13330" width="3.875" style="103" customWidth="1"/>
    <col min="13331" max="13334" width="3.75" style="103"/>
    <col min="13335" max="13344" width="4.125" style="103" customWidth="1"/>
    <col min="13345" max="13345" width="1.5" style="103" customWidth="1"/>
    <col min="13346" max="13568" width="3.75" style="103"/>
    <col min="13569" max="13578" width="4.125" style="103" customWidth="1"/>
    <col min="13579" max="13585" width="3.75" style="103"/>
    <col min="13586" max="13586" width="3.875" style="103" customWidth="1"/>
    <col min="13587" max="13590" width="3.75" style="103"/>
    <col min="13591" max="13600" width="4.125" style="103" customWidth="1"/>
    <col min="13601" max="13601" width="1.5" style="103" customWidth="1"/>
    <col min="13602" max="13824" width="3.75" style="103"/>
    <col min="13825" max="13834" width="4.125" style="103" customWidth="1"/>
    <col min="13835" max="13841" width="3.75" style="103"/>
    <col min="13842" max="13842" width="3.875" style="103" customWidth="1"/>
    <col min="13843" max="13846" width="3.75" style="103"/>
    <col min="13847" max="13856" width="4.125" style="103" customWidth="1"/>
    <col min="13857" max="13857" width="1.5" style="103" customWidth="1"/>
    <col min="13858" max="14080" width="3.75" style="103"/>
    <col min="14081" max="14090" width="4.125" style="103" customWidth="1"/>
    <col min="14091" max="14097" width="3.75" style="103"/>
    <col min="14098" max="14098" width="3.875" style="103" customWidth="1"/>
    <col min="14099" max="14102" width="3.75" style="103"/>
    <col min="14103" max="14112" width="4.125" style="103" customWidth="1"/>
    <col min="14113" max="14113" width="1.5" style="103" customWidth="1"/>
    <col min="14114" max="14336" width="3.75" style="103"/>
    <col min="14337" max="14346" width="4.125" style="103" customWidth="1"/>
    <col min="14347" max="14353" width="3.75" style="103"/>
    <col min="14354" max="14354" width="3.875" style="103" customWidth="1"/>
    <col min="14355" max="14358" width="3.75" style="103"/>
    <col min="14359" max="14368" width="4.125" style="103" customWidth="1"/>
    <col min="14369" max="14369" width="1.5" style="103" customWidth="1"/>
    <col min="14370" max="14592" width="3.75" style="103"/>
    <col min="14593" max="14602" width="4.125" style="103" customWidth="1"/>
    <col min="14603" max="14609" width="3.75" style="103"/>
    <col min="14610" max="14610" width="3.875" style="103" customWidth="1"/>
    <col min="14611" max="14614" width="3.75" style="103"/>
    <col min="14615" max="14624" width="4.125" style="103" customWidth="1"/>
    <col min="14625" max="14625" width="1.5" style="103" customWidth="1"/>
    <col min="14626" max="14848" width="3.75" style="103"/>
    <col min="14849" max="14858" width="4.125" style="103" customWidth="1"/>
    <col min="14859" max="14865" width="3.75" style="103"/>
    <col min="14866" max="14866" width="3.875" style="103" customWidth="1"/>
    <col min="14867" max="14870" width="3.75" style="103"/>
    <col min="14871" max="14880" width="4.125" style="103" customWidth="1"/>
    <col min="14881" max="14881" width="1.5" style="103" customWidth="1"/>
    <col min="14882" max="15104" width="3.75" style="103"/>
    <col min="15105" max="15114" width="4.125" style="103" customWidth="1"/>
    <col min="15115" max="15121" width="3.75" style="103"/>
    <col min="15122" max="15122" width="3.875" style="103" customWidth="1"/>
    <col min="15123" max="15126" width="3.75" style="103"/>
    <col min="15127" max="15136" width="4.125" style="103" customWidth="1"/>
    <col min="15137" max="15137" width="1.5" style="103" customWidth="1"/>
    <col min="15138" max="15360" width="3.75" style="103"/>
    <col min="15361" max="15370" width="4.125" style="103" customWidth="1"/>
    <col min="15371" max="15377" width="3.75" style="103"/>
    <col min="15378" max="15378" width="3.875" style="103" customWidth="1"/>
    <col min="15379" max="15382" width="3.75" style="103"/>
    <col min="15383" max="15392" width="4.125" style="103" customWidth="1"/>
    <col min="15393" max="15393" width="1.5" style="103" customWidth="1"/>
    <col min="15394" max="15616" width="3.75" style="103"/>
    <col min="15617" max="15626" width="4.125" style="103" customWidth="1"/>
    <col min="15627" max="15633" width="3.75" style="103"/>
    <col min="15634" max="15634" width="3.875" style="103" customWidth="1"/>
    <col min="15635" max="15638" width="3.75" style="103"/>
    <col min="15639" max="15648" width="4.125" style="103" customWidth="1"/>
    <col min="15649" max="15649" width="1.5" style="103" customWidth="1"/>
    <col min="15650" max="15872" width="3.75" style="103"/>
    <col min="15873" max="15882" width="4.125" style="103" customWidth="1"/>
    <col min="15883" max="15889" width="3.75" style="103"/>
    <col min="15890" max="15890" width="3.875" style="103" customWidth="1"/>
    <col min="15891" max="15894" width="3.75" style="103"/>
    <col min="15895" max="15904" width="4.125" style="103" customWidth="1"/>
    <col min="15905" max="15905" width="1.5" style="103" customWidth="1"/>
    <col min="15906" max="16128" width="3.75" style="103"/>
    <col min="16129" max="16138" width="4.125" style="103" customWidth="1"/>
    <col min="16139" max="16145" width="3.75" style="103"/>
    <col min="16146" max="16146" width="3.875" style="103" customWidth="1"/>
    <col min="16147" max="16150" width="3.75" style="103"/>
    <col min="16151" max="16160" width="4.125" style="103" customWidth="1"/>
    <col min="16161" max="16161" width="1.5" style="103" customWidth="1"/>
    <col min="16162" max="16384" width="3.75" style="103"/>
  </cols>
  <sheetData>
    <row r="1" spans="1:38" ht="18" customHeight="1">
      <c r="B1" s="315" t="s">
        <v>257</v>
      </c>
      <c r="C1" s="316"/>
      <c r="D1" s="316"/>
      <c r="E1" s="316"/>
      <c r="F1" s="316"/>
      <c r="G1" s="317"/>
      <c r="H1" s="318"/>
      <c r="I1" s="319"/>
      <c r="J1" s="319"/>
      <c r="K1" s="319"/>
      <c r="L1" s="319"/>
      <c r="M1" s="320"/>
    </row>
    <row r="2" spans="1:38" ht="18" customHeight="1">
      <c r="B2" s="315" t="s">
        <v>251</v>
      </c>
      <c r="C2" s="316"/>
      <c r="D2" s="316"/>
      <c r="E2" s="316"/>
      <c r="F2" s="316"/>
      <c r="G2" s="317"/>
      <c r="H2" s="318" t="s">
        <v>258</v>
      </c>
      <c r="I2" s="319"/>
      <c r="J2" s="319"/>
      <c r="K2" s="319"/>
      <c r="L2" s="319"/>
      <c r="M2" s="320"/>
    </row>
    <row r="3" spans="1:38" ht="18" customHeight="1">
      <c r="B3" s="315" t="s">
        <v>252</v>
      </c>
      <c r="C3" s="316"/>
      <c r="D3" s="316"/>
      <c r="E3" s="316"/>
      <c r="F3" s="316"/>
      <c r="G3" s="317"/>
      <c r="H3" s="318" t="s">
        <v>253</v>
      </c>
      <c r="I3" s="319"/>
      <c r="J3" s="319"/>
      <c r="K3" s="319"/>
      <c r="L3" s="319"/>
      <c r="M3" s="320"/>
    </row>
    <row r="4" spans="1:38" ht="18" customHeight="1">
      <c r="B4" s="315" t="s">
        <v>211</v>
      </c>
      <c r="C4" s="316"/>
      <c r="D4" s="316"/>
      <c r="E4" s="316"/>
      <c r="F4" s="316"/>
      <c r="G4" s="317"/>
      <c r="H4" s="321"/>
      <c r="I4" s="319"/>
      <c r="J4" s="319"/>
      <c r="K4" s="319"/>
      <c r="L4" s="319"/>
      <c r="M4" s="320"/>
      <c r="N4" s="104"/>
    </row>
    <row r="5" spans="1:38" ht="18" customHeight="1"/>
    <row r="6" spans="1:38" ht="18" customHeight="1">
      <c r="A6" s="322" t="s">
        <v>212</v>
      </c>
      <c r="B6" s="322"/>
      <c r="C6" s="322"/>
      <c r="D6" s="322"/>
      <c r="E6" s="322"/>
      <c r="F6" s="322"/>
      <c r="G6" s="322"/>
      <c r="H6" s="322"/>
      <c r="I6" s="322"/>
      <c r="J6" s="322"/>
      <c r="K6" s="322"/>
      <c r="L6" s="322"/>
      <c r="M6" s="322"/>
      <c r="N6" s="322"/>
      <c r="O6" s="323"/>
      <c r="P6" s="323"/>
      <c r="Q6" s="323"/>
      <c r="R6" s="323"/>
      <c r="S6" s="323"/>
      <c r="T6" s="323"/>
      <c r="U6" s="298" t="s">
        <v>213</v>
      </c>
      <c r="V6" s="299"/>
      <c r="W6" s="299"/>
      <c r="X6" s="299"/>
      <c r="Y6" s="299"/>
      <c r="Z6" s="300"/>
      <c r="AA6" s="301" t="s">
        <v>254</v>
      </c>
      <c r="AB6" s="299"/>
      <c r="AC6" s="299"/>
      <c r="AD6" s="299"/>
      <c r="AE6" s="299"/>
      <c r="AF6" s="302"/>
    </row>
    <row r="7" spans="1:38" ht="18" customHeight="1">
      <c r="A7" s="322"/>
      <c r="B7" s="322"/>
      <c r="C7" s="322"/>
      <c r="D7" s="322"/>
      <c r="E7" s="322"/>
      <c r="F7" s="322"/>
      <c r="G7" s="322"/>
      <c r="H7" s="322"/>
      <c r="I7" s="322"/>
      <c r="J7" s="322"/>
      <c r="K7" s="322"/>
      <c r="L7" s="322"/>
      <c r="M7" s="322"/>
      <c r="N7" s="322"/>
      <c r="O7" s="303"/>
      <c r="P7" s="303"/>
      <c r="Q7" s="303"/>
      <c r="R7" s="303"/>
      <c r="S7" s="303"/>
      <c r="T7" s="303"/>
      <c r="U7" s="305"/>
      <c r="V7" s="306"/>
      <c r="W7" s="306"/>
      <c r="X7" s="306"/>
      <c r="Y7" s="306"/>
      <c r="Z7" s="307"/>
      <c r="AA7" s="310"/>
      <c r="AB7" s="306"/>
      <c r="AC7" s="306"/>
      <c r="AD7" s="306"/>
      <c r="AE7" s="306"/>
      <c r="AF7" s="311"/>
    </row>
    <row r="8" spans="1:38" ht="18" customHeight="1">
      <c r="A8" s="105"/>
      <c r="B8" s="105"/>
      <c r="C8" s="105"/>
      <c r="D8" s="105"/>
      <c r="E8" s="106"/>
      <c r="F8" s="314" t="s">
        <v>214</v>
      </c>
      <c r="G8" s="314"/>
      <c r="H8" s="314"/>
      <c r="I8" s="314"/>
      <c r="J8" s="314"/>
      <c r="K8" s="314"/>
      <c r="L8" s="314"/>
      <c r="M8" s="314"/>
      <c r="N8" s="105"/>
      <c r="O8" s="304"/>
      <c r="P8" s="304"/>
      <c r="Q8" s="304"/>
      <c r="R8" s="304"/>
      <c r="S8" s="304"/>
      <c r="T8" s="304"/>
      <c r="U8" s="308"/>
      <c r="V8" s="304"/>
      <c r="W8" s="304"/>
      <c r="X8" s="304"/>
      <c r="Y8" s="304"/>
      <c r="Z8" s="309"/>
      <c r="AA8" s="312"/>
      <c r="AB8" s="304"/>
      <c r="AC8" s="304"/>
      <c r="AD8" s="304"/>
      <c r="AE8" s="304"/>
      <c r="AF8" s="313"/>
    </row>
    <row r="9" spans="1:38" ht="18" customHeight="1">
      <c r="A9" s="324" t="s">
        <v>215</v>
      </c>
      <c r="B9" s="325"/>
      <c r="C9" s="325"/>
      <c r="D9" s="325"/>
      <c r="E9" s="331" t="s">
        <v>255</v>
      </c>
      <c r="F9" s="332"/>
      <c r="G9" s="332"/>
      <c r="H9" s="332"/>
      <c r="I9" s="332"/>
      <c r="J9" s="332"/>
      <c r="K9" s="332"/>
      <c r="L9" s="332"/>
      <c r="M9" s="332"/>
      <c r="N9" s="332"/>
      <c r="O9" s="332"/>
      <c r="P9" s="332"/>
      <c r="Q9" s="332"/>
      <c r="R9" s="332"/>
      <c r="S9" s="332"/>
      <c r="T9" s="332"/>
      <c r="U9" s="332"/>
      <c r="V9" s="332"/>
      <c r="W9" s="332"/>
      <c r="X9" s="332"/>
      <c r="Y9" s="332"/>
      <c r="Z9" s="332"/>
      <c r="AA9" s="332"/>
      <c r="AB9" s="332"/>
      <c r="AC9" s="332"/>
      <c r="AD9" s="332"/>
      <c r="AE9" s="332"/>
      <c r="AF9" s="333"/>
    </row>
    <row r="10" spans="1:38" ht="18" customHeight="1">
      <c r="A10" s="334" t="s">
        <v>216</v>
      </c>
      <c r="B10" s="335"/>
      <c r="C10" s="335"/>
      <c r="D10" s="336"/>
      <c r="E10" s="337" t="s">
        <v>256</v>
      </c>
      <c r="F10" s="338"/>
      <c r="G10" s="338"/>
      <c r="H10" s="338"/>
      <c r="I10" s="338"/>
      <c r="J10" s="338"/>
      <c r="K10" s="338"/>
      <c r="L10" s="338"/>
      <c r="M10" s="338"/>
      <c r="N10" s="338"/>
      <c r="O10" s="338"/>
      <c r="P10" s="338"/>
      <c r="Q10" s="338"/>
      <c r="R10" s="339"/>
      <c r="S10" s="340"/>
      <c r="T10" s="341"/>
      <c r="U10" s="342"/>
      <c r="V10" s="342"/>
      <c r="W10" s="342"/>
      <c r="X10" s="342"/>
      <c r="Y10" s="342"/>
      <c r="Z10" s="342"/>
      <c r="AA10" s="342"/>
      <c r="AB10" s="342"/>
      <c r="AC10" s="342"/>
      <c r="AD10" s="342"/>
      <c r="AE10" s="342"/>
      <c r="AF10" s="343"/>
      <c r="AL10" s="107"/>
    </row>
    <row r="11" spans="1:38" ht="18" customHeight="1">
      <c r="A11" s="324" t="s">
        <v>173</v>
      </c>
      <c r="B11" s="325"/>
      <c r="C11" s="325"/>
      <c r="D11" s="326"/>
      <c r="E11" s="327"/>
      <c r="F11" s="327"/>
      <c r="G11" s="327"/>
      <c r="H11" s="327"/>
      <c r="I11" s="327"/>
      <c r="J11" s="327"/>
      <c r="K11" s="327"/>
      <c r="L11" s="327"/>
      <c r="M11" s="327"/>
      <c r="N11" s="327"/>
      <c r="O11" s="327"/>
      <c r="P11" s="327"/>
      <c r="Q11" s="328"/>
      <c r="R11" s="328"/>
      <c r="S11" s="328"/>
      <c r="T11" s="328"/>
      <c r="U11" s="329"/>
      <c r="V11" s="329"/>
      <c r="W11" s="329"/>
      <c r="X11" s="329"/>
      <c r="Y11" s="329"/>
      <c r="Z11" s="329"/>
      <c r="AA11" s="329"/>
      <c r="AB11" s="329"/>
      <c r="AC11" s="329"/>
      <c r="AD11" s="329"/>
      <c r="AE11" s="329"/>
      <c r="AF11" s="330"/>
    </row>
    <row r="12" spans="1:38" ht="18" customHeight="1">
      <c r="A12" s="354" t="s">
        <v>217</v>
      </c>
      <c r="B12" s="345"/>
      <c r="C12" s="346"/>
      <c r="D12" s="347"/>
      <c r="E12" s="347"/>
      <c r="F12" s="347"/>
      <c r="G12" s="347"/>
      <c r="H12" s="347"/>
      <c r="I12" s="347"/>
      <c r="J12" s="347"/>
      <c r="K12" s="348"/>
      <c r="L12" s="344" t="s">
        <v>218</v>
      </c>
      <c r="M12" s="345"/>
      <c r="N12" s="355"/>
      <c r="O12" s="356"/>
      <c r="P12" s="344" t="s">
        <v>219</v>
      </c>
      <c r="Q12" s="357"/>
      <c r="R12" s="358"/>
      <c r="S12" s="359"/>
      <c r="T12" s="344" t="s">
        <v>220</v>
      </c>
      <c r="U12" s="345"/>
      <c r="V12" s="346"/>
      <c r="W12" s="347"/>
      <c r="X12" s="348"/>
      <c r="Y12" s="344" t="s">
        <v>221</v>
      </c>
      <c r="Z12" s="345"/>
      <c r="AA12" s="345"/>
      <c r="AB12" s="345"/>
      <c r="AC12" s="345"/>
      <c r="AD12" s="345"/>
      <c r="AE12" s="345"/>
      <c r="AF12" s="349"/>
    </row>
    <row r="13" spans="1:38" ht="18" customHeight="1">
      <c r="A13" s="350" t="s">
        <v>222</v>
      </c>
      <c r="B13" s="351"/>
      <c r="C13" s="351"/>
      <c r="D13" s="351"/>
      <c r="E13" s="352"/>
      <c r="F13" s="353"/>
      <c r="G13" s="351"/>
      <c r="H13" s="351"/>
      <c r="I13" s="351"/>
      <c r="J13" s="352"/>
      <c r="K13" s="353" t="s">
        <v>223</v>
      </c>
      <c r="L13" s="351"/>
      <c r="M13" s="353"/>
      <c r="N13" s="351"/>
      <c r="O13" s="351"/>
      <c r="P13" s="351"/>
      <c r="Q13" s="352"/>
      <c r="R13" s="353" t="s">
        <v>224</v>
      </c>
      <c r="S13" s="351"/>
      <c r="T13" s="353"/>
      <c r="U13" s="351"/>
      <c r="V13" s="351"/>
      <c r="W13" s="351"/>
      <c r="X13" s="352"/>
      <c r="Y13" s="353" t="s">
        <v>225</v>
      </c>
      <c r="Z13" s="352"/>
      <c r="AA13" s="353"/>
      <c r="AB13" s="351"/>
      <c r="AC13" s="351"/>
      <c r="AD13" s="351"/>
      <c r="AE13" s="351"/>
      <c r="AF13" s="370"/>
    </row>
    <row r="14" spans="1:38" ht="18" customHeight="1">
      <c r="A14" s="169"/>
      <c r="B14" s="170"/>
      <c r="C14" s="170"/>
      <c r="D14" s="170"/>
      <c r="E14" s="171"/>
      <c r="F14" s="172"/>
      <c r="G14" s="170"/>
      <c r="H14" s="170"/>
      <c r="I14" s="170"/>
      <c r="J14" s="171"/>
      <c r="K14" s="371" t="s">
        <v>226</v>
      </c>
      <c r="L14" s="372"/>
      <c r="M14" s="371"/>
      <c r="N14" s="372"/>
      <c r="O14" s="372"/>
      <c r="P14" s="372"/>
      <c r="Q14" s="373"/>
      <c r="R14" s="371" t="s">
        <v>227</v>
      </c>
      <c r="S14" s="372"/>
      <c r="T14" s="371"/>
      <c r="U14" s="372"/>
      <c r="V14" s="372"/>
      <c r="W14" s="372"/>
      <c r="X14" s="373"/>
      <c r="Y14" s="374" t="s">
        <v>228</v>
      </c>
      <c r="Z14" s="375"/>
      <c r="AA14" s="374"/>
      <c r="AB14" s="376"/>
      <c r="AC14" s="376"/>
      <c r="AD14" s="376"/>
      <c r="AE14" s="376"/>
      <c r="AF14" s="377"/>
    </row>
    <row r="15" spans="1:38" ht="18" customHeight="1">
      <c r="A15" s="108" t="s">
        <v>229</v>
      </c>
      <c r="B15" s="109"/>
      <c r="C15" s="109"/>
      <c r="D15" s="109"/>
      <c r="E15" s="109"/>
      <c r="F15" s="109"/>
      <c r="G15" s="109"/>
      <c r="H15" s="109"/>
      <c r="I15" s="110"/>
      <c r="J15" s="389"/>
      <c r="K15" s="390"/>
      <c r="L15" s="391"/>
      <c r="M15" s="397"/>
      <c r="N15" s="398"/>
      <c r="O15" s="399" t="s">
        <v>230</v>
      </c>
      <c r="P15" s="400"/>
      <c r="Q15" s="400"/>
      <c r="R15" s="401"/>
      <c r="S15" s="402"/>
      <c r="T15" s="403"/>
      <c r="U15" s="389"/>
      <c r="V15" s="390"/>
      <c r="W15" s="391"/>
      <c r="X15" s="111" t="s">
        <v>229</v>
      </c>
      <c r="Y15" s="109"/>
      <c r="Z15" s="109"/>
      <c r="AA15" s="109"/>
      <c r="AB15" s="109"/>
      <c r="AC15" s="109"/>
      <c r="AD15" s="109"/>
      <c r="AE15" s="109"/>
      <c r="AF15" s="112"/>
    </row>
    <row r="16" spans="1:38" ht="18" customHeight="1">
      <c r="A16" s="360"/>
      <c r="B16" s="361"/>
      <c r="C16" s="361"/>
      <c r="D16" s="361"/>
      <c r="E16" s="361"/>
      <c r="F16" s="361"/>
      <c r="G16" s="361"/>
      <c r="H16" s="361"/>
      <c r="I16" s="362"/>
      <c r="J16" s="392"/>
      <c r="K16" s="322"/>
      <c r="L16" s="393"/>
      <c r="M16" s="363"/>
      <c r="N16" s="364"/>
      <c r="O16" s="365" t="s">
        <v>231</v>
      </c>
      <c r="P16" s="366"/>
      <c r="Q16" s="366"/>
      <c r="R16" s="367"/>
      <c r="S16" s="368"/>
      <c r="T16" s="369"/>
      <c r="U16" s="392"/>
      <c r="V16" s="322"/>
      <c r="W16" s="393"/>
      <c r="X16" s="360"/>
      <c r="Y16" s="361"/>
      <c r="Z16" s="361"/>
      <c r="AA16" s="361"/>
      <c r="AB16" s="361"/>
      <c r="AC16" s="361"/>
      <c r="AD16" s="361"/>
      <c r="AE16" s="361"/>
      <c r="AF16" s="362"/>
    </row>
    <row r="17" spans="1:32" ht="18" customHeight="1">
      <c r="A17" s="360"/>
      <c r="B17" s="361"/>
      <c r="C17" s="361"/>
      <c r="D17" s="361"/>
      <c r="E17" s="361"/>
      <c r="F17" s="361"/>
      <c r="G17" s="361"/>
      <c r="H17" s="361"/>
      <c r="I17" s="362"/>
      <c r="J17" s="392"/>
      <c r="K17" s="322"/>
      <c r="L17" s="393"/>
      <c r="M17" s="378"/>
      <c r="N17" s="379"/>
      <c r="O17" s="380" t="s">
        <v>232</v>
      </c>
      <c r="P17" s="381"/>
      <c r="Q17" s="381"/>
      <c r="R17" s="382"/>
      <c r="S17" s="383"/>
      <c r="T17" s="384"/>
      <c r="U17" s="392"/>
      <c r="V17" s="322"/>
      <c r="W17" s="393"/>
      <c r="X17" s="360"/>
      <c r="Y17" s="361"/>
      <c r="Z17" s="361"/>
      <c r="AA17" s="361"/>
      <c r="AB17" s="361"/>
      <c r="AC17" s="361"/>
      <c r="AD17" s="361"/>
      <c r="AE17" s="361"/>
      <c r="AF17" s="362"/>
    </row>
    <row r="18" spans="1:32" ht="18" customHeight="1">
      <c r="A18" s="113"/>
      <c r="I18" s="114"/>
      <c r="J18" s="394"/>
      <c r="K18" s="395"/>
      <c r="L18" s="396"/>
      <c r="M18" s="385"/>
      <c r="N18" s="386"/>
      <c r="O18" s="380" t="s">
        <v>233</v>
      </c>
      <c r="P18" s="381"/>
      <c r="Q18" s="381"/>
      <c r="R18" s="382"/>
      <c r="S18" s="387"/>
      <c r="T18" s="388"/>
      <c r="U18" s="394"/>
      <c r="V18" s="395"/>
      <c r="W18" s="396"/>
      <c r="X18" s="115"/>
      <c r="AD18" s="116"/>
      <c r="AF18" s="117"/>
    </row>
    <row r="19" spans="1:32" ht="18" customHeight="1">
      <c r="A19" s="118"/>
      <c r="B19" s="119"/>
      <c r="C19" s="120"/>
      <c r="D19" s="120"/>
      <c r="E19" s="120"/>
      <c r="F19" s="120"/>
      <c r="G19" s="395"/>
      <c r="H19" s="395"/>
      <c r="I19" s="396"/>
      <c r="J19" s="408"/>
      <c r="K19" s="409"/>
      <c r="L19" s="409"/>
      <c r="M19" s="410"/>
      <c r="N19" s="411"/>
      <c r="O19" s="412" t="s">
        <v>234</v>
      </c>
      <c r="P19" s="413"/>
      <c r="Q19" s="413"/>
      <c r="R19" s="414"/>
      <c r="S19" s="415"/>
      <c r="T19" s="410"/>
      <c r="U19" s="409"/>
      <c r="V19" s="409"/>
      <c r="W19" s="416"/>
      <c r="X19" s="121"/>
      <c r="Y19" s="119"/>
      <c r="Z19" s="120"/>
      <c r="AA19" s="120"/>
      <c r="AB19" s="120"/>
      <c r="AC19" s="120"/>
      <c r="AD19" s="395"/>
      <c r="AE19" s="395"/>
      <c r="AF19" s="396"/>
    </row>
    <row r="20" spans="1:32" ht="18" customHeight="1">
      <c r="A20" s="404" t="s">
        <v>235</v>
      </c>
      <c r="B20" s="405"/>
      <c r="C20" s="405"/>
      <c r="D20" s="405"/>
      <c r="E20" s="405"/>
      <c r="F20" s="405"/>
      <c r="G20" s="405"/>
      <c r="H20" s="405"/>
      <c r="I20" s="405"/>
      <c r="J20" s="405"/>
      <c r="K20" s="405"/>
      <c r="L20" s="406"/>
      <c r="M20" s="122"/>
      <c r="N20" s="123"/>
      <c r="O20" s="123"/>
      <c r="P20" s="123"/>
      <c r="Q20" s="123"/>
      <c r="R20" s="123"/>
      <c r="S20" s="123"/>
      <c r="T20" s="123"/>
      <c r="U20" s="404" t="s">
        <v>235</v>
      </c>
      <c r="V20" s="405"/>
      <c r="W20" s="405"/>
      <c r="X20" s="405"/>
      <c r="Y20" s="405"/>
      <c r="Z20" s="405"/>
      <c r="AA20" s="405"/>
      <c r="AB20" s="405"/>
      <c r="AC20" s="405"/>
      <c r="AD20" s="405"/>
      <c r="AE20" s="405"/>
      <c r="AF20" s="406"/>
    </row>
    <row r="21" spans="1:32" ht="18" customHeight="1">
      <c r="A21" s="324" t="s">
        <v>236</v>
      </c>
      <c r="B21" s="407"/>
      <c r="C21" s="324" t="s">
        <v>237</v>
      </c>
      <c r="D21" s="325"/>
      <c r="E21" s="407"/>
      <c r="F21" s="324" t="s">
        <v>77</v>
      </c>
      <c r="G21" s="325"/>
      <c r="H21" s="325"/>
      <c r="I21" s="325"/>
      <c r="J21" s="325"/>
      <c r="K21" s="325"/>
      <c r="L21" s="407"/>
      <c r="M21" s="122"/>
      <c r="N21" s="123"/>
      <c r="O21" s="123"/>
      <c r="P21" s="123"/>
      <c r="Q21" s="123"/>
      <c r="R21" s="123"/>
      <c r="S21" s="123"/>
      <c r="T21" s="123"/>
      <c r="U21" s="324" t="s">
        <v>236</v>
      </c>
      <c r="V21" s="407"/>
      <c r="W21" s="324" t="s">
        <v>237</v>
      </c>
      <c r="X21" s="325"/>
      <c r="Y21" s="407"/>
      <c r="Z21" s="324" t="s">
        <v>77</v>
      </c>
      <c r="AA21" s="325"/>
      <c r="AB21" s="325"/>
      <c r="AC21" s="325"/>
      <c r="AD21" s="325"/>
      <c r="AE21" s="325"/>
      <c r="AF21" s="407"/>
    </row>
    <row r="22" spans="1:32" ht="18" customHeight="1">
      <c r="A22" s="418"/>
      <c r="B22" s="419"/>
      <c r="C22" s="420"/>
      <c r="D22" s="421"/>
      <c r="E22" s="422"/>
      <c r="F22" s="124"/>
      <c r="G22" s="421"/>
      <c r="H22" s="421"/>
      <c r="I22" s="421"/>
      <c r="J22" s="421"/>
      <c r="K22" s="423"/>
      <c r="L22" s="424"/>
      <c r="M22" s="425"/>
      <c r="N22" s="417"/>
      <c r="O22" s="417"/>
      <c r="P22" s="417"/>
      <c r="Q22" s="417"/>
      <c r="R22" s="417"/>
      <c r="S22" s="417"/>
      <c r="T22" s="417"/>
      <c r="U22" s="418"/>
      <c r="V22" s="419"/>
      <c r="W22" s="420"/>
      <c r="X22" s="421"/>
      <c r="Y22" s="422"/>
      <c r="Z22" s="124"/>
      <c r="AA22" s="421"/>
      <c r="AB22" s="421"/>
      <c r="AC22" s="421"/>
      <c r="AD22" s="421"/>
      <c r="AE22" s="423"/>
      <c r="AF22" s="424"/>
    </row>
    <row r="23" spans="1:32" ht="18" customHeight="1">
      <c r="A23" s="125"/>
      <c r="B23" s="126"/>
      <c r="C23" s="127"/>
      <c r="D23" s="128"/>
      <c r="E23" s="129"/>
      <c r="F23" s="124"/>
      <c r="G23" s="130"/>
      <c r="H23" s="130"/>
      <c r="I23" s="130"/>
      <c r="J23" s="130"/>
      <c r="K23" s="131"/>
      <c r="L23" s="132"/>
      <c r="M23" s="133"/>
      <c r="N23" s="134"/>
      <c r="O23" s="134"/>
      <c r="P23" s="134"/>
      <c r="Q23" s="134"/>
      <c r="R23" s="134"/>
      <c r="S23" s="134"/>
      <c r="T23" s="134"/>
      <c r="U23" s="125"/>
      <c r="V23" s="126"/>
      <c r="W23" s="127"/>
      <c r="X23" s="128"/>
      <c r="Y23" s="129"/>
      <c r="Z23" s="124"/>
      <c r="AA23" s="130"/>
      <c r="AB23" s="130"/>
      <c r="AC23" s="130"/>
      <c r="AD23" s="130"/>
      <c r="AE23" s="131"/>
      <c r="AF23" s="132"/>
    </row>
    <row r="24" spans="1:32" ht="18" customHeight="1">
      <c r="A24" s="125"/>
      <c r="B24" s="126"/>
      <c r="C24" s="127"/>
      <c r="D24" s="128"/>
      <c r="E24" s="129"/>
      <c r="F24" s="124"/>
      <c r="G24" s="130"/>
      <c r="H24" s="130"/>
      <c r="I24" s="130"/>
      <c r="J24" s="130"/>
      <c r="K24" s="131"/>
      <c r="L24" s="132"/>
      <c r="M24" s="133"/>
      <c r="N24" s="134"/>
      <c r="O24" s="134"/>
      <c r="P24" s="134"/>
      <c r="Q24" s="134"/>
      <c r="R24" s="134"/>
      <c r="S24" s="134"/>
      <c r="T24" s="134"/>
      <c r="U24" s="125"/>
      <c r="V24" s="126"/>
      <c r="W24" s="127"/>
      <c r="X24" s="128"/>
      <c r="Y24" s="129"/>
      <c r="Z24" s="124"/>
      <c r="AA24" s="130"/>
      <c r="AB24" s="130"/>
      <c r="AC24" s="130"/>
      <c r="AD24" s="130"/>
      <c r="AE24" s="131"/>
      <c r="AF24" s="132"/>
    </row>
    <row r="25" spans="1:32" ht="18" customHeight="1">
      <c r="A25" s="125"/>
      <c r="B25" s="126"/>
      <c r="C25" s="135"/>
      <c r="D25" s="105"/>
      <c r="E25" s="136"/>
      <c r="F25" s="124"/>
      <c r="G25" s="130"/>
      <c r="H25" s="130"/>
      <c r="I25" s="130"/>
      <c r="J25" s="130"/>
      <c r="K25" s="131"/>
      <c r="L25" s="132"/>
      <c r="M25" s="133"/>
      <c r="N25" s="134"/>
      <c r="O25" s="134"/>
      <c r="P25" s="134"/>
      <c r="Q25" s="134"/>
      <c r="R25" s="134"/>
      <c r="S25" s="134"/>
      <c r="T25" s="134"/>
      <c r="U25" s="125"/>
      <c r="V25" s="126"/>
      <c r="W25" s="135"/>
      <c r="X25" s="105"/>
      <c r="Y25" s="136"/>
      <c r="Z25" s="124"/>
      <c r="AA25" s="130"/>
      <c r="AB25" s="130"/>
      <c r="AC25" s="130"/>
      <c r="AD25" s="130"/>
      <c r="AE25" s="131"/>
      <c r="AF25" s="132"/>
    </row>
    <row r="26" spans="1:32" ht="18" customHeight="1">
      <c r="A26" s="426"/>
      <c r="B26" s="427"/>
      <c r="C26" s="428"/>
      <c r="D26" s="429"/>
      <c r="E26" s="430"/>
      <c r="F26" s="137"/>
      <c r="G26" s="429"/>
      <c r="H26" s="429"/>
      <c r="I26" s="429"/>
      <c r="J26" s="429"/>
      <c r="K26" s="431"/>
      <c r="L26" s="432"/>
      <c r="M26" s="425"/>
      <c r="N26" s="417"/>
      <c r="O26" s="417"/>
      <c r="P26" s="417"/>
      <c r="Q26" s="417"/>
      <c r="R26" s="417"/>
      <c r="S26" s="417"/>
      <c r="T26" s="417"/>
      <c r="U26" s="426"/>
      <c r="V26" s="427"/>
      <c r="W26" s="428"/>
      <c r="X26" s="429"/>
      <c r="Y26" s="430"/>
      <c r="Z26" s="137"/>
      <c r="AA26" s="429"/>
      <c r="AB26" s="429"/>
      <c r="AC26" s="429"/>
      <c r="AD26" s="429"/>
      <c r="AE26" s="431"/>
      <c r="AF26" s="432"/>
    </row>
    <row r="27" spans="1:32" ht="18" customHeight="1">
      <c r="A27" s="434"/>
      <c r="B27" s="435"/>
      <c r="C27" s="436"/>
      <c r="D27" s="437"/>
      <c r="E27" s="438"/>
      <c r="F27" s="138"/>
      <c r="G27" s="437"/>
      <c r="H27" s="437"/>
      <c r="I27" s="437"/>
      <c r="J27" s="437"/>
      <c r="K27" s="439"/>
      <c r="L27" s="440"/>
      <c r="M27" s="441"/>
      <c r="N27" s="433"/>
      <c r="O27" s="433"/>
      <c r="P27" s="433"/>
      <c r="Q27" s="433"/>
      <c r="R27" s="433"/>
      <c r="S27" s="433"/>
      <c r="T27" s="433"/>
      <c r="U27" s="434"/>
      <c r="V27" s="435"/>
      <c r="W27" s="436"/>
      <c r="X27" s="437"/>
      <c r="Y27" s="438"/>
      <c r="Z27" s="138"/>
      <c r="AA27" s="437"/>
      <c r="AB27" s="437"/>
      <c r="AC27" s="437"/>
      <c r="AD27" s="437"/>
      <c r="AE27" s="439"/>
      <c r="AF27" s="440"/>
    </row>
    <row r="28" spans="1:32" ht="18" customHeight="1">
      <c r="A28" s="404" t="s">
        <v>238</v>
      </c>
      <c r="B28" s="405"/>
      <c r="C28" s="405"/>
      <c r="D28" s="405"/>
      <c r="E28" s="405"/>
      <c r="F28" s="405"/>
      <c r="G28" s="405"/>
      <c r="H28" s="405"/>
      <c r="I28" s="405"/>
      <c r="J28" s="405"/>
      <c r="K28" s="405"/>
      <c r="L28" s="406"/>
      <c r="M28" s="122"/>
      <c r="N28" s="123"/>
      <c r="O28" s="123"/>
      <c r="P28" s="123"/>
      <c r="Q28" s="123"/>
      <c r="R28" s="123"/>
      <c r="S28" s="123"/>
      <c r="T28" s="123"/>
      <c r="U28" s="404" t="s">
        <v>238</v>
      </c>
      <c r="V28" s="405"/>
      <c r="W28" s="405"/>
      <c r="X28" s="405"/>
      <c r="Y28" s="405"/>
      <c r="Z28" s="405"/>
      <c r="AA28" s="405"/>
      <c r="AB28" s="405"/>
      <c r="AC28" s="405"/>
      <c r="AD28" s="405"/>
      <c r="AE28" s="405"/>
      <c r="AF28" s="406"/>
    </row>
    <row r="29" spans="1:32" ht="18" customHeight="1">
      <c r="A29" s="324" t="s">
        <v>236</v>
      </c>
      <c r="B29" s="407"/>
      <c r="C29" s="324" t="s">
        <v>239</v>
      </c>
      <c r="D29" s="325"/>
      <c r="E29" s="407"/>
      <c r="F29" s="324" t="s">
        <v>77</v>
      </c>
      <c r="G29" s="325"/>
      <c r="H29" s="325"/>
      <c r="I29" s="325"/>
      <c r="J29" s="407"/>
      <c r="K29" s="324" t="s">
        <v>240</v>
      </c>
      <c r="L29" s="407"/>
      <c r="M29" s="122"/>
      <c r="N29" s="123"/>
      <c r="O29" s="123"/>
      <c r="P29" s="123"/>
      <c r="Q29" s="123"/>
      <c r="R29" s="123"/>
      <c r="S29" s="123"/>
      <c r="T29" s="123"/>
      <c r="U29" s="324" t="s">
        <v>236</v>
      </c>
      <c r="V29" s="407"/>
      <c r="W29" s="324" t="s">
        <v>239</v>
      </c>
      <c r="X29" s="325"/>
      <c r="Y29" s="407"/>
      <c r="Z29" s="324" t="s">
        <v>77</v>
      </c>
      <c r="AA29" s="325"/>
      <c r="AB29" s="325"/>
      <c r="AC29" s="325"/>
      <c r="AD29" s="407"/>
      <c r="AE29" s="324" t="s">
        <v>240</v>
      </c>
      <c r="AF29" s="407"/>
    </row>
    <row r="30" spans="1:32" ht="18" customHeight="1">
      <c r="A30" s="418"/>
      <c r="B30" s="419"/>
      <c r="C30" s="420"/>
      <c r="D30" s="421"/>
      <c r="E30" s="422"/>
      <c r="F30" s="139"/>
      <c r="G30" s="421"/>
      <c r="H30" s="421"/>
      <c r="I30" s="421"/>
      <c r="J30" s="422"/>
      <c r="K30" s="442"/>
      <c r="L30" s="424"/>
      <c r="M30" s="425"/>
      <c r="N30" s="417"/>
      <c r="O30" s="417"/>
      <c r="P30" s="417"/>
      <c r="Q30" s="417"/>
      <c r="R30" s="417"/>
      <c r="S30" s="417"/>
      <c r="T30" s="417"/>
      <c r="U30" s="418"/>
      <c r="V30" s="419"/>
      <c r="W30" s="420"/>
      <c r="X30" s="421"/>
      <c r="Y30" s="422"/>
      <c r="Z30" s="139"/>
      <c r="AA30" s="421"/>
      <c r="AB30" s="421"/>
      <c r="AC30" s="421"/>
      <c r="AD30" s="422"/>
      <c r="AE30" s="442"/>
      <c r="AF30" s="424"/>
    </row>
    <row r="31" spans="1:32" ht="18" customHeight="1">
      <c r="A31" s="125"/>
      <c r="B31" s="126"/>
      <c r="C31" s="127"/>
      <c r="D31" s="128"/>
      <c r="E31" s="129"/>
      <c r="F31" s="124"/>
      <c r="G31" s="130"/>
      <c r="H31" s="130"/>
      <c r="I31" s="130"/>
      <c r="J31" s="140"/>
      <c r="K31" s="141"/>
      <c r="L31" s="132"/>
      <c r="M31" s="133"/>
      <c r="N31" s="134"/>
      <c r="O31" s="134"/>
      <c r="P31" s="134"/>
      <c r="Q31" s="134"/>
      <c r="R31" s="134"/>
      <c r="S31" s="134"/>
      <c r="T31" s="134"/>
      <c r="U31" s="125"/>
      <c r="V31" s="126"/>
      <c r="W31" s="127"/>
      <c r="X31" s="128"/>
      <c r="Y31" s="129"/>
      <c r="Z31" s="124"/>
      <c r="AA31" s="130"/>
      <c r="AB31" s="130"/>
      <c r="AC31" s="130"/>
      <c r="AD31" s="140"/>
      <c r="AE31" s="141"/>
      <c r="AF31" s="132"/>
    </row>
    <row r="32" spans="1:32" ht="18" customHeight="1">
      <c r="A32" s="125"/>
      <c r="B32" s="126"/>
      <c r="C32" s="127"/>
      <c r="D32" s="128"/>
      <c r="E32" s="129"/>
      <c r="F32" s="124"/>
      <c r="G32" s="130"/>
      <c r="H32" s="130"/>
      <c r="I32" s="130"/>
      <c r="J32" s="140"/>
      <c r="K32" s="141"/>
      <c r="L32" s="132"/>
      <c r="M32" s="133"/>
      <c r="N32" s="134"/>
      <c r="O32" s="134"/>
      <c r="P32" s="134"/>
      <c r="Q32" s="134"/>
      <c r="R32" s="134"/>
      <c r="S32" s="134"/>
      <c r="T32" s="134"/>
      <c r="U32" s="125"/>
      <c r="V32" s="126"/>
      <c r="W32" s="127"/>
      <c r="X32" s="128"/>
      <c r="Y32" s="129"/>
      <c r="Z32" s="124"/>
      <c r="AA32" s="130"/>
      <c r="AB32" s="130"/>
      <c r="AC32" s="130"/>
      <c r="AD32" s="140"/>
      <c r="AE32" s="141"/>
      <c r="AF32" s="132"/>
    </row>
    <row r="33" spans="1:33" ht="18" customHeight="1">
      <c r="A33" s="125"/>
      <c r="B33" s="126"/>
      <c r="C33" s="135"/>
      <c r="D33" s="105"/>
      <c r="E33" s="136"/>
      <c r="F33" s="142"/>
      <c r="G33" s="130"/>
      <c r="H33" s="130"/>
      <c r="I33" s="130"/>
      <c r="J33" s="140"/>
      <c r="K33" s="141"/>
      <c r="L33" s="132"/>
      <c r="M33" s="133"/>
      <c r="N33" s="134"/>
      <c r="O33" s="134"/>
      <c r="P33" s="134"/>
      <c r="Q33" s="134"/>
      <c r="R33" s="134"/>
      <c r="S33" s="134"/>
      <c r="T33" s="134"/>
      <c r="U33" s="125"/>
      <c r="V33" s="126"/>
      <c r="W33" s="135"/>
      <c r="X33" s="105"/>
      <c r="Y33" s="136"/>
      <c r="Z33" s="142"/>
      <c r="AA33" s="130"/>
      <c r="AB33" s="130"/>
      <c r="AC33" s="130"/>
      <c r="AD33" s="140"/>
      <c r="AE33" s="141"/>
      <c r="AF33" s="132"/>
    </row>
    <row r="34" spans="1:33" ht="18" customHeight="1">
      <c r="A34" s="404" t="s">
        <v>241</v>
      </c>
      <c r="B34" s="405"/>
      <c r="C34" s="405"/>
      <c r="D34" s="405"/>
      <c r="E34" s="405"/>
      <c r="F34" s="405"/>
      <c r="G34" s="405"/>
      <c r="H34" s="405"/>
      <c r="I34" s="405"/>
      <c r="J34" s="405"/>
      <c r="K34" s="405"/>
      <c r="L34" s="406"/>
      <c r="M34" s="122"/>
      <c r="N34" s="123"/>
      <c r="O34" s="123"/>
      <c r="P34" s="123"/>
      <c r="Q34" s="123"/>
      <c r="R34" s="123"/>
      <c r="S34" s="123"/>
      <c r="T34" s="123"/>
      <c r="U34" s="404" t="s">
        <v>241</v>
      </c>
      <c r="V34" s="405"/>
      <c r="W34" s="405"/>
      <c r="X34" s="405"/>
      <c r="Y34" s="405"/>
      <c r="Z34" s="405"/>
      <c r="AA34" s="405"/>
      <c r="AB34" s="405"/>
      <c r="AC34" s="405"/>
      <c r="AD34" s="405"/>
      <c r="AE34" s="405"/>
      <c r="AF34" s="406"/>
    </row>
    <row r="35" spans="1:33" ht="18" customHeight="1">
      <c r="A35" s="324" t="s">
        <v>236</v>
      </c>
      <c r="B35" s="407"/>
      <c r="C35" s="324" t="s">
        <v>239</v>
      </c>
      <c r="D35" s="325"/>
      <c r="E35" s="407"/>
      <c r="F35" s="324" t="s">
        <v>77</v>
      </c>
      <c r="G35" s="325"/>
      <c r="H35" s="325"/>
      <c r="I35" s="325"/>
      <c r="J35" s="407"/>
      <c r="K35" s="324" t="s">
        <v>240</v>
      </c>
      <c r="L35" s="407"/>
      <c r="M35" s="122"/>
      <c r="N35" s="123"/>
      <c r="O35" s="123"/>
      <c r="P35" s="123"/>
      <c r="Q35" s="123"/>
      <c r="R35" s="123"/>
      <c r="S35" s="123"/>
      <c r="T35" s="123"/>
      <c r="U35" s="324" t="s">
        <v>236</v>
      </c>
      <c r="V35" s="407"/>
      <c r="W35" s="324" t="s">
        <v>239</v>
      </c>
      <c r="X35" s="325"/>
      <c r="Y35" s="407"/>
      <c r="Z35" s="324" t="s">
        <v>77</v>
      </c>
      <c r="AA35" s="325"/>
      <c r="AB35" s="325"/>
      <c r="AC35" s="325"/>
      <c r="AD35" s="407"/>
      <c r="AE35" s="324" t="s">
        <v>240</v>
      </c>
      <c r="AF35" s="407"/>
    </row>
    <row r="36" spans="1:33" ht="18" customHeight="1">
      <c r="A36" s="426"/>
      <c r="B36" s="427"/>
      <c r="C36" s="428"/>
      <c r="D36" s="429"/>
      <c r="E36" s="430"/>
      <c r="F36" s="139"/>
      <c r="G36" s="429"/>
      <c r="H36" s="429"/>
      <c r="I36" s="429"/>
      <c r="J36" s="430"/>
      <c r="K36" s="443"/>
      <c r="L36" s="432"/>
      <c r="M36" s="425"/>
      <c r="N36" s="417"/>
      <c r="O36" s="417"/>
      <c r="P36" s="417"/>
      <c r="Q36" s="417"/>
      <c r="R36" s="417"/>
      <c r="S36" s="417"/>
      <c r="T36" s="417"/>
      <c r="U36" s="426"/>
      <c r="V36" s="427"/>
      <c r="W36" s="428"/>
      <c r="X36" s="429"/>
      <c r="Y36" s="430"/>
      <c r="Z36" s="139"/>
      <c r="AA36" s="429"/>
      <c r="AB36" s="429"/>
      <c r="AC36" s="429"/>
      <c r="AD36" s="430"/>
      <c r="AE36" s="443"/>
      <c r="AF36" s="432"/>
    </row>
    <row r="37" spans="1:33" ht="18" customHeight="1">
      <c r="A37" s="434"/>
      <c r="B37" s="435"/>
      <c r="C37" s="436"/>
      <c r="D37" s="437"/>
      <c r="E37" s="438"/>
      <c r="F37" s="138"/>
      <c r="G37" s="437"/>
      <c r="H37" s="437"/>
      <c r="I37" s="437"/>
      <c r="J37" s="438"/>
      <c r="K37" s="446"/>
      <c r="L37" s="440"/>
      <c r="M37" s="441"/>
      <c r="N37" s="433"/>
      <c r="O37" s="433"/>
      <c r="P37" s="433"/>
      <c r="Q37" s="433"/>
      <c r="R37" s="433"/>
      <c r="S37" s="433"/>
      <c r="T37" s="433"/>
      <c r="U37" s="434"/>
      <c r="V37" s="435"/>
      <c r="W37" s="436"/>
      <c r="X37" s="437"/>
      <c r="Y37" s="438"/>
      <c r="Z37" s="138"/>
      <c r="AA37" s="437"/>
      <c r="AB37" s="437"/>
      <c r="AC37" s="437"/>
      <c r="AD37" s="438"/>
      <c r="AE37" s="446"/>
      <c r="AF37" s="440"/>
    </row>
    <row r="38" spans="1:33" ht="18" customHeight="1">
      <c r="A38" s="464" t="s">
        <v>242</v>
      </c>
      <c r="B38" s="465"/>
      <c r="C38" s="465"/>
      <c r="D38" s="466"/>
      <c r="E38" s="444">
        <v>1</v>
      </c>
      <c r="F38" s="445"/>
      <c r="G38" s="444">
        <v>2</v>
      </c>
      <c r="H38" s="445"/>
      <c r="I38" s="444">
        <v>3</v>
      </c>
      <c r="J38" s="445"/>
      <c r="K38" s="444">
        <v>4</v>
      </c>
      <c r="L38" s="445"/>
      <c r="M38" s="444">
        <v>5</v>
      </c>
      <c r="N38" s="445"/>
      <c r="O38" s="444">
        <v>6</v>
      </c>
      <c r="P38" s="445"/>
      <c r="Q38" s="444">
        <v>7</v>
      </c>
      <c r="R38" s="445"/>
      <c r="S38" s="444">
        <v>8</v>
      </c>
      <c r="T38" s="445"/>
      <c r="U38" s="444">
        <v>9</v>
      </c>
      <c r="V38" s="445"/>
      <c r="W38" s="444">
        <v>10</v>
      </c>
      <c r="X38" s="445"/>
      <c r="Y38" s="444">
        <v>11</v>
      </c>
      <c r="Z38" s="445"/>
      <c r="AA38" s="444">
        <v>12</v>
      </c>
      <c r="AB38" s="445"/>
      <c r="AC38" s="444">
        <v>13</v>
      </c>
      <c r="AD38" s="445"/>
      <c r="AE38" s="444">
        <v>14</v>
      </c>
      <c r="AF38" s="445"/>
    </row>
    <row r="39" spans="1:33" ht="18" customHeight="1">
      <c r="A39" s="455"/>
      <c r="B39" s="456"/>
      <c r="C39" s="457"/>
      <c r="D39" s="159"/>
      <c r="E39" s="160"/>
      <c r="F39" s="161"/>
      <c r="G39" s="162"/>
      <c r="H39" s="163"/>
      <c r="I39" s="162"/>
      <c r="J39" s="163"/>
      <c r="K39" s="162"/>
      <c r="L39" s="163"/>
      <c r="M39" s="162"/>
      <c r="N39" s="163"/>
      <c r="O39" s="162"/>
      <c r="P39" s="163"/>
      <c r="Q39" s="160"/>
      <c r="R39" s="161"/>
      <c r="S39" s="162"/>
      <c r="T39" s="163"/>
      <c r="U39" s="162"/>
      <c r="V39" s="163"/>
      <c r="W39" s="162"/>
      <c r="X39" s="163"/>
      <c r="Y39" s="162"/>
      <c r="Z39" s="163"/>
      <c r="AA39" s="164"/>
      <c r="AB39" s="163"/>
      <c r="AC39" s="162"/>
      <c r="AD39" s="163"/>
      <c r="AE39" s="162"/>
      <c r="AF39" s="163"/>
    </row>
    <row r="40" spans="1:33" ht="18" customHeight="1">
      <c r="A40" s="458"/>
      <c r="B40" s="459"/>
      <c r="C40" s="460"/>
      <c r="D40" s="165"/>
      <c r="E40" s="166"/>
      <c r="F40" s="167"/>
      <c r="G40" s="166"/>
      <c r="H40" s="167"/>
      <c r="I40" s="166"/>
      <c r="J40" s="167"/>
      <c r="K40" s="166"/>
      <c r="L40" s="167"/>
      <c r="M40" s="166"/>
      <c r="N40" s="167"/>
      <c r="O40" s="166"/>
      <c r="P40" s="167"/>
      <c r="Q40" s="166"/>
      <c r="R40" s="167"/>
      <c r="S40" s="166"/>
      <c r="T40" s="167"/>
      <c r="U40" s="166"/>
      <c r="V40" s="167"/>
      <c r="W40" s="166"/>
      <c r="X40" s="167"/>
      <c r="Y40" s="166"/>
      <c r="Z40" s="167"/>
      <c r="AA40" s="168"/>
      <c r="AB40" s="167"/>
      <c r="AC40" s="166"/>
      <c r="AD40" s="167"/>
      <c r="AE40" s="166"/>
      <c r="AF40" s="167"/>
    </row>
    <row r="41" spans="1:33" ht="18" customHeight="1">
      <c r="A41" s="115"/>
      <c r="E41" s="461"/>
      <c r="F41" s="462"/>
      <c r="G41" s="462"/>
      <c r="H41" s="462"/>
      <c r="I41" s="462"/>
      <c r="J41" s="462"/>
      <c r="K41" s="462"/>
      <c r="L41" s="462"/>
      <c r="M41" s="462"/>
      <c r="N41" s="462"/>
      <c r="O41" s="462"/>
      <c r="P41" s="462"/>
      <c r="Q41" s="462"/>
      <c r="R41" s="462"/>
      <c r="S41" s="462"/>
      <c r="T41" s="462"/>
      <c r="U41" s="462"/>
      <c r="V41" s="462"/>
      <c r="W41" s="462"/>
      <c r="X41" s="462"/>
      <c r="Y41" s="462"/>
      <c r="Z41" s="462"/>
      <c r="AA41" s="462"/>
      <c r="AB41" s="462"/>
      <c r="AC41" s="462"/>
      <c r="AD41" s="462"/>
      <c r="AE41" s="462"/>
      <c r="AF41" s="463"/>
    </row>
    <row r="42" spans="1:33" ht="18" customHeight="1">
      <c r="A42" s="449" t="s">
        <v>243</v>
      </c>
      <c r="B42" s="450"/>
      <c r="C42" s="450"/>
      <c r="D42" s="450"/>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1"/>
    </row>
    <row r="43" spans="1:33" ht="18" customHeight="1">
      <c r="A43" s="452" t="s">
        <v>244</v>
      </c>
      <c r="B43" s="453"/>
      <c r="C43" s="453"/>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4"/>
    </row>
    <row r="44" spans="1:33">
      <c r="A44" s="447" t="s">
        <v>362</v>
      </c>
      <c r="B44" s="448"/>
      <c r="C44" s="448"/>
      <c r="D44" s="448"/>
      <c r="E44" s="448"/>
      <c r="F44" s="448"/>
      <c r="G44" s="448"/>
      <c r="H44" s="448"/>
      <c r="I44" s="448"/>
      <c r="J44" s="448"/>
      <c r="K44" s="448"/>
      <c r="L44" s="448"/>
      <c r="M44" s="448"/>
      <c r="N44" s="448"/>
      <c r="O44" s="448"/>
      <c r="P44" s="448"/>
      <c r="Q44" s="448"/>
      <c r="R44" s="448"/>
      <c r="S44" s="448"/>
      <c r="T44" s="448"/>
      <c r="U44" s="448"/>
      <c r="V44" s="448"/>
      <c r="W44" s="448"/>
      <c r="X44" s="448"/>
      <c r="Y44" s="448"/>
      <c r="Z44" s="448"/>
      <c r="AA44" s="448"/>
      <c r="AB44" s="448"/>
      <c r="AC44" s="448"/>
      <c r="AD44" s="448"/>
      <c r="AE44" s="448"/>
      <c r="AF44" s="448"/>
      <c r="AG44" s="448"/>
    </row>
  </sheetData>
  <sheetProtection selectLockedCells="1"/>
  <mergeCells count="193">
    <mergeCell ref="A44:AG44"/>
    <mergeCell ref="A42:AF42"/>
    <mergeCell ref="A43:AF43"/>
    <mergeCell ref="B3:G3"/>
    <mergeCell ref="H3:M3"/>
    <mergeCell ref="B2:G2"/>
    <mergeCell ref="H2:M2"/>
    <mergeCell ref="AA38:AB38"/>
    <mergeCell ref="AC38:AD38"/>
    <mergeCell ref="AE38:AF38"/>
    <mergeCell ref="A39:C39"/>
    <mergeCell ref="A40:C40"/>
    <mergeCell ref="E41:AF41"/>
    <mergeCell ref="O38:P38"/>
    <mergeCell ref="Q38:R38"/>
    <mergeCell ref="S38:T38"/>
    <mergeCell ref="U38:V38"/>
    <mergeCell ref="W38:X38"/>
    <mergeCell ref="Y38:Z38"/>
    <mergeCell ref="A38:D38"/>
    <mergeCell ref="E38:F38"/>
    <mergeCell ref="G38:H38"/>
    <mergeCell ref="I38:J38"/>
    <mergeCell ref="K38:L38"/>
    <mergeCell ref="M38:N38"/>
    <mergeCell ref="Q37:R37"/>
    <mergeCell ref="S37:T37"/>
    <mergeCell ref="U37:V37"/>
    <mergeCell ref="W37:Y37"/>
    <mergeCell ref="AA37:AD37"/>
    <mergeCell ref="AE37:AF37"/>
    <mergeCell ref="A37:B37"/>
    <mergeCell ref="C37:E37"/>
    <mergeCell ref="G37:J37"/>
    <mergeCell ref="K37:L37"/>
    <mergeCell ref="M37:N37"/>
    <mergeCell ref="O37:P37"/>
    <mergeCell ref="Q36:R36"/>
    <mergeCell ref="S36:T36"/>
    <mergeCell ref="U36:V36"/>
    <mergeCell ref="W36:Y36"/>
    <mergeCell ref="AA36:AD36"/>
    <mergeCell ref="AE36:AF36"/>
    <mergeCell ref="A36:B36"/>
    <mergeCell ref="C36:E36"/>
    <mergeCell ref="G36:J36"/>
    <mergeCell ref="K36:L36"/>
    <mergeCell ref="M36:N36"/>
    <mergeCell ref="O36:P36"/>
    <mergeCell ref="A34:L34"/>
    <mergeCell ref="U34:AF34"/>
    <mergeCell ref="A35:B35"/>
    <mergeCell ref="C35:E35"/>
    <mergeCell ref="F35:J35"/>
    <mergeCell ref="K35:L35"/>
    <mergeCell ref="U35:V35"/>
    <mergeCell ref="W35:Y35"/>
    <mergeCell ref="Z35:AD35"/>
    <mergeCell ref="AE35:AF35"/>
    <mergeCell ref="Q30:R30"/>
    <mergeCell ref="S30:T30"/>
    <mergeCell ref="U30:V30"/>
    <mergeCell ref="W30:Y30"/>
    <mergeCell ref="AA30:AD30"/>
    <mergeCell ref="AE30:AF30"/>
    <mergeCell ref="A30:B30"/>
    <mergeCell ref="C30:E30"/>
    <mergeCell ref="G30:J30"/>
    <mergeCell ref="K30:L30"/>
    <mergeCell ref="M30:N30"/>
    <mergeCell ref="O30:P30"/>
    <mergeCell ref="A28:L28"/>
    <mergeCell ref="U28:AF28"/>
    <mergeCell ref="A29:B29"/>
    <mergeCell ref="C29:E29"/>
    <mergeCell ref="F29:J29"/>
    <mergeCell ref="K29:L29"/>
    <mergeCell ref="U29:V29"/>
    <mergeCell ref="W29:Y29"/>
    <mergeCell ref="Z29:AD29"/>
    <mergeCell ref="AE29:AF29"/>
    <mergeCell ref="Q27:R27"/>
    <mergeCell ref="S27:T27"/>
    <mergeCell ref="U27:V27"/>
    <mergeCell ref="W27:Y27"/>
    <mergeCell ref="AA27:AD27"/>
    <mergeCell ref="AE27:AF27"/>
    <mergeCell ref="A27:B27"/>
    <mergeCell ref="C27:E27"/>
    <mergeCell ref="G27:J27"/>
    <mergeCell ref="K27:L27"/>
    <mergeCell ref="M27:N27"/>
    <mergeCell ref="O27:P27"/>
    <mergeCell ref="Q26:R26"/>
    <mergeCell ref="S26:T26"/>
    <mergeCell ref="U26:V26"/>
    <mergeCell ref="W26:Y26"/>
    <mergeCell ref="AA26:AD26"/>
    <mergeCell ref="AE26:AF26"/>
    <mergeCell ref="A26:B26"/>
    <mergeCell ref="C26:E26"/>
    <mergeCell ref="G26:J26"/>
    <mergeCell ref="K26:L26"/>
    <mergeCell ref="M26:N26"/>
    <mergeCell ref="O26:P26"/>
    <mergeCell ref="Q22:R22"/>
    <mergeCell ref="S22:T22"/>
    <mergeCell ref="U22:V22"/>
    <mergeCell ref="W22:Y22"/>
    <mergeCell ref="AA22:AD22"/>
    <mergeCell ref="AE22:AF22"/>
    <mergeCell ref="A22:B22"/>
    <mergeCell ref="C22:E22"/>
    <mergeCell ref="G22:J22"/>
    <mergeCell ref="K22:L22"/>
    <mergeCell ref="M22:N22"/>
    <mergeCell ref="O22:P22"/>
    <mergeCell ref="A20:L20"/>
    <mergeCell ref="U20:AF20"/>
    <mergeCell ref="A21:B21"/>
    <mergeCell ref="C21:E21"/>
    <mergeCell ref="F21:L21"/>
    <mergeCell ref="U21:V21"/>
    <mergeCell ref="W21:Y21"/>
    <mergeCell ref="Z21:AF21"/>
    <mergeCell ref="G19:I19"/>
    <mergeCell ref="J19:L19"/>
    <mergeCell ref="M19:N19"/>
    <mergeCell ref="O19:R19"/>
    <mergeCell ref="S19:T19"/>
    <mergeCell ref="U19:W19"/>
    <mergeCell ref="M18:N18"/>
    <mergeCell ref="O18:R18"/>
    <mergeCell ref="S18:T18"/>
    <mergeCell ref="J15:L18"/>
    <mergeCell ref="M15:N15"/>
    <mergeCell ref="O15:R15"/>
    <mergeCell ref="S15:T15"/>
    <mergeCell ref="U15:W18"/>
    <mergeCell ref="AD19:AF19"/>
    <mergeCell ref="A16:I17"/>
    <mergeCell ref="M16:N16"/>
    <mergeCell ref="O16:R16"/>
    <mergeCell ref="S16:T16"/>
    <mergeCell ref="AA13:AF13"/>
    <mergeCell ref="K14:L14"/>
    <mergeCell ref="M14:Q14"/>
    <mergeCell ref="R14:S14"/>
    <mergeCell ref="T14:X14"/>
    <mergeCell ref="Y14:Z14"/>
    <mergeCell ref="AA14:AF14"/>
    <mergeCell ref="X16:AF17"/>
    <mergeCell ref="M17:N17"/>
    <mergeCell ref="O17:R17"/>
    <mergeCell ref="S17:T17"/>
    <mergeCell ref="T12:U12"/>
    <mergeCell ref="V12:X12"/>
    <mergeCell ref="Y12:AF12"/>
    <mergeCell ref="A13:E13"/>
    <mergeCell ref="F13:J13"/>
    <mergeCell ref="K13:L13"/>
    <mergeCell ref="M13:Q13"/>
    <mergeCell ref="R13:S13"/>
    <mergeCell ref="T13:X13"/>
    <mergeCell ref="Y13:Z13"/>
    <mergeCell ref="A12:B12"/>
    <mergeCell ref="C12:K12"/>
    <mergeCell ref="L12:M12"/>
    <mergeCell ref="N12:O12"/>
    <mergeCell ref="P12:Q12"/>
    <mergeCell ref="R12:S12"/>
    <mergeCell ref="A11:D11"/>
    <mergeCell ref="E11:P11"/>
    <mergeCell ref="Q11:T11"/>
    <mergeCell ref="U11:AF11"/>
    <mergeCell ref="A9:D9"/>
    <mergeCell ref="E9:AF9"/>
    <mergeCell ref="A10:D10"/>
    <mergeCell ref="E10:R10"/>
    <mergeCell ref="S10:T10"/>
    <mergeCell ref="U10:AF10"/>
    <mergeCell ref="U6:Z6"/>
    <mergeCell ref="AA6:AF6"/>
    <mergeCell ref="O7:T8"/>
    <mergeCell ref="U7:Z8"/>
    <mergeCell ref="AA7:AF8"/>
    <mergeCell ref="F8:M8"/>
    <mergeCell ref="B1:G1"/>
    <mergeCell ref="H1:M1"/>
    <mergeCell ref="B4:G4"/>
    <mergeCell ref="H4:M4"/>
    <mergeCell ref="A6:N7"/>
    <mergeCell ref="O6:T6"/>
  </mergeCells>
  <phoneticPr fontId="49"/>
  <pageMargins left="0.70866141732283472" right="0.15748031496062992" top="0.74803149606299213" bottom="0.74803149606299213" header="0.31496062992125984" footer="0.31496062992125984"/>
  <pageSetup paperSize="9" scale="72" orientation="portrait" copies="6"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0377E-1A8E-448D-B883-36C88C65DB93}">
  <dimension ref="A1:Y43"/>
  <sheetViews>
    <sheetView view="pageBreakPreview" zoomScale="85" zoomScaleNormal="100" zoomScaleSheetLayoutView="85" workbookViewId="0">
      <selection activeCell="A2" sqref="A2:R2"/>
    </sheetView>
  </sheetViews>
  <sheetFormatPr defaultRowHeight="13.5"/>
  <cols>
    <col min="1" max="1" width="6" style="190" customWidth="1"/>
    <col min="2" max="3" width="6.75" style="190" customWidth="1"/>
    <col min="4" max="4" width="6.75" style="191" customWidth="1"/>
    <col min="5" max="18" width="2.875" style="191" customWidth="1"/>
    <col min="19" max="19" width="2.875" style="189" customWidth="1"/>
    <col min="20" max="20" width="3.375" customWidth="1"/>
    <col min="21" max="25" width="2.875" customWidth="1"/>
    <col min="257" max="257" width="6" customWidth="1"/>
    <col min="258" max="260" width="6.75" customWidth="1"/>
    <col min="261" max="275" width="2.875" customWidth="1"/>
    <col min="276" max="276" width="3.375" customWidth="1"/>
    <col min="277" max="281" width="2.875" customWidth="1"/>
    <col min="513" max="513" width="6" customWidth="1"/>
    <col min="514" max="516" width="6.75" customWidth="1"/>
    <col min="517" max="531" width="2.875" customWidth="1"/>
    <col min="532" max="532" width="3.375" customWidth="1"/>
    <col min="533" max="537" width="2.875" customWidth="1"/>
    <col min="769" max="769" width="6" customWidth="1"/>
    <col min="770" max="772" width="6.75" customWidth="1"/>
    <col min="773" max="787" width="2.875" customWidth="1"/>
    <col min="788" max="788" width="3.375" customWidth="1"/>
    <col min="789" max="793" width="2.875" customWidth="1"/>
    <col min="1025" max="1025" width="6" customWidth="1"/>
    <col min="1026" max="1028" width="6.75" customWidth="1"/>
    <col min="1029" max="1043" width="2.875" customWidth="1"/>
    <col min="1044" max="1044" width="3.375" customWidth="1"/>
    <col min="1045" max="1049" width="2.875" customWidth="1"/>
    <col min="1281" max="1281" width="6" customWidth="1"/>
    <col min="1282" max="1284" width="6.75" customWidth="1"/>
    <col min="1285" max="1299" width="2.875" customWidth="1"/>
    <col min="1300" max="1300" width="3.375" customWidth="1"/>
    <col min="1301" max="1305" width="2.875" customWidth="1"/>
    <col min="1537" max="1537" width="6" customWidth="1"/>
    <col min="1538" max="1540" width="6.75" customWidth="1"/>
    <col min="1541" max="1555" width="2.875" customWidth="1"/>
    <col min="1556" max="1556" width="3.375" customWidth="1"/>
    <col min="1557" max="1561" width="2.875" customWidth="1"/>
    <col min="1793" max="1793" width="6" customWidth="1"/>
    <col min="1794" max="1796" width="6.75" customWidth="1"/>
    <col min="1797" max="1811" width="2.875" customWidth="1"/>
    <col min="1812" max="1812" width="3.375" customWidth="1"/>
    <col min="1813" max="1817" width="2.875" customWidth="1"/>
    <col min="2049" max="2049" width="6" customWidth="1"/>
    <col min="2050" max="2052" width="6.75" customWidth="1"/>
    <col min="2053" max="2067" width="2.875" customWidth="1"/>
    <col min="2068" max="2068" width="3.375" customWidth="1"/>
    <col min="2069" max="2073" width="2.875" customWidth="1"/>
    <col min="2305" max="2305" width="6" customWidth="1"/>
    <col min="2306" max="2308" width="6.75" customWidth="1"/>
    <col min="2309" max="2323" width="2.875" customWidth="1"/>
    <col min="2324" max="2324" width="3.375" customWidth="1"/>
    <col min="2325" max="2329" width="2.875" customWidth="1"/>
    <col min="2561" max="2561" width="6" customWidth="1"/>
    <col min="2562" max="2564" width="6.75" customWidth="1"/>
    <col min="2565" max="2579" width="2.875" customWidth="1"/>
    <col min="2580" max="2580" width="3.375" customWidth="1"/>
    <col min="2581" max="2585" width="2.875" customWidth="1"/>
    <col min="2817" max="2817" width="6" customWidth="1"/>
    <col min="2818" max="2820" width="6.75" customWidth="1"/>
    <col min="2821" max="2835" width="2.875" customWidth="1"/>
    <col min="2836" max="2836" width="3.375" customWidth="1"/>
    <col min="2837" max="2841" width="2.875" customWidth="1"/>
    <col min="3073" max="3073" width="6" customWidth="1"/>
    <col min="3074" max="3076" width="6.75" customWidth="1"/>
    <col min="3077" max="3091" width="2.875" customWidth="1"/>
    <col min="3092" max="3092" width="3.375" customWidth="1"/>
    <col min="3093" max="3097" width="2.875" customWidth="1"/>
    <col min="3329" max="3329" width="6" customWidth="1"/>
    <col min="3330" max="3332" width="6.75" customWidth="1"/>
    <col min="3333" max="3347" width="2.875" customWidth="1"/>
    <col min="3348" max="3348" width="3.375" customWidth="1"/>
    <col min="3349" max="3353" width="2.875" customWidth="1"/>
    <col min="3585" max="3585" width="6" customWidth="1"/>
    <col min="3586" max="3588" width="6.75" customWidth="1"/>
    <col min="3589" max="3603" width="2.875" customWidth="1"/>
    <col min="3604" max="3604" width="3.375" customWidth="1"/>
    <col min="3605" max="3609" width="2.875" customWidth="1"/>
    <col min="3841" max="3841" width="6" customWidth="1"/>
    <col min="3842" max="3844" width="6.75" customWidth="1"/>
    <col min="3845" max="3859" width="2.875" customWidth="1"/>
    <col min="3860" max="3860" width="3.375" customWidth="1"/>
    <col min="3861" max="3865" width="2.875" customWidth="1"/>
    <col min="4097" max="4097" width="6" customWidth="1"/>
    <col min="4098" max="4100" width="6.75" customWidth="1"/>
    <col min="4101" max="4115" width="2.875" customWidth="1"/>
    <col min="4116" max="4116" width="3.375" customWidth="1"/>
    <col min="4117" max="4121" width="2.875" customWidth="1"/>
    <col min="4353" max="4353" width="6" customWidth="1"/>
    <col min="4354" max="4356" width="6.75" customWidth="1"/>
    <col min="4357" max="4371" width="2.875" customWidth="1"/>
    <col min="4372" max="4372" width="3.375" customWidth="1"/>
    <col min="4373" max="4377" width="2.875" customWidth="1"/>
    <col min="4609" max="4609" width="6" customWidth="1"/>
    <col min="4610" max="4612" width="6.75" customWidth="1"/>
    <col min="4613" max="4627" width="2.875" customWidth="1"/>
    <col min="4628" max="4628" width="3.375" customWidth="1"/>
    <col min="4629" max="4633" width="2.875" customWidth="1"/>
    <col min="4865" max="4865" width="6" customWidth="1"/>
    <col min="4866" max="4868" width="6.75" customWidth="1"/>
    <col min="4869" max="4883" width="2.875" customWidth="1"/>
    <col min="4884" max="4884" width="3.375" customWidth="1"/>
    <col min="4885" max="4889" width="2.875" customWidth="1"/>
    <col min="5121" max="5121" width="6" customWidth="1"/>
    <col min="5122" max="5124" width="6.75" customWidth="1"/>
    <col min="5125" max="5139" width="2.875" customWidth="1"/>
    <col min="5140" max="5140" width="3.375" customWidth="1"/>
    <col min="5141" max="5145" width="2.875" customWidth="1"/>
    <col min="5377" max="5377" width="6" customWidth="1"/>
    <col min="5378" max="5380" width="6.75" customWidth="1"/>
    <col min="5381" max="5395" width="2.875" customWidth="1"/>
    <col min="5396" max="5396" width="3.375" customWidth="1"/>
    <col min="5397" max="5401" width="2.875" customWidth="1"/>
    <col min="5633" max="5633" width="6" customWidth="1"/>
    <col min="5634" max="5636" width="6.75" customWidth="1"/>
    <col min="5637" max="5651" width="2.875" customWidth="1"/>
    <col min="5652" max="5652" width="3.375" customWidth="1"/>
    <col min="5653" max="5657" width="2.875" customWidth="1"/>
    <col min="5889" max="5889" width="6" customWidth="1"/>
    <col min="5890" max="5892" width="6.75" customWidth="1"/>
    <col min="5893" max="5907" width="2.875" customWidth="1"/>
    <col min="5908" max="5908" width="3.375" customWidth="1"/>
    <col min="5909" max="5913" width="2.875" customWidth="1"/>
    <col min="6145" max="6145" width="6" customWidth="1"/>
    <col min="6146" max="6148" width="6.75" customWidth="1"/>
    <col min="6149" max="6163" width="2.875" customWidth="1"/>
    <col min="6164" max="6164" width="3.375" customWidth="1"/>
    <col min="6165" max="6169" width="2.875" customWidth="1"/>
    <col min="6401" max="6401" width="6" customWidth="1"/>
    <col min="6402" max="6404" width="6.75" customWidth="1"/>
    <col min="6405" max="6419" width="2.875" customWidth="1"/>
    <col min="6420" max="6420" width="3.375" customWidth="1"/>
    <col min="6421" max="6425" width="2.875" customWidth="1"/>
    <col min="6657" max="6657" width="6" customWidth="1"/>
    <col min="6658" max="6660" width="6.75" customWidth="1"/>
    <col min="6661" max="6675" width="2.875" customWidth="1"/>
    <col min="6676" max="6676" width="3.375" customWidth="1"/>
    <col min="6677" max="6681" width="2.875" customWidth="1"/>
    <col min="6913" max="6913" width="6" customWidth="1"/>
    <col min="6914" max="6916" width="6.75" customWidth="1"/>
    <col min="6917" max="6931" width="2.875" customWidth="1"/>
    <col min="6932" max="6932" width="3.375" customWidth="1"/>
    <col min="6933" max="6937" width="2.875" customWidth="1"/>
    <col min="7169" max="7169" width="6" customWidth="1"/>
    <col min="7170" max="7172" width="6.75" customWidth="1"/>
    <col min="7173" max="7187" width="2.875" customWidth="1"/>
    <col min="7188" max="7188" width="3.375" customWidth="1"/>
    <col min="7189" max="7193" width="2.875" customWidth="1"/>
    <col min="7425" max="7425" width="6" customWidth="1"/>
    <col min="7426" max="7428" width="6.75" customWidth="1"/>
    <col min="7429" max="7443" width="2.875" customWidth="1"/>
    <col min="7444" max="7444" width="3.375" customWidth="1"/>
    <col min="7445" max="7449" width="2.875" customWidth="1"/>
    <col min="7681" max="7681" width="6" customWidth="1"/>
    <col min="7682" max="7684" width="6.75" customWidth="1"/>
    <col min="7685" max="7699" width="2.875" customWidth="1"/>
    <col min="7700" max="7700" width="3.375" customWidth="1"/>
    <col min="7701" max="7705" width="2.875" customWidth="1"/>
    <col min="7937" max="7937" width="6" customWidth="1"/>
    <col min="7938" max="7940" width="6.75" customWidth="1"/>
    <col min="7941" max="7955" width="2.875" customWidth="1"/>
    <col min="7956" max="7956" width="3.375" customWidth="1"/>
    <col min="7957" max="7961" width="2.875" customWidth="1"/>
    <col min="8193" max="8193" width="6" customWidth="1"/>
    <col min="8194" max="8196" width="6.75" customWidth="1"/>
    <col min="8197" max="8211" width="2.875" customWidth="1"/>
    <col min="8212" max="8212" width="3.375" customWidth="1"/>
    <col min="8213" max="8217" width="2.875" customWidth="1"/>
    <col min="8449" max="8449" width="6" customWidth="1"/>
    <col min="8450" max="8452" width="6.75" customWidth="1"/>
    <col min="8453" max="8467" width="2.875" customWidth="1"/>
    <col min="8468" max="8468" width="3.375" customWidth="1"/>
    <col min="8469" max="8473" width="2.875" customWidth="1"/>
    <col min="8705" max="8705" width="6" customWidth="1"/>
    <col min="8706" max="8708" width="6.75" customWidth="1"/>
    <col min="8709" max="8723" width="2.875" customWidth="1"/>
    <col min="8724" max="8724" width="3.375" customWidth="1"/>
    <col min="8725" max="8729" width="2.875" customWidth="1"/>
    <col min="8961" max="8961" width="6" customWidth="1"/>
    <col min="8962" max="8964" width="6.75" customWidth="1"/>
    <col min="8965" max="8979" width="2.875" customWidth="1"/>
    <col min="8980" max="8980" width="3.375" customWidth="1"/>
    <col min="8981" max="8985" width="2.875" customWidth="1"/>
    <col min="9217" max="9217" width="6" customWidth="1"/>
    <col min="9218" max="9220" width="6.75" customWidth="1"/>
    <col min="9221" max="9235" width="2.875" customWidth="1"/>
    <col min="9236" max="9236" width="3.375" customWidth="1"/>
    <col min="9237" max="9241" width="2.875" customWidth="1"/>
    <col min="9473" max="9473" width="6" customWidth="1"/>
    <col min="9474" max="9476" width="6.75" customWidth="1"/>
    <col min="9477" max="9491" width="2.875" customWidth="1"/>
    <col min="9492" max="9492" width="3.375" customWidth="1"/>
    <col min="9493" max="9497" width="2.875" customWidth="1"/>
    <col min="9729" max="9729" width="6" customWidth="1"/>
    <col min="9730" max="9732" width="6.75" customWidth="1"/>
    <col min="9733" max="9747" width="2.875" customWidth="1"/>
    <col min="9748" max="9748" width="3.375" customWidth="1"/>
    <col min="9749" max="9753" width="2.875" customWidth="1"/>
    <col min="9985" max="9985" width="6" customWidth="1"/>
    <col min="9986" max="9988" width="6.75" customWidth="1"/>
    <col min="9989" max="10003" width="2.875" customWidth="1"/>
    <col min="10004" max="10004" width="3.375" customWidth="1"/>
    <col min="10005" max="10009" width="2.875" customWidth="1"/>
    <col min="10241" max="10241" width="6" customWidth="1"/>
    <col min="10242" max="10244" width="6.75" customWidth="1"/>
    <col min="10245" max="10259" width="2.875" customWidth="1"/>
    <col min="10260" max="10260" width="3.375" customWidth="1"/>
    <col min="10261" max="10265" width="2.875" customWidth="1"/>
    <col min="10497" max="10497" width="6" customWidth="1"/>
    <col min="10498" max="10500" width="6.75" customWidth="1"/>
    <col min="10501" max="10515" width="2.875" customWidth="1"/>
    <col min="10516" max="10516" width="3.375" customWidth="1"/>
    <col min="10517" max="10521" width="2.875" customWidth="1"/>
    <col min="10753" max="10753" width="6" customWidth="1"/>
    <col min="10754" max="10756" width="6.75" customWidth="1"/>
    <col min="10757" max="10771" width="2.875" customWidth="1"/>
    <col min="10772" max="10772" width="3.375" customWidth="1"/>
    <col min="10773" max="10777" width="2.875" customWidth="1"/>
    <col min="11009" max="11009" width="6" customWidth="1"/>
    <col min="11010" max="11012" width="6.75" customWidth="1"/>
    <col min="11013" max="11027" width="2.875" customWidth="1"/>
    <col min="11028" max="11028" width="3.375" customWidth="1"/>
    <col min="11029" max="11033" width="2.875" customWidth="1"/>
    <col min="11265" max="11265" width="6" customWidth="1"/>
    <col min="11266" max="11268" width="6.75" customWidth="1"/>
    <col min="11269" max="11283" width="2.875" customWidth="1"/>
    <col min="11284" max="11284" width="3.375" customWidth="1"/>
    <col min="11285" max="11289" width="2.875" customWidth="1"/>
    <col min="11521" max="11521" width="6" customWidth="1"/>
    <col min="11522" max="11524" width="6.75" customWidth="1"/>
    <col min="11525" max="11539" width="2.875" customWidth="1"/>
    <col min="11540" max="11540" width="3.375" customWidth="1"/>
    <col min="11541" max="11545" width="2.875" customWidth="1"/>
    <col min="11777" max="11777" width="6" customWidth="1"/>
    <col min="11778" max="11780" width="6.75" customWidth="1"/>
    <col min="11781" max="11795" width="2.875" customWidth="1"/>
    <col min="11796" max="11796" width="3.375" customWidth="1"/>
    <col min="11797" max="11801" width="2.875" customWidth="1"/>
    <col min="12033" max="12033" width="6" customWidth="1"/>
    <col min="12034" max="12036" width="6.75" customWidth="1"/>
    <col min="12037" max="12051" width="2.875" customWidth="1"/>
    <col min="12052" max="12052" width="3.375" customWidth="1"/>
    <col min="12053" max="12057" width="2.875" customWidth="1"/>
    <col min="12289" max="12289" width="6" customWidth="1"/>
    <col min="12290" max="12292" width="6.75" customWidth="1"/>
    <col min="12293" max="12307" width="2.875" customWidth="1"/>
    <col min="12308" max="12308" width="3.375" customWidth="1"/>
    <col min="12309" max="12313" width="2.875" customWidth="1"/>
    <col min="12545" max="12545" width="6" customWidth="1"/>
    <col min="12546" max="12548" width="6.75" customWidth="1"/>
    <col min="12549" max="12563" width="2.875" customWidth="1"/>
    <col min="12564" max="12564" width="3.375" customWidth="1"/>
    <col min="12565" max="12569" width="2.875" customWidth="1"/>
    <col min="12801" max="12801" width="6" customWidth="1"/>
    <col min="12802" max="12804" width="6.75" customWidth="1"/>
    <col min="12805" max="12819" width="2.875" customWidth="1"/>
    <col min="12820" max="12820" width="3.375" customWidth="1"/>
    <col min="12821" max="12825" width="2.875" customWidth="1"/>
    <col min="13057" max="13057" width="6" customWidth="1"/>
    <col min="13058" max="13060" width="6.75" customWidth="1"/>
    <col min="13061" max="13075" width="2.875" customWidth="1"/>
    <col min="13076" max="13076" width="3.375" customWidth="1"/>
    <col min="13077" max="13081" width="2.875" customWidth="1"/>
    <col min="13313" max="13313" width="6" customWidth="1"/>
    <col min="13314" max="13316" width="6.75" customWidth="1"/>
    <col min="13317" max="13331" width="2.875" customWidth="1"/>
    <col min="13332" max="13332" width="3.375" customWidth="1"/>
    <col min="13333" max="13337" width="2.875" customWidth="1"/>
    <col min="13569" max="13569" width="6" customWidth="1"/>
    <col min="13570" max="13572" width="6.75" customWidth="1"/>
    <col min="13573" max="13587" width="2.875" customWidth="1"/>
    <col min="13588" max="13588" width="3.375" customWidth="1"/>
    <col min="13589" max="13593" width="2.875" customWidth="1"/>
    <col min="13825" max="13825" width="6" customWidth="1"/>
    <col min="13826" max="13828" width="6.75" customWidth="1"/>
    <col min="13829" max="13843" width="2.875" customWidth="1"/>
    <col min="13844" max="13844" width="3.375" customWidth="1"/>
    <col min="13845" max="13849" width="2.875" customWidth="1"/>
    <col min="14081" max="14081" width="6" customWidth="1"/>
    <col min="14082" max="14084" width="6.75" customWidth="1"/>
    <col min="14085" max="14099" width="2.875" customWidth="1"/>
    <col min="14100" max="14100" width="3.375" customWidth="1"/>
    <col min="14101" max="14105" width="2.875" customWidth="1"/>
    <col min="14337" max="14337" width="6" customWidth="1"/>
    <col min="14338" max="14340" width="6.75" customWidth="1"/>
    <col min="14341" max="14355" width="2.875" customWidth="1"/>
    <col min="14356" max="14356" width="3.375" customWidth="1"/>
    <col min="14357" max="14361" width="2.875" customWidth="1"/>
    <col min="14593" max="14593" width="6" customWidth="1"/>
    <col min="14594" max="14596" width="6.75" customWidth="1"/>
    <col min="14597" max="14611" width="2.875" customWidth="1"/>
    <col min="14612" max="14612" width="3.375" customWidth="1"/>
    <col min="14613" max="14617" width="2.875" customWidth="1"/>
    <col min="14849" max="14849" width="6" customWidth="1"/>
    <col min="14850" max="14852" width="6.75" customWidth="1"/>
    <col min="14853" max="14867" width="2.875" customWidth="1"/>
    <col min="14868" max="14868" width="3.375" customWidth="1"/>
    <col min="14869" max="14873" width="2.875" customWidth="1"/>
    <col min="15105" max="15105" width="6" customWidth="1"/>
    <col min="15106" max="15108" width="6.75" customWidth="1"/>
    <col min="15109" max="15123" width="2.875" customWidth="1"/>
    <col min="15124" max="15124" width="3.375" customWidth="1"/>
    <col min="15125" max="15129" width="2.875" customWidth="1"/>
    <col min="15361" max="15361" width="6" customWidth="1"/>
    <col min="15362" max="15364" width="6.75" customWidth="1"/>
    <col min="15365" max="15379" width="2.875" customWidth="1"/>
    <col min="15380" max="15380" width="3.375" customWidth="1"/>
    <col min="15381" max="15385" width="2.875" customWidth="1"/>
    <col min="15617" max="15617" width="6" customWidth="1"/>
    <col min="15618" max="15620" width="6.75" customWidth="1"/>
    <col min="15621" max="15635" width="2.875" customWidth="1"/>
    <col min="15636" max="15636" width="3.375" customWidth="1"/>
    <col min="15637" max="15641" width="2.875" customWidth="1"/>
    <col min="15873" max="15873" width="6" customWidth="1"/>
    <col min="15874" max="15876" width="6.75" customWidth="1"/>
    <col min="15877" max="15891" width="2.875" customWidth="1"/>
    <col min="15892" max="15892" width="3.375" customWidth="1"/>
    <col min="15893" max="15897" width="2.875" customWidth="1"/>
    <col min="16129" max="16129" width="6" customWidth="1"/>
    <col min="16130" max="16132" width="6.75" customWidth="1"/>
    <col min="16133" max="16147" width="2.875" customWidth="1"/>
    <col min="16148" max="16148" width="3.375" customWidth="1"/>
    <col min="16149" max="16153" width="2.875" customWidth="1"/>
  </cols>
  <sheetData>
    <row r="1" spans="1:25" s="174" customFormat="1" ht="27" customHeight="1">
      <c r="A1" s="482" t="s">
        <v>288</v>
      </c>
      <c r="B1" s="482"/>
      <c r="C1" s="482"/>
      <c r="D1" s="482"/>
      <c r="E1" s="482"/>
      <c r="F1" s="482"/>
      <c r="G1" s="482"/>
      <c r="H1" s="482"/>
      <c r="I1" s="482"/>
      <c r="J1" s="482"/>
      <c r="K1" s="482"/>
      <c r="L1" s="482"/>
      <c r="M1" s="482"/>
      <c r="N1" s="482"/>
      <c r="O1" s="482"/>
      <c r="P1" s="482"/>
      <c r="Q1" s="482"/>
      <c r="R1" s="482"/>
      <c r="S1" s="482"/>
      <c r="T1" s="482"/>
      <c r="U1" s="482"/>
      <c r="V1" s="482"/>
      <c r="W1" s="482"/>
      <c r="X1" s="482"/>
    </row>
    <row r="2" spans="1:25" s="174" customFormat="1" ht="8.25" customHeight="1" thickBot="1">
      <c r="A2" s="483"/>
      <c r="B2" s="483"/>
      <c r="C2" s="483"/>
      <c r="D2" s="483"/>
      <c r="E2" s="483"/>
      <c r="F2" s="483"/>
      <c r="G2" s="483"/>
      <c r="H2" s="483"/>
      <c r="I2" s="483"/>
      <c r="J2" s="483"/>
      <c r="K2" s="483"/>
      <c r="L2" s="483"/>
      <c r="M2" s="483"/>
      <c r="N2" s="483"/>
      <c r="O2" s="483"/>
      <c r="P2" s="483"/>
      <c r="Q2" s="483"/>
      <c r="R2" s="483"/>
      <c r="S2" s="176"/>
    </row>
    <row r="3" spans="1:25" s="175" customFormat="1" ht="18.75" customHeight="1">
      <c r="A3" s="484" t="s">
        <v>259</v>
      </c>
      <c r="B3" s="485"/>
      <c r="C3" s="485" t="s">
        <v>287</v>
      </c>
      <c r="D3" s="485"/>
      <c r="E3" s="485"/>
      <c r="F3" s="485"/>
      <c r="G3" s="485"/>
      <c r="H3" s="485" t="s">
        <v>260</v>
      </c>
      <c r="I3" s="485"/>
      <c r="J3" s="485"/>
      <c r="K3" s="485"/>
      <c r="L3" s="485"/>
      <c r="M3" s="485"/>
      <c r="N3" s="485"/>
      <c r="O3" s="485"/>
      <c r="P3" s="485"/>
      <c r="Q3" s="485"/>
      <c r="R3" s="485"/>
      <c r="S3" s="485"/>
      <c r="T3" s="485"/>
      <c r="U3" s="485"/>
      <c r="V3" s="485"/>
      <c r="W3" s="485"/>
      <c r="X3" s="486"/>
    </row>
    <row r="4" spans="1:25" s="173" customFormat="1" ht="18.75" customHeight="1">
      <c r="A4" s="467" t="s">
        <v>261</v>
      </c>
      <c r="B4" s="468"/>
      <c r="C4" s="469"/>
      <c r="D4" s="470"/>
      <c r="E4" s="470"/>
      <c r="F4" s="470"/>
      <c r="G4" s="470"/>
      <c r="H4" s="470"/>
      <c r="I4" s="471"/>
      <c r="J4" s="472" t="s">
        <v>262</v>
      </c>
      <c r="K4" s="473"/>
      <c r="L4" s="473"/>
      <c r="M4" s="474"/>
      <c r="N4" s="472"/>
      <c r="O4" s="473"/>
      <c r="P4" s="473"/>
      <c r="Q4" s="473"/>
      <c r="R4" s="473"/>
      <c r="S4" s="473"/>
      <c r="T4" s="473"/>
      <c r="U4" s="473"/>
      <c r="V4" s="473"/>
      <c r="W4" s="473"/>
      <c r="X4" s="475"/>
    </row>
    <row r="5" spans="1:25" s="173" customFormat="1" ht="18.75" customHeight="1">
      <c r="A5" s="476" t="s">
        <v>286</v>
      </c>
      <c r="B5" s="477"/>
      <c r="C5" s="478"/>
      <c r="D5" s="479"/>
      <c r="E5" s="479"/>
      <c r="F5" s="479"/>
      <c r="G5" s="479"/>
      <c r="H5" s="479"/>
      <c r="I5" s="479"/>
      <c r="J5" s="479"/>
      <c r="K5" s="479"/>
      <c r="L5" s="479"/>
      <c r="M5" s="480"/>
      <c r="N5" s="480"/>
      <c r="O5" s="480"/>
      <c r="P5" s="480"/>
      <c r="Q5" s="480"/>
      <c r="R5" s="480"/>
      <c r="S5" s="480"/>
      <c r="T5" s="480"/>
      <c r="U5" s="480"/>
      <c r="V5" s="480"/>
      <c r="W5" s="480"/>
      <c r="X5" s="481"/>
    </row>
    <row r="6" spans="1:25" s="173" customFormat="1" ht="18.75" customHeight="1">
      <c r="A6" s="493" t="s">
        <v>284</v>
      </c>
      <c r="B6" s="494"/>
      <c r="C6" s="497"/>
      <c r="D6" s="497"/>
      <c r="E6" s="497"/>
      <c r="F6" s="497"/>
      <c r="G6" s="497"/>
      <c r="H6" s="497"/>
      <c r="I6" s="497"/>
      <c r="J6" s="497"/>
      <c r="K6" s="497"/>
      <c r="L6" s="497"/>
      <c r="M6" s="498"/>
      <c r="N6" s="498"/>
      <c r="O6" s="498"/>
      <c r="P6" s="498"/>
      <c r="Q6" s="498"/>
      <c r="R6" s="498"/>
      <c r="S6" s="498"/>
      <c r="T6" s="498"/>
      <c r="U6" s="498"/>
      <c r="V6" s="498"/>
      <c r="W6" s="498"/>
      <c r="X6" s="499"/>
    </row>
    <row r="7" spans="1:25" s="173" customFormat="1" ht="18.75" customHeight="1" thickBot="1">
      <c r="A7" s="495"/>
      <c r="B7" s="496"/>
      <c r="C7" s="500"/>
      <c r="D7" s="500"/>
      <c r="E7" s="500"/>
      <c r="F7" s="500"/>
      <c r="G7" s="500"/>
      <c r="H7" s="500"/>
      <c r="I7" s="500"/>
      <c r="J7" s="500"/>
      <c r="K7" s="500"/>
      <c r="L7" s="500"/>
      <c r="M7" s="500"/>
      <c r="N7" s="500"/>
      <c r="O7" s="500"/>
      <c r="P7" s="500"/>
      <c r="Q7" s="500"/>
      <c r="R7" s="500"/>
      <c r="S7" s="500"/>
      <c r="T7" s="500"/>
      <c r="U7" s="500"/>
      <c r="V7" s="500"/>
      <c r="W7" s="500"/>
      <c r="X7" s="501"/>
    </row>
    <row r="8" spans="1:25" s="173" customFormat="1" ht="18.75" customHeight="1" thickTop="1">
      <c r="A8" s="177" t="s">
        <v>263</v>
      </c>
      <c r="B8" s="178" t="s">
        <v>264</v>
      </c>
      <c r="C8" s="179" t="s">
        <v>237</v>
      </c>
      <c r="D8" s="506" t="s">
        <v>265</v>
      </c>
      <c r="E8" s="507"/>
      <c r="F8" s="508"/>
      <c r="G8" s="502" t="s">
        <v>266</v>
      </c>
      <c r="H8" s="503"/>
      <c r="I8" s="503"/>
      <c r="J8" s="503"/>
      <c r="K8" s="503"/>
      <c r="L8" s="503"/>
      <c r="M8" s="503"/>
      <c r="N8" s="503"/>
      <c r="O8" s="504"/>
      <c r="P8" s="502" t="s">
        <v>267</v>
      </c>
      <c r="Q8" s="503"/>
      <c r="R8" s="503"/>
      <c r="S8" s="503"/>
      <c r="T8" s="503"/>
      <c r="U8" s="503"/>
      <c r="V8" s="503"/>
      <c r="W8" s="503"/>
      <c r="X8" s="505"/>
      <c r="Y8" s="180"/>
    </row>
    <row r="9" spans="1:25" s="173" customFormat="1" ht="18.75" customHeight="1">
      <c r="A9" s="181">
        <v>1</v>
      </c>
      <c r="B9" s="182"/>
      <c r="C9" s="183"/>
      <c r="D9" s="490" t="s">
        <v>285</v>
      </c>
      <c r="E9" s="491"/>
      <c r="F9" s="509"/>
      <c r="G9" s="487"/>
      <c r="H9" s="488"/>
      <c r="I9" s="488"/>
      <c r="J9" s="488"/>
      <c r="K9" s="488"/>
      <c r="L9" s="488"/>
      <c r="M9" s="488"/>
      <c r="N9" s="488"/>
      <c r="O9" s="489"/>
      <c r="P9" s="490"/>
      <c r="Q9" s="491"/>
      <c r="R9" s="491"/>
      <c r="S9" s="491"/>
      <c r="T9" s="491"/>
      <c r="U9" s="491"/>
      <c r="V9" s="491"/>
      <c r="W9" s="491"/>
      <c r="X9" s="492"/>
    </row>
    <row r="10" spans="1:25" s="173" customFormat="1" ht="18.75" customHeight="1">
      <c r="A10" s="181">
        <v>2</v>
      </c>
      <c r="B10" s="182"/>
      <c r="C10" s="183"/>
      <c r="D10" s="490" t="s">
        <v>285</v>
      </c>
      <c r="E10" s="491"/>
      <c r="F10" s="509"/>
      <c r="G10" s="487"/>
      <c r="H10" s="488"/>
      <c r="I10" s="488"/>
      <c r="J10" s="488"/>
      <c r="K10" s="488"/>
      <c r="L10" s="488"/>
      <c r="M10" s="488"/>
      <c r="N10" s="488"/>
      <c r="O10" s="489"/>
      <c r="P10" s="490"/>
      <c r="Q10" s="491"/>
      <c r="R10" s="491"/>
      <c r="S10" s="491"/>
      <c r="T10" s="491"/>
      <c r="U10" s="491"/>
      <c r="V10" s="491"/>
      <c r="W10" s="491"/>
      <c r="X10" s="492"/>
    </row>
    <row r="11" spans="1:25" s="173" customFormat="1" ht="18.75" customHeight="1">
      <c r="A11" s="181">
        <v>3</v>
      </c>
      <c r="B11" s="182"/>
      <c r="C11" s="183"/>
      <c r="D11" s="490" t="s">
        <v>285</v>
      </c>
      <c r="E11" s="491"/>
      <c r="F11" s="509"/>
      <c r="G11" s="487"/>
      <c r="H11" s="488"/>
      <c r="I11" s="488"/>
      <c r="J11" s="488"/>
      <c r="K11" s="488"/>
      <c r="L11" s="488"/>
      <c r="M11" s="488"/>
      <c r="N11" s="488"/>
      <c r="O11" s="489"/>
      <c r="P11" s="490"/>
      <c r="Q11" s="491"/>
      <c r="R11" s="491"/>
      <c r="S11" s="491"/>
      <c r="T11" s="491"/>
      <c r="U11" s="491"/>
      <c r="V11" s="491"/>
      <c r="W11" s="491"/>
      <c r="X11" s="492"/>
    </row>
    <row r="12" spans="1:25" s="173" customFormat="1" ht="18.75" customHeight="1">
      <c r="A12" s="181">
        <v>4</v>
      </c>
      <c r="B12" s="182"/>
      <c r="C12" s="183"/>
      <c r="D12" s="490" t="s">
        <v>285</v>
      </c>
      <c r="E12" s="491"/>
      <c r="F12" s="509"/>
      <c r="G12" s="487"/>
      <c r="H12" s="488"/>
      <c r="I12" s="488"/>
      <c r="J12" s="488"/>
      <c r="K12" s="488"/>
      <c r="L12" s="488"/>
      <c r="M12" s="488"/>
      <c r="N12" s="488"/>
      <c r="O12" s="489"/>
      <c r="P12" s="490"/>
      <c r="Q12" s="491"/>
      <c r="R12" s="491"/>
      <c r="S12" s="491"/>
      <c r="T12" s="491"/>
      <c r="U12" s="491"/>
      <c r="V12" s="491"/>
      <c r="W12" s="491"/>
      <c r="X12" s="492"/>
    </row>
    <row r="13" spans="1:25" s="173" customFormat="1" ht="18.75" customHeight="1">
      <c r="A13" s="181">
        <v>5</v>
      </c>
      <c r="B13" s="182"/>
      <c r="C13" s="183"/>
      <c r="D13" s="490" t="s">
        <v>285</v>
      </c>
      <c r="E13" s="491"/>
      <c r="F13" s="509"/>
      <c r="G13" s="487"/>
      <c r="H13" s="488"/>
      <c r="I13" s="488"/>
      <c r="J13" s="488"/>
      <c r="K13" s="488"/>
      <c r="L13" s="488"/>
      <c r="M13" s="488"/>
      <c r="N13" s="488"/>
      <c r="O13" s="489"/>
      <c r="P13" s="490"/>
      <c r="Q13" s="491"/>
      <c r="R13" s="491"/>
      <c r="S13" s="491"/>
      <c r="T13" s="491"/>
      <c r="U13" s="491"/>
      <c r="V13" s="491"/>
      <c r="W13" s="491"/>
      <c r="X13" s="492"/>
    </row>
    <row r="14" spans="1:25" s="173" customFormat="1" ht="18.75" customHeight="1">
      <c r="A14" s="181">
        <v>6</v>
      </c>
      <c r="B14" s="182"/>
      <c r="C14" s="183"/>
      <c r="D14" s="490" t="s">
        <v>285</v>
      </c>
      <c r="E14" s="491"/>
      <c r="F14" s="509"/>
      <c r="G14" s="487"/>
      <c r="H14" s="488"/>
      <c r="I14" s="488"/>
      <c r="J14" s="488"/>
      <c r="K14" s="488"/>
      <c r="L14" s="488"/>
      <c r="M14" s="488"/>
      <c r="N14" s="488"/>
      <c r="O14" s="489"/>
      <c r="P14" s="490"/>
      <c r="Q14" s="491"/>
      <c r="R14" s="491"/>
      <c r="S14" s="491"/>
      <c r="T14" s="491"/>
      <c r="U14" s="491"/>
      <c r="V14" s="491"/>
      <c r="W14" s="491"/>
      <c r="X14" s="492"/>
    </row>
    <row r="15" spans="1:25" s="173" customFormat="1" ht="18.75" customHeight="1">
      <c r="A15" s="181">
        <v>7</v>
      </c>
      <c r="B15" s="182"/>
      <c r="C15" s="183"/>
      <c r="D15" s="490" t="s">
        <v>285</v>
      </c>
      <c r="E15" s="491"/>
      <c r="F15" s="509"/>
      <c r="G15" s="487"/>
      <c r="H15" s="488"/>
      <c r="I15" s="488"/>
      <c r="J15" s="488"/>
      <c r="K15" s="488"/>
      <c r="L15" s="488"/>
      <c r="M15" s="488"/>
      <c r="N15" s="488"/>
      <c r="O15" s="489"/>
      <c r="P15" s="490"/>
      <c r="Q15" s="491"/>
      <c r="R15" s="491"/>
      <c r="S15" s="491"/>
      <c r="T15" s="491"/>
      <c r="U15" s="491"/>
      <c r="V15" s="491"/>
      <c r="W15" s="491"/>
      <c r="X15" s="492"/>
    </row>
    <row r="16" spans="1:25" s="173" customFormat="1" ht="18.75" customHeight="1">
      <c r="A16" s="181">
        <v>8</v>
      </c>
      <c r="B16" s="182"/>
      <c r="C16" s="183"/>
      <c r="D16" s="490" t="s">
        <v>285</v>
      </c>
      <c r="E16" s="491"/>
      <c r="F16" s="509"/>
      <c r="G16" s="487"/>
      <c r="H16" s="488"/>
      <c r="I16" s="488"/>
      <c r="J16" s="488"/>
      <c r="K16" s="488"/>
      <c r="L16" s="488"/>
      <c r="M16" s="488"/>
      <c r="N16" s="488"/>
      <c r="O16" s="489"/>
      <c r="P16" s="490"/>
      <c r="Q16" s="491"/>
      <c r="R16" s="491"/>
      <c r="S16" s="491"/>
      <c r="T16" s="491"/>
      <c r="U16" s="491"/>
      <c r="V16" s="491"/>
      <c r="W16" s="491"/>
      <c r="X16" s="492"/>
    </row>
    <row r="17" spans="1:24" s="173" customFormat="1" ht="18.75" customHeight="1">
      <c r="A17" s="181">
        <v>9</v>
      </c>
      <c r="B17" s="182"/>
      <c r="C17" s="183"/>
      <c r="D17" s="490" t="s">
        <v>285</v>
      </c>
      <c r="E17" s="491"/>
      <c r="F17" s="509"/>
      <c r="G17" s="487"/>
      <c r="H17" s="488"/>
      <c r="I17" s="488"/>
      <c r="J17" s="488"/>
      <c r="K17" s="488"/>
      <c r="L17" s="488"/>
      <c r="M17" s="488"/>
      <c r="N17" s="488"/>
      <c r="O17" s="489"/>
      <c r="P17" s="490"/>
      <c r="Q17" s="491"/>
      <c r="R17" s="491"/>
      <c r="S17" s="491"/>
      <c r="T17" s="491"/>
      <c r="U17" s="491"/>
      <c r="V17" s="491"/>
      <c r="W17" s="491"/>
      <c r="X17" s="492"/>
    </row>
    <row r="18" spans="1:24" s="173" customFormat="1" ht="18.75" customHeight="1">
      <c r="A18" s="181">
        <v>10</v>
      </c>
      <c r="B18" s="182"/>
      <c r="C18" s="183"/>
      <c r="D18" s="490" t="s">
        <v>285</v>
      </c>
      <c r="E18" s="491"/>
      <c r="F18" s="509"/>
      <c r="G18" s="487"/>
      <c r="H18" s="488"/>
      <c r="I18" s="488"/>
      <c r="J18" s="488"/>
      <c r="K18" s="488"/>
      <c r="L18" s="488"/>
      <c r="M18" s="488"/>
      <c r="N18" s="488"/>
      <c r="O18" s="489"/>
      <c r="P18" s="490"/>
      <c r="Q18" s="491"/>
      <c r="R18" s="491"/>
      <c r="S18" s="491"/>
      <c r="T18" s="491"/>
      <c r="U18" s="491"/>
      <c r="V18" s="491"/>
      <c r="W18" s="491"/>
      <c r="X18" s="492"/>
    </row>
    <row r="19" spans="1:24" s="173" customFormat="1" ht="18.75" customHeight="1">
      <c r="A19" s="181">
        <v>11</v>
      </c>
      <c r="B19" s="182"/>
      <c r="C19" s="183"/>
      <c r="D19" s="490" t="s">
        <v>285</v>
      </c>
      <c r="E19" s="491"/>
      <c r="F19" s="509"/>
      <c r="G19" s="487"/>
      <c r="H19" s="488"/>
      <c r="I19" s="488"/>
      <c r="J19" s="488"/>
      <c r="K19" s="488"/>
      <c r="L19" s="488"/>
      <c r="M19" s="488"/>
      <c r="N19" s="488"/>
      <c r="O19" s="489"/>
      <c r="P19" s="490"/>
      <c r="Q19" s="491"/>
      <c r="R19" s="491"/>
      <c r="S19" s="491"/>
      <c r="T19" s="491"/>
      <c r="U19" s="491"/>
      <c r="V19" s="491"/>
      <c r="W19" s="491"/>
      <c r="X19" s="492"/>
    </row>
    <row r="20" spans="1:24" s="173" customFormat="1" ht="18.75" customHeight="1">
      <c r="A20" s="181">
        <v>12</v>
      </c>
      <c r="B20" s="182"/>
      <c r="C20" s="183"/>
      <c r="D20" s="490" t="s">
        <v>285</v>
      </c>
      <c r="E20" s="491"/>
      <c r="F20" s="509"/>
      <c r="G20" s="487"/>
      <c r="H20" s="488"/>
      <c r="I20" s="488"/>
      <c r="J20" s="488"/>
      <c r="K20" s="488"/>
      <c r="L20" s="488"/>
      <c r="M20" s="488"/>
      <c r="N20" s="488"/>
      <c r="O20" s="489"/>
      <c r="P20" s="490"/>
      <c r="Q20" s="491"/>
      <c r="R20" s="491"/>
      <c r="S20" s="491"/>
      <c r="T20" s="491"/>
      <c r="U20" s="491"/>
      <c r="V20" s="491"/>
      <c r="W20" s="491"/>
      <c r="X20" s="492"/>
    </row>
    <row r="21" spans="1:24" s="173" customFormat="1" ht="18.75" customHeight="1">
      <c r="A21" s="181">
        <v>13</v>
      </c>
      <c r="B21" s="182"/>
      <c r="C21" s="183"/>
      <c r="D21" s="490" t="s">
        <v>285</v>
      </c>
      <c r="E21" s="491"/>
      <c r="F21" s="509"/>
      <c r="G21" s="487"/>
      <c r="H21" s="488"/>
      <c r="I21" s="488"/>
      <c r="J21" s="488"/>
      <c r="K21" s="488"/>
      <c r="L21" s="488"/>
      <c r="M21" s="488"/>
      <c r="N21" s="488"/>
      <c r="O21" s="489"/>
      <c r="P21" s="490"/>
      <c r="Q21" s="491"/>
      <c r="R21" s="491"/>
      <c r="S21" s="491"/>
      <c r="T21" s="491"/>
      <c r="U21" s="491"/>
      <c r="V21" s="491"/>
      <c r="W21" s="491"/>
      <c r="X21" s="492"/>
    </row>
    <row r="22" spans="1:24" s="173" customFormat="1" ht="18.75" customHeight="1">
      <c r="A22" s="181">
        <v>14</v>
      </c>
      <c r="B22" s="182"/>
      <c r="C22" s="183"/>
      <c r="D22" s="490" t="s">
        <v>285</v>
      </c>
      <c r="E22" s="491"/>
      <c r="F22" s="509"/>
      <c r="G22" s="487"/>
      <c r="H22" s="488"/>
      <c r="I22" s="488"/>
      <c r="J22" s="488"/>
      <c r="K22" s="488"/>
      <c r="L22" s="488"/>
      <c r="M22" s="488"/>
      <c r="N22" s="488"/>
      <c r="O22" s="489"/>
      <c r="P22" s="490"/>
      <c r="Q22" s="491"/>
      <c r="R22" s="491"/>
      <c r="S22" s="491"/>
      <c r="T22" s="491"/>
      <c r="U22" s="491"/>
      <c r="V22" s="491"/>
      <c r="W22" s="491"/>
      <c r="X22" s="492"/>
    </row>
    <row r="23" spans="1:24" s="173" customFormat="1" ht="18.75" customHeight="1">
      <c r="A23" s="181">
        <v>15</v>
      </c>
      <c r="B23" s="182"/>
      <c r="C23" s="183"/>
      <c r="D23" s="490" t="s">
        <v>285</v>
      </c>
      <c r="E23" s="491"/>
      <c r="F23" s="509"/>
      <c r="G23" s="487"/>
      <c r="H23" s="488"/>
      <c r="I23" s="488"/>
      <c r="J23" s="488"/>
      <c r="K23" s="488"/>
      <c r="L23" s="488"/>
      <c r="M23" s="488"/>
      <c r="N23" s="488"/>
      <c r="O23" s="489"/>
      <c r="P23" s="490"/>
      <c r="Q23" s="491"/>
      <c r="R23" s="491"/>
      <c r="S23" s="491"/>
      <c r="T23" s="491"/>
      <c r="U23" s="491"/>
      <c r="V23" s="491"/>
      <c r="W23" s="491"/>
      <c r="X23" s="492"/>
    </row>
    <row r="24" spans="1:24" s="173" customFormat="1" ht="18.75" customHeight="1">
      <c r="A24" s="181">
        <v>16</v>
      </c>
      <c r="B24" s="182"/>
      <c r="C24" s="183"/>
      <c r="D24" s="490" t="s">
        <v>285</v>
      </c>
      <c r="E24" s="491"/>
      <c r="F24" s="509"/>
      <c r="G24" s="487"/>
      <c r="H24" s="488"/>
      <c r="I24" s="488"/>
      <c r="J24" s="488"/>
      <c r="K24" s="488"/>
      <c r="L24" s="488"/>
      <c r="M24" s="488"/>
      <c r="N24" s="488"/>
      <c r="O24" s="489"/>
      <c r="P24" s="490"/>
      <c r="Q24" s="491"/>
      <c r="R24" s="491"/>
      <c r="S24" s="491"/>
      <c r="T24" s="491"/>
      <c r="U24" s="491"/>
      <c r="V24" s="491"/>
      <c r="W24" s="491"/>
      <c r="X24" s="492"/>
    </row>
    <row r="25" spans="1:24" s="173" customFormat="1" ht="18.75" customHeight="1">
      <c r="A25" s="181">
        <v>17</v>
      </c>
      <c r="B25" s="182"/>
      <c r="C25" s="183"/>
      <c r="D25" s="490" t="s">
        <v>285</v>
      </c>
      <c r="E25" s="491"/>
      <c r="F25" s="509"/>
      <c r="G25" s="487"/>
      <c r="H25" s="488"/>
      <c r="I25" s="488"/>
      <c r="J25" s="488"/>
      <c r="K25" s="488"/>
      <c r="L25" s="488"/>
      <c r="M25" s="488"/>
      <c r="N25" s="488"/>
      <c r="O25" s="489"/>
      <c r="P25" s="490"/>
      <c r="Q25" s="491"/>
      <c r="R25" s="491"/>
      <c r="S25" s="491"/>
      <c r="T25" s="491"/>
      <c r="U25" s="491"/>
      <c r="V25" s="491"/>
      <c r="W25" s="491"/>
      <c r="X25" s="492"/>
    </row>
    <row r="26" spans="1:24" s="173" customFormat="1" ht="18.75" customHeight="1">
      <c r="A26" s="181">
        <v>18</v>
      </c>
      <c r="B26" s="182"/>
      <c r="C26" s="183"/>
      <c r="D26" s="490" t="s">
        <v>285</v>
      </c>
      <c r="E26" s="491"/>
      <c r="F26" s="509"/>
      <c r="G26" s="487"/>
      <c r="H26" s="488"/>
      <c r="I26" s="488"/>
      <c r="J26" s="488"/>
      <c r="K26" s="488"/>
      <c r="L26" s="488"/>
      <c r="M26" s="488"/>
      <c r="N26" s="488"/>
      <c r="O26" s="489"/>
      <c r="P26" s="490"/>
      <c r="Q26" s="491"/>
      <c r="R26" s="491"/>
      <c r="S26" s="491"/>
      <c r="T26" s="491"/>
      <c r="U26" s="491"/>
      <c r="V26" s="491"/>
      <c r="W26" s="491"/>
      <c r="X26" s="492"/>
    </row>
    <row r="27" spans="1:24" s="173" customFormat="1" ht="18.75" customHeight="1">
      <c r="A27" s="181">
        <v>19</v>
      </c>
      <c r="B27" s="182"/>
      <c r="C27" s="183"/>
      <c r="D27" s="490" t="s">
        <v>285</v>
      </c>
      <c r="E27" s="491"/>
      <c r="F27" s="509"/>
      <c r="G27" s="487"/>
      <c r="H27" s="488"/>
      <c r="I27" s="488"/>
      <c r="J27" s="488"/>
      <c r="K27" s="488"/>
      <c r="L27" s="488"/>
      <c r="M27" s="488"/>
      <c r="N27" s="488"/>
      <c r="O27" s="489"/>
      <c r="P27" s="490"/>
      <c r="Q27" s="491"/>
      <c r="R27" s="491"/>
      <c r="S27" s="491"/>
      <c r="T27" s="491"/>
      <c r="U27" s="491"/>
      <c r="V27" s="491"/>
      <c r="W27" s="491"/>
      <c r="X27" s="492"/>
    </row>
    <row r="28" spans="1:24" s="173" customFormat="1" ht="18.75" customHeight="1">
      <c r="A28" s="181">
        <v>20</v>
      </c>
      <c r="B28" s="182"/>
      <c r="C28" s="183"/>
      <c r="D28" s="490" t="s">
        <v>285</v>
      </c>
      <c r="E28" s="491"/>
      <c r="F28" s="509"/>
      <c r="G28" s="487"/>
      <c r="H28" s="488"/>
      <c r="I28" s="488"/>
      <c r="J28" s="488"/>
      <c r="K28" s="488"/>
      <c r="L28" s="488"/>
      <c r="M28" s="488"/>
      <c r="N28" s="488"/>
      <c r="O28" s="489"/>
      <c r="P28" s="490"/>
      <c r="Q28" s="491"/>
      <c r="R28" s="491"/>
      <c r="S28" s="491"/>
      <c r="T28" s="491"/>
      <c r="U28" s="491"/>
      <c r="V28" s="491"/>
      <c r="W28" s="491"/>
      <c r="X28" s="492"/>
    </row>
    <row r="29" spans="1:24" s="173" customFormat="1" ht="18.75" customHeight="1">
      <c r="A29" s="181">
        <v>21</v>
      </c>
      <c r="B29" s="182"/>
      <c r="C29" s="183"/>
      <c r="D29" s="490" t="s">
        <v>285</v>
      </c>
      <c r="E29" s="491"/>
      <c r="F29" s="509"/>
      <c r="G29" s="487"/>
      <c r="H29" s="488"/>
      <c r="I29" s="488"/>
      <c r="J29" s="488"/>
      <c r="K29" s="488"/>
      <c r="L29" s="488"/>
      <c r="M29" s="488"/>
      <c r="N29" s="488"/>
      <c r="O29" s="489"/>
      <c r="P29" s="490"/>
      <c r="Q29" s="491"/>
      <c r="R29" s="491"/>
      <c r="S29" s="491"/>
      <c r="T29" s="491"/>
      <c r="U29" s="491"/>
      <c r="V29" s="491"/>
      <c r="W29" s="491"/>
      <c r="X29" s="492"/>
    </row>
    <row r="30" spans="1:24" s="173" customFormat="1" ht="18.75" customHeight="1">
      <c r="A30" s="181">
        <v>22</v>
      </c>
      <c r="B30" s="182"/>
      <c r="C30" s="183"/>
      <c r="D30" s="490" t="s">
        <v>285</v>
      </c>
      <c r="E30" s="491"/>
      <c r="F30" s="509"/>
      <c r="G30" s="487"/>
      <c r="H30" s="488"/>
      <c r="I30" s="488"/>
      <c r="J30" s="488"/>
      <c r="K30" s="488"/>
      <c r="L30" s="488"/>
      <c r="M30" s="488"/>
      <c r="N30" s="488"/>
      <c r="O30" s="489"/>
      <c r="P30" s="490"/>
      <c r="Q30" s="491"/>
      <c r="R30" s="491"/>
      <c r="S30" s="491"/>
      <c r="T30" s="491"/>
      <c r="U30" s="491"/>
      <c r="V30" s="491"/>
      <c r="W30" s="491"/>
      <c r="X30" s="492"/>
    </row>
    <row r="31" spans="1:24" s="173" customFormat="1" ht="18.75" customHeight="1">
      <c r="A31" s="181">
        <v>23</v>
      </c>
      <c r="B31" s="182"/>
      <c r="C31" s="183"/>
      <c r="D31" s="490" t="s">
        <v>285</v>
      </c>
      <c r="E31" s="491"/>
      <c r="F31" s="509"/>
      <c r="G31" s="487"/>
      <c r="H31" s="488"/>
      <c r="I31" s="488"/>
      <c r="J31" s="488"/>
      <c r="K31" s="488"/>
      <c r="L31" s="488"/>
      <c r="M31" s="488"/>
      <c r="N31" s="488"/>
      <c r="O31" s="489"/>
      <c r="P31" s="490"/>
      <c r="Q31" s="491"/>
      <c r="R31" s="491"/>
      <c r="S31" s="491"/>
      <c r="T31" s="491"/>
      <c r="U31" s="491"/>
      <c r="V31" s="491"/>
      <c r="W31" s="491"/>
      <c r="X31" s="492"/>
    </row>
    <row r="32" spans="1:24" s="173" customFormat="1" ht="18.75" customHeight="1">
      <c r="A32" s="181">
        <v>24</v>
      </c>
      <c r="B32" s="182"/>
      <c r="C32" s="183"/>
      <c r="D32" s="490" t="s">
        <v>285</v>
      </c>
      <c r="E32" s="491"/>
      <c r="F32" s="509"/>
      <c r="G32" s="487"/>
      <c r="H32" s="488"/>
      <c r="I32" s="488"/>
      <c r="J32" s="488"/>
      <c r="K32" s="488"/>
      <c r="L32" s="488"/>
      <c r="M32" s="488"/>
      <c r="N32" s="488"/>
      <c r="O32" s="489"/>
      <c r="P32" s="490"/>
      <c r="Q32" s="491"/>
      <c r="R32" s="491"/>
      <c r="S32" s="491"/>
      <c r="T32" s="491"/>
      <c r="U32" s="491"/>
      <c r="V32" s="491"/>
      <c r="W32" s="491"/>
      <c r="X32" s="492"/>
    </row>
    <row r="33" spans="1:24" s="173" customFormat="1" ht="18.75" customHeight="1" thickBot="1">
      <c r="A33" s="184">
        <v>25</v>
      </c>
      <c r="B33" s="185"/>
      <c r="C33" s="186"/>
      <c r="D33" s="513" t="s">
        <v>285</v>
      </c>
      <c r="E33" s="514"/>
      <c r="F33" s="515"/>
      <c r="G33" s="518"/>
      <c r="H33" s="519"/>
      <c r="I33" s="519"/>
      <c r="J33" s="519"/>
      <c r="K33" s="519"/>
      <c r="L33" s="519"/>
      <c r="M33" s="519"/>
      <c r="N33" s="519"/>
      <c r="O33" s="520"/>
      <c r="P33" s="513"/>
      <c r="Q33" s="514"/>
      <c r="R33" s="514"/>
      <c r="S33" s="514"/>
      <c r="T33" s="514"/>
      <c r="U33" s="514"/>
      <c r="V33" s="514"/>
      <c r="W33" s="514"/>
      <c r="X33" s="521"/>
    </row>
    <row r="34" spans="1:24" s="173" customFormat="1" ht="8.25" customHeight="1" thickBot="1">
      <c r="A34" s="187"/>
      <c r="B34" s="187"/>
      <c r="C34" s="187"/>
      <c r="D34" s="188"/>
      <c r="E34" s="188"/>
      <c r="F34" s="188"/>
      <c r="G34" s="188"/>
      <c r="H34" s="188"/>
      <c r="I34" s="188"/>
      <c r="J34" s="188"/>
      <c r="K34" s="188"/>
      <c r="L34" s="188"/>
      <c r="M34" s="188"/>
      <c r="N34" s="188"/>
      <c r="O34" s="188"/>
      <c r="P34" s="188"/>
      <c r="Q34" s="188"/>
      <c r="R34" s="188"/>
      <c r="S34" s="189"/>
    </row>
    <row r="35" spans="1:24" s="173" customFormat="1" ht="18.75" customHeight="1">
      <c r="A35" s="522" t="s">
        <v>268</v>
      </c>
      <c r="B35" s="485"/>
      <c r="C35" s="485" t="s">
        <v>269</v>
      </c>
      <c r="D35" s="485"/>
      <c r="E35" s="485"/>
      <c r="F35" s="485"/>
      <c r="G35" s="485"/>
      <c r="H35" s="485"/>
      <c r="I35" s="485" t="s">
        <v>270</v>
      </c>
      <c r="J35" s="485"/>
      <c r="K35" s="485"/>
      <c r="L35" s="485"/>
      <c r="M35" s="485"/>
      <c r="N35" s="485"/>
      <c r="O35" s="485"/>
      <c r="P35" s="485"/>
      <c r="Q35" s="485" t="s">
        <v>271</v>
      </c>
      <c r="R35" s="485"/>
      <c r="S35" s="485"/>
      <c r="T35" s="485"/>
      <c r="U35" s="485"/>
      <c r="V35" s="485"/>
      <c r="W35" s="485"/>
      <c r="X35" s="486"/>
    </row>
    <row r="36" spans="1:24" s="173" customFormat="1" ht="18.75" customHeight="1">
      <c r="A36" s="476"/>
      <c r="B36" s="477"/>
      <c r="C36" s="477" t="s">
        <v>272</v>
      </c>
      <c r="D36" s="477"/>
      <c r="E36" s="477" t="s">
        <v>273</v>
      </c>
      <c r="F36" s="477"/>
      <c r="G36" s="477"/>
      <c r="H36" s="477"/>
      <c r="I36" s="477" t="s">
        <v>274</v>
      </c>
      <c r="J36" s="477"/>
      <c r="K36" s="477"/>
      <c r="L36" s="477"/>
      <c r="M36" s="477" t="s">
        <v>275</v>
      </c>
      <c r="N36" s="477"/>
      <c r="O36" s="477"/>
      <c r="P36" s="477"/>
      <c r="Q36" s="477" t="s">
        <v>274</v>
      </c>
      <c r="R36" s="477"/>
      <c r="S36" s="477"/>
      <c r="T36" s="477"/>
      <c r="U36" s="477" t="s">
        <v>275</v>
      </c>
      <c r="V36" s="477"/>
      <c r="W36" s="477"/>
      <c r="X36" s="523"/>
    </row>
    <row r="37" spans="1:24" s="173" customFormat="1" ht="18.75" customHeight="1">
      <c r="A37" s="476" t="s">
        <v>276</v>
      </c>
      <c r="B37" s="477"/>
      <c r="C37" s="477"/>
      <c r="D37" s="477"/>
      <c r="E37" s="510"/>
      <c r="F37" s="510"/>
      <c r="G37" s="510"/>
      <c r="H37" s="510"/>
      <c r="I37" s="510"/>
      <c r="J37" s="510"/>
      <c r="K37" s="510"/>
      <c r="L37" s="510"/>
      <c r="M37" s="510"/>
      <c r="N37" s="510"/>
      <c r="O37" s="510"/>
      <c r="P37" s="510"/>
      <c r="Q37" s="510"/>
      <c r="R37" s="510"/>
      <c r="S37" s="510"/>
      <c r="T37" s="510"/>
      <c r="U37" s="511"/>
      <c r="V37" s="511"/>
      <c r="W37" s="511"/>
      <c r="X37" s="512"/>
    </row>
    <row r="38" spans="1:24" s="173" customFormat="1" ht="18.75" customHeight="1" thickBot="1">
      <c r="A38" s="533" t="s">
        <v>277</v>
      </c>
      <c r="B38" s="534"/>
      <c r="C38" s="534"/>
      <c r="D38" s="534"/>
      <c r="E38" s="535"/>
      <c r="F38" s="535"/>
      <c r="G38" s="535"/>
      <c r="H38" s="535"/>
      <c r="I38" s="535"/>
      <c r="J38" s="535"/>
      <c r="K38" s="535"/>
      <c r="L38" s="535"/>
      <c r="M38" s="535"/>
      <c r="N38" s="535"/>
      <c r="O38" s="535"/>
      <c r="P38" s="535"/>
      <c r="Q38" s="535"/>
      <c r="R38" s="535"/>
      <c r="S38" s="535"/>
      <c r="T38" s="535"/>
      <c r="U38" s="526"/>
      <c r="V38" s="526"/>
      <c r="W38" s="526"/>
      <c r="X38" s="527"/>
    </row>
    <row r="39" spans="1:24" ht="12" customHeight="1" thickBot="1">
      <c r="S39" s="192"/>
    </row>
    <row r="40" spans="1:24" ht="36.75" customHeight="1" thickBot="1">
      <c r="A40" s="528" t="s">
        <v>278</v>
      </c>
      <c r="B40" s="529"/>
      <c r="C40" s="530" t="s">
        <v>279</v>
      </c>
      <c r="D40" s="531"/>
      <c r="E40" s="531"/>
      <c r="F40" s="531"/>
      <c r="G40" s="531"/>
      <c r="H40" s="531"/>
      <c r="I40" s="531"/>
      <c r="J40" s="532"/>
      <c r="K40" s="529" t="s">
        <v>280</v>
      </c>
      <c r="L40" s="529"/>
      <c r="M40" s="529"/>
      <c r="N40" s="529"/>
      <c r="O40" s="530" t="s">
        <v>281</v>
      </c>
      <c r="P40" s="531"/>
      <c r="Q40" s="531"/>
      <c r="R40" s="531"/>
      <c r="S40" s="531"/>
      <c r="T40" s="531"/>
      <c r="U40" s="531"/>
      <c r="V40" s="531"/>
      <c r="W40" s="531"/>
      <c r="X40" s="532"/>
    </row>
    <row r="41" spans="1:24" ht="21" customHeight="1">
      <c r="A41" s="517" t="s">
        <v>282</v>
      </c>
      <c r="B41" s="517"/>
      <c r="C41" s="517"/>
      <c r="D41" s="517"/>
      <c r="E41" s="517"/>
      <c r="F41" s="517"/>
      <c r="G41" s="517"/>
      <c r="H41" s="517"/>
      <c r="I41" s="517"/>
      <c r="J41" s="517"/>
      <c r="K41" s="517"/>
      <c r="L41" s="517"/>
      <c r="M41" s="517"/>
      <c r="N41" s="517"/>
      <c r="O41" s="517"/>
      <c r="P41" s="517"/>
      <c r="Q41" s="517"/>
      <c r="R41" s="517"/>
      <c r="S41" s="517"/>
      <c r="T41" s="517"/>
      <c r="U41" s="517"/>
      <c r="V41" s="517"/>
      <c r="W41" s="517"/>
      <c r="X41" s="517"/>
    </row>
    <row r="42" spans="1:24" s="173" customFormat="1" ht="26.25" customHeight="1">
      <c r="A42" s="516" t="s">
        <v>283</v>
      </c>
      <c r="B42" s="516"/>
      <c r="C42" s="516"/>
      <c r="D42" s="516"/>
      <c r="E42" s="516"/>
      <c r="F42" s="516"/>
      <c r="G42" s="516"/>
      <c r="H42" s="516"/>
      <c r="I42" s="516"/>
      <c r="J42" s="516"/>
      <c r="K42" s="516"/>
      <c r="L42" s="516"/>
      <c r="M42" s="516"/>
      <c r="N42" s="516"/>
      <c r="O42" s="516"/>
      <c r="P42" s="516"/>
      <c r="Q42" s="516"/>
      <c r="R42" s="516"/>
      <c r="S42" s="516"/>
      <c r="T42" s="516"/>
      <c r="U42" s="516"/>
      <c r="V42" s="516"/>
      <c r="W42" s="516"/>
      <c r="X42" s="516"/>
    </row>
    <row r="43" spans="1:24">
      <c r="A43" s="524" t="s">
        <v>363</v>
      </c>
      <c r="B43" s="525"/>
      <c r="C43" s="525"/>
      <c r="D43" s="525"/>
      <c r="E43" s="525"/>
      <c r="F43" s="525"/>
      <c r="G43" s="525"/>
      <c r="H43" s="525"/>
      <c r="I43" s="525"/>
      <c r="J43" s="525"/>
      <c r="K43" s="525"/>
      <c r="L43" s="525"/>
      <c r="M43" s="525"/>
      <c r="N43" s="525"/>
      <c r="O43" s="525"/>
      <c r="P43" s="525"/>
      <c r="Q43" s="525"/>
      <c r="R43" s="525"/>
      <c r="S43" s="525"/>
      <c r="T43" s="525"/>
      <c r="U43" s="525"/>
      <c r="V43" s="525"/>
      <c r="W43" s="525"/>
      <c r="X43" s="525"/>
    </row>
  </sheetData>
  <mergeCells count="127">
    <mergeCell ref="A43:X43"/>
    <mergeCell ref="D11:F11"/>
    <mergeCell ref="D12:F12"/>
    <mergeCell ref="D13:F13"/>
    <mergeCell ref="D14:F14"/>
    <mergeCell ref="D15:F15"/>
    <mergeCell ref="D16:F16"/>
    <mergeCell ref="U38:X38"/>
    <mergeCell ref="A40:B40"/>
    <mergeCell ref="C40:J40"/>
    <mergeCell ref="K40:N40"/>
    <mergeCell ref="O40:X40"/>
    <mergeCell ref="A38:B38"/>
    <mergeCell ref="C38:D38"/>
    <mergeCell ref="E38:H38"/>
    <mergeCell ref="I38:L38"/>
    <mergeCell ref="M38:P38"/>
    <mergeCell ref="Q38:T38"/>
    <mergeCell ref="M36:P36"/>
    <mergeCell ref="A37:B37"/>
    <mergeCell ref="C37:D37"/>
    <mergeCell ref="E37:H37"/>
    <mergeCell ref="I37:L37"/>
    <mergeCell ref="M37:P37"/>
    <mergeCell ref="Q37:T37"/>
    <mergeCell ref="U37:X37"/>
    <mergeCell ref="D33:F33"/>
    <mergeCell ref="A42:X42"/>
    <mergeCell ref="A41:X41"/>
    <mergeCell ref="G33:O33"/>
    <mergeCell ref="P33:X33"/>
    <mergeCell ref="A35:B36"/>
    <mergeCell ref="C35:H35"/>
    <mergeCell ref="I35:P35"/>
    <mergeCell ref="Q35:X35"/>
    <mergeCell ref="C36:D36"/>
    <mergeCell ref="E36:H36"/>
    <mergeCell ref="I36:L36"/>
    <mergeCell ref="Q36:T36"/>
    <mergeCell ref="U36:X36"/>
    <mergeCell ref="G31:O31"/>
    <mergeCell ref="P31:X31"/>
    <mergeCell ref="G32:O32"/>
    <mergeCell ref="P32:X32"/>
    <mergeCell ref="D31:F31"/>
    <mergeCell ref="D32:F32"/>
    <mergeCell ref="G29:O29"/>
    <mergeCell ref="P29:X29"/>
    <mergeCell ref="G30:O30"/>
    <mergeCell ref="P30:X30"/>
    <mergeCell ref="D29:F29"/>
    <mergeCell ref="D30:F30"/>
    <mergeCell ref="G27:O27"/>
    <mergeCell ref="P27:X27"/>
    <mergeCell ref="G28:O28"/>
    <mergeCell ref="P28:X28"/>
    <mergeCell ref="D27:F27"/>
    <mergeCell ref="D28:F28"/>
    <mergeCell ref="G25:O25"/>
    <mergeCell ref="P25:X25"/>
    <mergeCell ref="G26:O26"/>
    <mergeCell ref="P26:X26"/>
    <mergeCell ref="D25:F25"/>
    <mergeCell ref="D26:F26"/>
    <mergeCell ref="G23:O23"/>
    <mergeCell ref="P23:X23"/>
    <mergeCell ref="G24:O24"/>
    <mergeCell ref="P24:X24"/>
    <mergeCell ref="D23:F23"/>
    <mergeCell ref="D24:F24"/>
    <mergeCell ref="G21:O21"/>
    <mergeCell ref="P21:X21"/>
    <mergeCell ref="G22:O22"/>
    <mergeCell ref="P22:X22"/>
    <mergeCell ref="D21:F21"/>
    <mergeCell ref="D22:F22"/>
    <mergeCell ref="G19:O19"/>
    <mergeCell ref="P19:X19"/>
    <mergeCell ref="G20:O20"/>
    <mergeCell ref="P20:X20"/>
    <mergeCell ref="D19:F19"/>
    <mergeCell ref="D20:F20"/>
    <mergeCell ref="G17:O17"/>
    <mergeCell ref="P17:X17"/>
    <mergeCell ref="G18:O18"/>
    <mergeCell ref="P18:X18"/>
    <mergeCell ref="D17:F17"/>
    <mergeCell ref="D18:F18"/>
    <mergeCell ref="G15:O15"/>
    <mergeCell ref="P15:X15"/>
    <mergeCell ref="G16:O16"/>
    <mergeCell ref="P16:X16"/>
    <mergeCell ref="G13:O13"/>
    <mergeCell ref="P13:X13"/>
    <mergeCell ref="G14:O14"/>
    <mergeCell ref="P14:X14"/>
    <mergeCell ref="G11:O11"/>
    <mergeCell ref="P11:X11"/>
    <mergeCell ref="G12:O12"/>
    <mergeCell ref="P12:X12"/>
    <mergeCell ref="G9:O9"/>
    <mergeCell ref="P9:X9"/>
    <mergeCell ref="G10:O10"/>
    <mergeCell ref="P10:X10"/>
    <mergeCell ref="A6:B7"/>
    <mergeCell ref="C6:L6"/>
    <mergeCell ref="M6:X6"/>
    <mergeCell ref="C7:L7"/>
    <mergeCell ref="M7:X7"/>
    <mergeCell ref="G8:O8"/>
    <mergeCell ref="P8:X8"/>
    <mergeCell ref="D8:F8"/>
    <mergeCell ref="D9:F9"/>
    <mergeCell ref="D10:F10"/>
    <mergeCell ref="A4:B4"/>
    <mergeCell ref="C4:I4"/>
    <mergeCell ref="J4:M4"/>
    <mergeCell ref="N4:X4"/>
    <mergeCell ref="A5:B5"/>
    <mergeCell ref="C5:L5"/>
    <mergeCell ref="M5:X5"/>
    <mergeCell ref="A1:X1"/>
    <mergeCell ref="A2:R2"/>
    <mergeCell ref="A3:B3"/>
    <mergeCell ref="C3:G3"/>
    <mergeCell ref="H3:J3"/>
    <mergeCell ref="K3:X3"/>
  </mergeCells>
  <phoneticPr fontId="49"/>
  <pageMargins left="0.70866141732283472" right="0.15748031496062992" top="0.74803149606299213" bottom="0.74803149606299213" header="0.31496062992125984" footer="0.31496062992125984"/>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94698-715D-4ABA-84C8-6AD085EA4F51}">
  <dimension ref="A1:L40"/>
  <sheetViews>
    <sheetView view="pageBreakPreview" zoomScaleNormal="100" zoomScaleSheetLayoutView="100" workbookViewId="0">
      <selection activeCell="A2" sqref="A2:J2"/>
    </sheetView>
  </sheetViews>
  <sheetFormatPr defaultRowHeight="13.5"/>
  <cols>
    <col min="1" max="1" width="5.875" style="214" customWidth="1"/>
    <col min="2" max="2" width="5.75" style="214" customWidth="1"/>
    <col min="3" max="7" width="9" style="214"/>
    <col min="8" max="8" width="11" style="214" customWidth="1"/>
    <col min="9" max="16384" width="9" style="214"/>
  </cols>
  <sheetData>
    <row r="1" spans="1:12" ht="20.100000000000001" customHeight="1">
      <c r="A1" s="540" t="s">
        <v>348</v>
      </c>
      <c r="B1" s="540"/>
      <c r="C1" s="540"/>
      <c r="D1" s="540"/>
      <c r="E1" s="540"/>
      <c r="F1" s="540"/>
      <c r="G1" s="540"/>
      <c r="H1" s="540"/>
      <c r="I1" s="540"/>
      <c r="J1" s="540"/>
    </row>
    <row r="2" spans="1:12" ht="20.100000000000001" customHeight="1">
      <c r="A2" s="540" t="s">
        <v>350</v>
      </c>
      <c r="B2" s="541"/>
      <c r="C2" s="541"/>
      <c r="D2" s="541"/>
      <c r="E2" s="541"/>
      <c r="F2" s="541"/>
      <c r="G2" s="541"/>
      <c r="H2" s="541"/>
      <c r="I2" s="541"/>
      <c r="J2" s="541"/>
    </row>
    <row r="3" spans="1:12" ht="20.100000000000001" customHeight="1">
      <c r="H3" s="214" t="s">
        <v>332</v>
      </c>
      <c r="I3" s="539" t="s">
        <v>351</v>
      </c>
      <c r="J3" s="539"/>
    </row>
    <row r="4" spans="1:12" ht="20.100000000000001" customHeight="1">
      <c r="H4" s="214" t="s">
        <v>333</v>
      </c>
      <c r="I4" s="539" t="s">
        <v>352</v>
      </c>
      <c r="J4" s="539"/>
    </row>
    <row r="5" spans="1:12" ht="20.100000000000001" customHeight="1"/>
    <row r="6" spans="1:12" ht="20.100000000000001" customHeight="1">
      <c r="A6" s="216" t="s">
        <v>349</v>
      </c>
    </row>
    <row r="7" spans="1:12" ht="20.100000000000001" customHeight="1">
      <c r="L7" s="215"/>
    </row>
    <row r="8" spans="1:12" ht="20.100000000000001" customHeight="1">
      <c r="A8" s="217"/>
      <c r="B8" s="542" t="s">
        <v>334</v>
      </c>
      <c r="C8" s="542" t="s">
        <v>335</v>
      </c>
      <c r="D8" s="544" t="s">
        <v>336</v>
      </c>
      <c r="E8" s="545"/>
      <c r="F8" s="545"/>
      <c r="G8" s="545"/>
      <c r="H8" s="545"/>
      <c r="I8" s="545"/>
      <c r="J8" s="546"/>
    </row>
    <row r="9" spans="1:12" ht="20.100000000000001" customHeight="1">
      <c r="A9" s="218"/>
      <c r="B9" s="543"/>
      <c r="C9" s="543"/>
      <c r="D9" s="547"/>
      <c r="E9" s="548"/>
      <c r="F9" s="548"/>
      <c r="G9" s="548"/>
      <c r="H9" s="548"/>
      <c r="I9" s="548"/>
      <c r="J9" s="549"/>
    </row>
    <row r="10" spans="1:12" ht="20.100000000000001" customHeight="1">
      <c r="A10" s="218"/>
      <c r="B10" s="543"/>
      <c r="C10" s="543"/>
      <c r="D10" s="544" t="s">
        <v>337</v>
      </c>
      <c r="E10" s="545"/>
      <c r="F10" s="545"/>
      <c r="G10" s="546"/>
      <c r="H10" s="544" t="s">
        <v>338</v>
      </c>
      <c r="I10" s="546"/>
      <c r="J10" s="542" t="s">
        <v>339</v>
      </c>
    </row>
    <row r="11" spans="1:12" ht="20.100000000000001" customHeight="1">
      <c r="A11" s="218"/>
      <c r="B11" s="543"/>
      <c r="C11" s="543"/>
      <c r="D11" s="550"/>
      <c r="E11" s="541"/>
      <c r="F11" s="541"/>
      <c r="G11" s="551"/>
      <c r="H11" s="550"/>
      <c r="I11" s="551"/>
      <c r="J11" s="543"/>
    </row>
    <row r="12" spans="1:12" ht="20.100000000000001" customHeight="1">
      <c r="A12" s="537" t="s">
        <v>340</v>
      </c>
      <c r="B12" s="536" t="s">
        <v>341</v>
      </c>
      <c r="C12" s="536" t="s">
        <v>342</v>
      </c>
      <c r="D12" s="536"/>
      <c r="E12" s="536"/>
      <c r="F12" s="536"/>
      <c r="G12" s="536"/>
      <c r="H12" s="536"/>
      <c r="I12" s="536"/>
      <c r="J12" s="536"/>
    </row>
    <row r="13" spans="1:12" ht="20.100000000000001" customHeight="1">
      <c r="A13" s="537"/>
      <c r="B13" s="536"/>
      <c r="C13" s="536"/>
      <c r="D13" s="536"/>
      <c r="E13" s="536"/>
      <c r="F13" s="536"/>
      <c r="G13" s="536"/>
      <c r="H13" s="536"/>
      <c r="I13" s="536"/>
      <c r="J13" s="536"/>
    </row>
    <row r="14" spans="1:12" ht="20.100000000000001" customHeight="1">
      <c r="A14" s="537"/>
      <c r="B14" s="536" t="s">
        <v>343</v>
      </c>
      <c r="C14" s="536" t="s">
        <v>344</v>
      </c>
      <c r="D14" s="536"/>
      <c r="E14" s="536"/>
      <c r="F14" s="536"/>
      <c r="G14" s="536"/>
      <c r="H14" s="536"/>
      <c r="I14" s="536"/>
      <c r="J14" s="536"/>
    </row>
    <row r="15" spans="1:12" ht="20.100000000000001" customHeight="1">
      <c r="A15" s="537"/>
      <c r="B15" s="536"/>
      <c r="C15" s="536"/>
      <c r="D15" s="536"/>
      <c r="E15" s="536"/>
      <c r="F15" s="536"/>
      <c r="G15" s="536"/>
      <c r="H15" s="536"/>
      <c r="I15" s="536"/>
      <c r="J15" s="536"/>
    </row>
    <row r="16" spans="1:12" ht="20.100000000000001" customHeight="1">
      <c r="A16" s="537"/>
      <c r="B16" s="536" t="s">
        <v>343</v>
      </c>
      <c r="C16" s="536" t="s">
        <v>344</v>
      </c>
      <c r="D16" s="536"/>
      <c r="E16" s="536"/>
      <c r="F16" s="536"/>
      <c r="G16" s="536"/>
      <c r="H16" s="536"/>
      <c r="I16" s="536"/>
      <c r="J16" s="536"/>
    </row>
    <row r="17" spans="1:10" ht="20.100000000000001" customHeight="1">
      <c r="A17" s="537"/>
      <c r="B17" s="536"/>
      <c r="C17" s="536"/>
      <c r="D17" s="536"/>
      <c r="E17" s="536"/>
      <c r="F17" s="536"/>
      <c r="G17" s="536"/>
      <c r="H17" s="536"/>
      <c r="I17" s="536"/>
      <c r="J17" s="536"/>
    </row>
    <row r="18" spans="1:10" ht="20.100000000000001" customHeight="1">
      <c r="A18" s="537"/>
      <c r="B18" s="536" t="s">
        <v>345</v>
      </c>
      <c r="C18" s="536" t="s">
        <v>344</v>
      </c>
      <c r="D18" s="536"/>
      <c r="E18" s="536"/>
      <c r="F18" s="536"/>
      <c r="G18" s="536"/>
      <c r="H18" s="536"/>
      <c r="I18" s="536"/>
      <c r="J18" s="536"/>
    </row>
    <row r="19" spans="1:10" ht="20.100000000000001" customHeight="1">
      <c r="A19" s="537"/>
      <c r="B19" s="536"/>
      <c r="C19" s="536"/>
      <c r="D19" s="536"/>
      <c r="E19" s="536"/>
      <c r="F19" s="536"/>
      <c r="G19" s="536"/>
      <c r="H19" s="536"/>
      <c r="I19" s="536"/>
      <c r="J19" s="536"/>
    </row>
    <row r="20" spans="1:10" ht="20.100000000000001" customHeight="1">
      <c r="A20" s="537" t="s">
        <v>346</v>
      </c>
      <c r="B20" s="536" t="s">
        <v>341</v>
      </c>
      <c r="C20" s="536" t="s">
        <v>342</v>
      </c>
      <c r="D20" s="536"/>
      <c r="E20" s="536"/>
      <c r="F20" s="536"/>
      <c r="G20" s="536"/>
      <c r="H20" s="536"/>
      <c r="I20" s="536"/>
      <c r="J20" s="536"/>
    </row>
    <row r="21" spans="1:10" ht="20.100000000000001" customHeight="1">
      <c r="A21" s="537"/>
      <c r="B21" s="536"/>
      <c r="C21" s="536"/>
      <c r="D21" s="536"/>
      <c r="E21" s="536"/>
      <c r="F21" s="536"/>
      <c r="G21" s="536"/>
      <c r="H21" s="536"/>
      <c r="I21" s="536"/>
      <c r="J21" s="536"/>
    </row>
    <row r="22" spans="1:10" ht="20.100000000000001" customHeight="1">
      <c r="A22" s="537"/>
      <c r="B22" s="536" t="s">
        <v>343</v>
      </c>
      <c r="C22" s="536" t="s">
        <v>344</v>
      </c>
      <c r="D22" s="536"/>
      <c r="E22" s="536"/>
      <c r="F22" s="536"/>
      <c r="G22" s="536"/>
      <c r="H22" s="536"/>
      <c r="I22" s="536"/>
      <c r="J22" s="536"/>
    </row>
    <row r="23" spans="1:10" ht="20.100000000000001" customHeight="1">
      <c r="A23" s="537"/>
      <c r="B23" s="536"/>
      <c r="C23" s="536"/>
      <c r="D23" s="536"/>
      <c r="E23" s="536"/>
      <c r="F23" s="536"/>
      <c r="G23" s="536"/>
      <c r="H23" s="536"/>
      <c r="I23" s="536"/>
      <c r="J23" s="536"/>
    </row>
    <row r="24" spans="1:10" ht="20.100000000000001" customHeight="1">
      <c r="A24" s="537"/>
      <c r="B24" s="536" t="s">
        <v>343</v>
      </c>
      <c r="C24" s="536" t="s">
        <v>344</v>
      </c>
      <c r="D24" s="536"/>
      <c r="E24" s="536"/>
      <c r="F24" s="536"/>
      <c r="G24" s="536"/>
      <c r="H24" s="536"/>
      <c r="I24" s="536"/>
      <c r="J24" s="536"/>
    </row>
    <row r="25" spans="1:10" ht="20.100000000000001" customHeight="1">
      <c r="A25" s="537"/>
      <c r="B25" s="536"/>
      <c r="C25" s="536"/>
      <c r="D25" s="536"/>
      <c r="E25" s="536"/>
      <c r="F25" s="536"/>
      <c r="G25" s="536"/>
      <c r="H25" s="536"/>
      <c r="I25" s="536"/>
      <c r="J25" s="536"/>
    </row>
    <row r="26" spans="1:10" ht="20.100000000000001" customHeight="1">
      <c r="A26" s="537"/>
      <c r="B26" s="536" t="s">
        <v>345</v>
      </c>
      <c r="C26" s="536" t="s">
        <v>344</v>
      </c>
      <c r="D26" s="536"/>
      <c r="E26" s="536"/>
      <c r="F26" s="536"/>
      <c r="G26" s="536"/>
      <c r="H26" s="536"/>
      <c r="I26" s="536"/>
      <c r="J26" s="536"/>
    </row>
    <row r="27" spans="1:10" ht="20.100000000000001" customHeight="1">
      <c r="A27" s="537"/>
      <c r="B27" s="536"/>
      <c r="C27" s="536"/>
      <c r="D27" s="536"/>
      <c r="E27" s="536"/>
      <c r="F27" s="536"/>
      <c r="G27" s="536"/>
      <c r="H27" s="536"/>
      <c r="I27" s="536"/>
      <c r="J27" s="536"/>
    </row>
    <row r="28" spans="1:10" ht="20.100000000000001" customHeight="1">
      <c r="A28" s="537" t="s">
        <v>347</v>
      </c>
      <c r="B28" s="536" t="s">
        <v>341</v>
      </c>
      <c r="C28" s="536" t="s">
        <v>342</v>
      </c>
      <c r="D28" s="536"/>
      <c r="E28" s="536"/>
      <c r="F28" s="536"/>
      <c r="G28" s="536"/>
      <c r="H28" s="536"/>
      <c r="I28" s="536"/>
      <c r="J28" s="536"/>
    </row>
    <row r="29" spans="1:10" ht="20.100000000000001" customHeight="1">
      <c r="A29" s="537"/>
      <c r="B29" s="536"/>
      <c r="C29" s="536"/>
      <c r="D29" s="536"/>
      <c r="E29" s="536"/>
      <c r="F29" s="536"/>
      <c r="G29" s="536"/>
      <c r="H29" s="536"/>
      <c r="I29" s="536"/>
      <c r="J29" s="536"/>
    </row>
    <row r="30" spans="1:10" ht="20.100000000000001" customHeight="1">
      <c r="A30" s="537"/>
      <c r="B30" s="536" t="s">
        <v>343</v>
      </c>
      <c r="C30" s="536" t="s">
        <v>344</v>
      </c>
      <c r="D30" s="536"/>
      <c r="E30" s="536"/>
      <c r="F30" s="536"/>
      <c r="G30" s="536"/>
      <c r="H30" s="536"/>
      <c r="I30" s="536"/>
      <c r="J30" s="536"/>
    </row>
    <row r="31" spans="1:10" ht="20.100000000000001" customHeight="1">
      <c r="A31" s="537"/>
      <c r="B31" s="536"/>
      <c r="C31" s="536"/>
      <c r="D31" s="536"/>
      <c r="E31" s="536"/>
      <c r="F31" s="536"/>
      <c r="G31" s="536"/>
      <c r="H31" s="536"/>
      <c r="I31" s="536"/>
      <c r="J31" s="536"/>
    </row>
    <row r="32" spans="1:10" ht="20.100000000000001" customHeight="1">
      <c r="A32" s="537"/>
      <c r="B32" s="536" t="s">
        <v>343</v>
      </c>
      <c r="C32" s="536" t="s">
        <v>344</v>
      </c>
      <c r="D32" s="536"/>
      <c r="E32" s="536"/>
      <c r="F32" s="536"/>
      <c r="G32" s="536"/>
      <c r="H32" s="536"/>
      <c r="I32" s="536"/>
      <c r="J32" s="536"/>
    </row>
    <row r="33" spans="1:10" ht="20.100000000000001" customHeight="1">
      <c r="A33" s="537"/>
      <c r="B33" s="536"/>
      <c r="C33" s="536"/>
      <c r="D33" s="536"/>
      <c r="E33" s="536"/>
      <c r="F33" s="536"/>
      <c r="G33" s="536"/>
      <c r="H33" s="536"/>
      <c r="I33" s="536"/>
      <c r="J33" s="536"/>
    </row>
    <row r="34" spans="1:10" ht="20.100000000000001" customHeight="1">
      <c r="A34" s="537"/>
      <c r="B34" s="536" t="s">
        <v>345</v>
      </c>
      <c r="C34" s="536" t="s">
        <v>344</v>
      </c>
      <c r="D34" s="536"/>
      <c r="E34" s="536"/>
      <c r="F34" s="536"/>
      <c r="G34" s="536"/>
      <c r="H34" s="536"/>
      <c r="I34" s="536"/>
      <c r="J34" s="536"/>
    </row>
    <row r="35" spans="1:10" ht="20.100000000000001" customHeight="1">
      <c r="A35" s="537"/>
      <c r="B35" s="536"/>
      <c r="C35" s="536"/>
      <c r="D35" s="536"/>
      <c r="E35" s="536"/>
      <c r="F35" s="536"/>
      <c r="G35" s="536"/>
      <c r="H35" s="536"/>
      <c r="I35" s="536"/>
      <c r="J35" s="536"/>
    </row>
    <row r="36" spans="1:10" ht="20.100000000000001" customHeight="1">
      <c r="A36" s="233"/>
      <c r="B36" s="234"/>
      <c r="C36" s="234"/>
      <c r="D36" s="234"/>
      <c r="E36" s="234"/>
      <c r="F36" s="234"/>
      <c r="G36" s="234"/>
      <c r="H36" s="234"/>
      <c r="I36" s="234"/>
      <c r="J36" s="234"/>
    </row>
    <row r="37" spans="1:10" ht="20.100000000000001" customHeight="1">
      <c r="A37" s="233"/>
      <c r="B37" s="234"/>
      <c r="C37" s="234"/>
      <c r="D37" s="234"/>
      <c r="E37" s="234"/>
      <c r="F37" s="234"/>
      <c r="G37" s="234"/>
      <c r="H37" s="234"/>
      <c r="I37" s="234"/>
      <c r="J37" s="234"/>
    </row>
    <row r="38" spans="1:10" ht="20.100000000000001" customHeight="1">
      <c r="A38" s="233"/>
      <c r="B38" s="234"/>
      <c r="C38" s="234"/>
      <c r="D38" s="234"/>
      <c r="E38" s="234"/>
      <c r="F38" s="234"/>
      <c r="G38" s="234"/>
      <c r="H38" s="234"/>
      <c r="I38" s="234"/>
      <c r="J38" s="234"/>
    </row>
    <row r="39" spans="1:10" ht="20.100000000000001" customHeight="1">
      <c r="A39" s="233"/>
      <c r="B39" s="234"/>
      <c r="C39" s="234"/>
      <c r="D39" s="234"/>
      <c r="E39" s="234"/>
      <c r="F39" s="234"/>
      <c r="G39" s="234"/>
      <c r="H39" s="234"/>
      <c r="I39" s="234"/>
      <c r="J39" s="234"/>
    </row>
    <row r="40" spans="1:10">
      <c r="A40" s="538" t="s">
        <v>364</v>
      </c>
      <c r="B40" s="538"/>
      <c r="C40" s="538"/>
      <c r="D40" s="538"/>
      <c r="E40" s="538"/>
      <c r="F40" s="538"/>
      <c r="G40" s="538"/>
      <c r="H40" s="538"/>
      <c r="I40" s="538"/>
      <c r="J40" s="538"/>
    </row>
  </sheetData>
  <mergeCells count="74">
    <mergeCell ref="A40:J40"/>
    <mergeCell ref="I3:J3"/>
    <mergeCell ref="I4:J4"/>
    <mergeCell ref="A1:J1"/>
    <mergeCell ref="A2:J2"/>
    <mergeCell ref="B8:B11"/>
    <mergeCell ref="C8:C11"/>
    <mergeCell ref="D8:J9"/>
    <mergeCell ref="D10:G11"/>
    <mergeCell ref="H10:I11"/>
    <mergeCell ref="J10:J11"/>
    <mergeCell ref="J12:J13"/>
    <mergeCell ref="B14:B15"/>
    <mergeCell ref="C14:C15"/>
    <mergeCell ref="D14:G15"/>
    <mergeCell ref="H14:I15"/>
    <mergeCell ref="J14:J15"/>
    <mergeCell ref="A12:A19"/>
    <mergeCell ref="B12:B13"/>
    <mergeCell ref="C12:C13"/>
    <mergeCell ref="D12:G13"/>
    <mergeCell ref="H12:I13"/>
    <mergeCell ref="B16:B17"/>
    <mergeCell ref="C16:C17"/>
    <mergeCell ref="D16:G17"/>
    <mergeCell ref="H16:I17"/>
    <mergeCell ref="J16:J17"/>
    <mergeCell ref="B18:B19"/>
    <mergeCell ref="C18:C19"/>
    <mergeCell ref="D18:G19"/>
    <mergeCell ref="H18:I19"/>
    <mergeCell ref="J18:J19"/>
    <mergeCell ref="A20:A27"/>
    <mergeCell ref="B20:B21"/>
    <mergeCell ref="C20:C21"/>
    <mergeCell ref="D20:G21"/>
    <mergeCell ref="H20:I21"/>
    <mergeCell ref="B26:B27"/>
    <mergeCell ref="C26:C27"/>
    <mergeCell ref="D26:G27"/>
    <mergeCell ref="H26:I27"/>
    <mergeCell ref="J20:J21"/>
    <mergeCell ref="B22:B23"/>
    <mergeCell ref="C22:C23"/>
    <mergeCell ref="D22:G23"/>
    <mergeCell ref="H22:I23"/>
    <mergeCell ref="J22:J23"/>
    <mergeCell ref="J26:J27"/>
    <mergeCell ref="B24:B25"/>
    <mergeCell ref="C24:C25"/>
    <mergeCell ref="D24:G25"/>
    <mergeCell ref="H24:I25"/>
    <mergeCell ref="J24:J25"/>
    <mergeCell ref="J28:J29"/>
    <mergeCell ref="B30:B31"/>
    <mergeCell ref="C30:C31"/>
    <mergeCell ref="D30:G31"/>
    <mergeCell ref="H30:I31"/>
    <mergeCell ref="J30:J31"/>
    <mergeCell ref="A28:A35"/>
    <mergeCell ref="B28:B29"/>
    <mergeCell ref="C28:C29"/>
    <mergeCell ref="D28:G29"/>
    <mergeCell ref="H28:I29"/>
    <mergeCell ref="B32:B33"/>
    <mergeCell ref="C32:C33"/>
    <mergeCell ref="D32:G33"/>
    <mergeCell ref="H32:I33"/>
    <mergeCell ref="J32:J33"/>
    <mergeCell ref="B34:B35"/>
    <mergeCell ref="C34:C35"/>
    <mergeCell ref="D34:G35"/>
    <mergeCell ref="H34:I35"/>
    <mergeCell ref="J34:J35"/>
  </mergeCells>
  <phoneticPr fontId="49"/>
  <pageMargins left="0.70866141732283472" right="0.15748031496062992" top="0.74803149606299213" bottom="0.74803149606299213" header="0.31496062992125984" footer="0.31496062992125984"/>
  <pageSetup paperSize="9" scale="72"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C719E-2CCF-4A5F-A484-8AF5B4F459C5}">
  <dimension ref="A1:AK39"/>
  <sheetViews>
    <sheetView view="pageBreakPreview" zoomScaleNormal="100" zoomScaleSheetLayoutView="100" zoomScalePageLayoutView="145" workbookViewId="0">
      <selection activeCell="F2" sqref="F2"/>
    </sheetView>
  </sheetViews>
  <sheetFormatPr defaultColWidth="4.25" defaultRowHeight="15.75" customHeight="1"/>
  <cols>
    <col min="1" max="2" width="4.25" style="3"/>
    <col min="3" max="3" width="4.125" style="3" customWidth="1"/>
    <col min="4" max="7" width="4.25" style="3"/>
    <col min="8" max="8" width="4.25" style="3" customWidth="1"/>
    <col min="9" max="9" width="4.25" style="3"/>
    <col min="10" max="10" width="4.875" style="3" bestFit="1" customWidth="1"/>
    <col min="11" max="26" width="4.25" style="3"/>
    <col min="27" max="27" width="9" style="3" bestFit="1" customWidth="1"/>
    <col min="28" max="30" width="10.75" style="3" customWidth="1"/>
    <col min="31" max="32" width="4.25" style="3"/>
    <col min="33" max="33" width="3.5" style="3" bestFit="1" customWidth="1"/>
    <col min="34" max="34" width="9" style="3" bestFit="1" customWidth="1"/>
    <col min="35" max="36" width="9.125" style="3" bestFit="1" customWidth="1"/>
    <col min="37" max="37" width="10.5" style="3" bestFit="1" customWidth="1"/>
    <col min="38" max="16384" width="4.25" style="3"/>
  </cols>
  <sheetData>
    <row r="1" spans="1:37" ht="30.6" customHeight="1">
      <c r="A1" s="552" t="s">
        <v>353</v>
      </c>
      <c r="B1" s="552"/>
      <c r="C1" s="552"/>
      <c r="D1" s="552"/>
      <c r="E1" s="552"/>
      <c r="F1" s="552"/>
      <c r="G1" s="552"/>
      <c r="H1" s="552"/>
      <c r="I1" s="552"/>
      <c r="J1" s="552"/>
      <c r="K1" s="552"/>
      <c r="L1" s="552"/>
      <c r="M1" s="552"/>
      <c r="N1" s="552"/>
      <c r="O1" s="552"/>
      <c r="P1" s="552"/>
      <c r="Q1" s="552"/>
      <c r="R1" s="552"/>
      <c r="S1" s="552"/>
      <c r="T1" s="552"/>
      <c r="U1" s="552"/>
    </row>
    <row r="2" spans="1:37" ht="9" customHeight="1">
      <c r="L2" s="4"/>
      <c r="M2" s="4"/>
      <c r="N2" s="5"/>
      <c r="O2" s="5"/>
      <c r="P2" s="6"/>
      <c r="Q2" s="6"/>
      <c r="R2" s="4"/>
      <c r="S2" s="4"/>
      <c r="T2" s="5"/>
      <c r="U2" s="5"/>
    </row>
    <row r="3" spans="1:37" ht="22.5" customHeight="1">
      <c r="L3" s="554" t="s">
        <v>38</v>
      </c>
      <c r="M3" s="555"/>
      <c r="N3" s="556" t="s">
        <v>371</v>
      </c>
      <c r="O3" s="557"/>
      <c r="P3" s="557"/>
      <c r="Q3" s="557"/>
      <c r="R3" s="557"/>
      <c r="S3" s="557"/>
      <c r="T3" s="557"/>
      <c r="U3" s="558"/>
      <c r="V3" s="7"/>
      <c r="W3" s="7"/>
    </row>
    <row r="4" spans="1:37" ht="22.5" customHeight="1">
      <c r="A4" s="8"/>
      <c r="B4" s="8"/>
      <c r="C4" s="8"/>
      <c r="D4" s="8"/>
      <c r="E4" s="9"/>
      <c r="F4" s="9"/>
      <c r="G4" s="9"/>
      <c r="H4" s="9"/>
      <c r="I4" s="9"/>
      <c r="J4" s="9"/>
      <c r="L4" s="559" t="s">
        <v>39</v>
      </c>
      <c r="M4" s="560"/>
      <c r="N4" s="561" t="s">
        <v>40</v>
      </c>
      <c r="O4" s="562"/>
      <c r="P4" s="562"/>
      <c r="Q4" s="562"/>
      <c r="R4" s="562"/>
      <c r="S4" s="562"/>
      <c r="T4" s="562"/>
      <c r="U4" s="10" t="s">
        <v>88</v>
      </c>
      <c r="V4" s="11"/>
      <c r="W4" s="11"/>
    </row>
    <row r="5" spans="1:37" ht="22.5" customHeight="1">
      <c r="A5" s="12"/>
      <c r="B5" s="12"/>
      <c r="C5" s="12"/>
      <c r="D5" s="12"/>
      <c r="E5" s="13"/>
      <c r="F5" s="14"/>
      <c r="G5" s="12"/>
      <c r="H5" s="12"/>
      <c r="I5" s="12"/>
      <c r="J5" s="12"/>
      <c r="K5" s="15"/>
      <c r="L5" s="563" t="s">
        <v>89</v>
      </c>
      <c r="M5" s="564"/>
      <c r="N5" s="565" t="s">
        <v>41</v>
      </c>
      <c r="O5" s="566"/>
      <c r="P5" s="566"/>
      <c r="Q5" s="566"/>
      <c r="R5" s="566"/>
      <c r="S5" s="566"/>
      <c r="T5" s="566"/>
      <c r="U5" s="567"/>
      <c r="V5" s="16"/>
      <c r="W5" s="16"/>
    </row>
    <row r="6" spans="1:37" ht="9" customHeight="1">
      <c r="A6" s="11"/>
      <c r="B6" s="17"/>
      <c r="C6" s="17"/>
      <c r="D6" s="17"/>
      <c r="E6" s="18"/>
      <c r="F6" s="18"/>
      <c r="G6" s="18"/>
      <c r="H6" s="18"/>
      <c r="I6" s="18"/>
      <c r="J6" s="18"/>
      <c r="K6" s="17"/>
      <c r="L6" s="19"/>
      <c r="M6" s="20"/>
      <c r="N6" s="20"/>
      <c r="O6" s="21"/>
      <c r="P6" s="21"/>
      <c r="Q6" s="21"/>
      <c r="R6" s="21"/>
      <c r="S6" s="21"/>
      <c r="T6" s="21"/>
      <c r="U6" s="22"/>
      <c r="V6" s="16"/>
      <c r="W6" s="16"/>
    </row>
    <row r="7" spans="1:37" ht="22.5" customHeight="1">
      <c r="A7" s="23"/>
      <c r="B7" s="568"/>
      <c r="C7" s="568"/>
      <c r="E7" s="569" t="s">
        <v>90</v>
      </c>
      <c r="F7" s="570"/>
      <c r="G7" s="571" t="s">
        <v>151</v>
      </c>
      <c r="H7" s="572"/>
      <c r="I7" s="572"/>
      <c r="J7" s="572"/>
      <c r="K7" s="573"/>
      <c r="L7" s="573"/>
      <c r="M7" s="573"/>
      <c r="N7" s="573"/>
      <c r="O7" s="574"/>
      <c r="P7" s="24"/>
      <c r="V7" s="12"/>
      <c r="W7" s="12"/>
      <c r="X7" s="12"/>
      <c r="Y7" s="12"/>
      <c r="Z7" s="12"/>
      <c r="AA7" s="12"/>
      <c r="AB7" s="12"/>
    </row>
    <row r="8" spans="1:37" ht="22.5" customHeight="1">
      <c r="A8" s="23"/>
      <c r="B8" s="568"/>
      <c r="C8" s="568"/>
      <c r="E8" s="569"/>
      <c r="F8" s="570"/>
      <c r="G8" s="575"/>
      <c r="H8" s="572"/>
      <c r="I8" s="572"/>
      <c r="J8" s="572"/>
      <c r="K8" s="572"/>
      <c r="L8" s="572"/>
      <c r="M8" s="572"/>
      <c r="N8" s="572"/>
      <c r="O8" s="576"/>
      <c r="P8" s="24"/>
      <c r="V8" s="12"/>
      <c r="W8" s="12"/>
      <c r="X8" s="12"/>
      <c r="Y8" s="12"/>
      <c r="Z8" s="12"/>
      <c r="AA8" s="12"/>
      <c r="AB8" s="12"/>
    </row>
    <row r="9" spans="1:37" ht="22.5" customHeight="1">
      <c r="A9" s="23"/>
      <c r="B9" s="568"/>
      <c r="C9" s="568"/>
      <c r="E9" s="554"/>
      <c r="F9" s="555"/>
      <c r="G9" s="577"/>
      <c r="H9" s="578"/>
      <c r="I9" s="578"/>
      <c r="J9" s="578"/>
      <c r="K9" s="578"/>
      <c r="L9" s="578"/>
      <c r="M9" s="578"/>
      <c r="N9" s="578"/>
      <c r="O9" s="579"/>
      <c r="P9" s="24"/>
      <c r="V9" s="553"/>
      <c r="W9" s="553"/>
      <c r="X9" s="553"/>
      <c r="Y9" s="553"/>
      <c r="Z9" s="553"/>
      <c r="AA9" s="553"/>
      <c r="AB9" s="553"/>
    </row>
    <row r="10" spans="1:37" ht="22.5" customHeight="1">
      <c r="A10" s="23"/>
      <c r="B10" s="568"/>
      <c r="C10" s="568"/>
      <c r="E10" s="580" t="s">
        <v>2</v>
      </c>
      <c r="F10" s="581"/>
      <c r="G10" s="582" t="s">
        <v>311</v>
      </c>
      <c r="H10" s="583"/>
      <c r="I10" s="583"/>
      <c r="J10" s="583"/>
      <c r="K10" s="25"/>
      <c r="L10" s="583"/>
      <c r="M10" s="584"/>
      <c r="N10" s="584"/>
      <c r="O10" s="585"/>
      <c r="P10" s="26"/>
      <c r="V10" s="27"/>
      <c r="W10" s="27"/>
      <c r="X10" s="27"/>
      <c r="Y10" s="27"/>
      <c r="Z10" s="27"/>
      <c r="AA10" s="27"/>
      <c r="AB10" s="27"/>
    </row>
    <row r="11" spans="1:37" ht="12" customHeight="1">
      <c r="A11" s="11"/>
    </row>
    <row r="12" spans="1:37" ht="22.5" customHeight="1">
      <c r="A12" s="28"/>
      <c r="B12" s="29"/>
      <c r="C12" s="29"/>
      <c r="D12" s="29"/>
      <c r="E12" s="29"/>
      <c r="F12" s="29"/>
      <c r="G12" s="29"/>
      <c r="H12" s="29"/>
      <c r="I12" s="29"/>
      <c r="J12" s="29"/>
      <c r="K12" s="29"/>
      <c r="L12" s="29"/>
      <c r="M12" s="29"/>
      <c r="N12" s="29"/>
      <c r="O12" s="29"/>
      <c r="P12" s="29"/>
      <c r="Q12" s="29"/>
      <c r="R12" s="29"/>
      <c r="S12" s="29"/>
      <c r="T12" s="30"/>
      <c r="U12" s="31" t="s">
        <v>91</v>
      </c>
    </row>
    <row r="13" spans="1:37" s="32" customFormat="1" ht="22.5" customHeight="1">
      <c r="A13" s="586" t="s">
        <v>92</v>
      </c>
      <c r="B13" s="587"/>
      <c r="C13" s="587"/>
      <c r="D13" s="587"/>
      <c r="E13" s="588"/>
      <c r="F13" s="586" t="s">
        <v>93</v>
      </c>
      <c r="G13" s="589"/>
      <c r="H13" s="590"/>
      <c r="I13" s="589" t="s">
        <v>94</v>
      </c>
      <c r="J13" s="589"/>
      <c r="K13" s="589"/>
      <c r="L13" s="589"/>
      <c r="M13" s="589"/>
      <c r="N13" s="589"/>
      <c r="O13" s="589"/>
      <c r="P13" s="589"/>
      <c r="Q13" s="589"/>
      <c r="R13" s="589"/>
      <c r="S13" s="589"/>
      <c r="T13" s="589"/>
      <c r="U13" s="590"/>
      <c r="V13" s="3"/>
      <c r="W13" s="3"/>
      <c r="X13" s="3"/>
      <c r="Y13" s="3"/>
      <c r="Z13" s="3"/>
      <c r="AA13" s="3"/>
      <c r="AB13" s="3"/>
      <c r="AC13" s="3"/>
      <c r="AD13" s="3"/>
      <c r="AE13" s="3"/>
      <c r="AF13" s="3"/>
      <c r="AG13" s="3"/>
    </row>
    <row r="14" spans="1:37" ht="24.95" customHeight="1">
      <c r="A14" s="591" t="s">
        <v>42</v>
      </c>
      <c r="B14" s="592"/>
      <c r="C14" s="592"/>
      <c r="D14" s="592"/>
      <c r="E14" s="593"/>
      <c r="F14" s="594">
        <v>55000</v>
      </c>
      <c r="G14" s="595"/>
      <c r="H14" s="596"/>
      <c r="I14" s="597" t="s">
        <v>372</v>
      </c>
      <c r="J14" s="597"/>
      <c r="K14" s="597"/>
      <c r="L14" s="597"/>
      <c r="M14" s="597"/>
      <c r="N14" s="597"/>
      <c r="O14" s="597"/>
      <c r="P14" s="597"/>
      <c r="Q14" s="597"/>
      <c r="R14" s="597"/>
      <c r="S14" s="597"/>
      <c r="T14" s="597"/>
      <c r="U14" s="598"/>
      <c r="V14" s="33"/>
      <c r="W14" s="33"/>
      <c r="X14" s="33"/>
      <c r="Y14" s="33"/>
      <c r="Z14" s="33"/>
      <c r="AA14" s="33"/>
      <c r="AH14" s="32"/>
      <c r="AI14" s="32"/>
      <c r="AJ14" s="32"/>
      <c r="AK14" s="32"/>
    </row>
    <row r="15" spans="1:37" ht="24.95" customHeight="1">
      <c r="A15" s="599" t="s">
        <v>369</v>
      </c>
      <c r="B15" s="600"/>
      <c r="C15" s="600"/>
      <c r="D15" s="600"/>
      <c r="E15" s="601"/>
      <c r="F15" s="594">
        <v>7045</v>
      </c>
      <c r="G15" s="595"/>
      <c r="H15" s="596"/>
      <c r="I15" s="602" t="s">
        <v>370</v>
      </c>
      <c r="J15" s="602"/>
      <c r="K15" s="602"/>
      <c r="L15" s="602"/>
      <c r="M15" s="602"/>
      <c r="N15" s="602"/>
      <c r="O15" s="602"/>
      <c r="P15" s="602"/>
      <c r="Q15" s="602"/>
      <c r="R15" s="602"/>
      <c r="S15" s="602"/>
      <c r="T15" s="602"/>
      <c r="U15" s="603"/>
      <c r="V15" s="33"/>
      <c r="W15" s="33"/>
      <c r="X15" s="33"/>
      <c r="Y15" s="33"/>
      <c r="Z15" s="33"/>
      <c r="AA15" s="33"/>
      <c r="AH15" s="32"/>
      <c r="AI15" s="32"/>
      <c r="AJ15" s="32"/>
      <c r="AK15" s="32"/>
    </row>
    <row r="16" spans="1:37" ht="24.95" customHeight="1">
      <c r="A16" s="604"/>
      <c r="B16" s="605"/>
      <c r="C16" s="605"/>
      <c r="D16" s="605"/>
      <c r="E16" s="606"/>
      <c r="F16" s="607"/>
      <c r="G16" s="608"/>
      <c r="H16" s="609"/>
      <c r="I16" s="610"/>
      <c r="J16" s="611"/>
      <c r="K16" s="611"/>
      <c r="L16" s="611"/>
      <c r="M16" s="611"/>
      <c r="N16" s="611"/>
      <c r="O16" s="611"/>
      <c r="P16" s="611"/>
      <c r="Q16" s="611"/>
      <c r="R16" s="611"/>
      <c r="S16" s="611"/>
      <c r="T16" s="611"/>
      <c r="U16" s="612"/>
      <c r="AH16" s="32"/>
      <c r="AI16" s="32"/>
      <c r="AJ16" s="32"/>
      <c r="AK16" s="32"/>
    </row>
    <row r="17" spans="1:37" ht="24.95" customHeight="1" thickBot="1">
      <c r="A17" s="616"/>
      <c r="B17" s="617"/>
      <c r="C17" s="617"/>
      <c r="D17" s="617"/>
      <c r="E17" s="618"/>
      <c r="F17" s="619"/>
      <c r="G17" s="620"/>
      <c r="H17" s="621"/>
      <c r="I17" s="613"/>
      <c r="J17" s="614"/>
      <c r="K17" s="614"/>
      <c r="L17" s="614"/>
      <c r="M17" s="614"/>
      <c r="N17" s="614"/>
      <c r="O17" s="614"/>
      <c r="P17" s="614"/>
      <c r="Q17" s="614"/>
      <c r="R17" s="614"/>
      <c r="S17" s="614"/>
      <c r="T17" s="614"/>
      <c r="U17" s="615"/>
      <c r="AH17" s="32"/>
      <c r="AI17" s="32"/>
      <c r="AJ17" s="32"/>
      <c r="AK17" s="32"/>
    </row>
    <row r="18" spans="1:37" ht="24.95" customHeight="1" thickTop="1">
      <c r="A18" s="622" t="s">
        <v>43</v>
      </c>
      <c r="B18" s="623"/>
      <c r="C18" s="623"/>
      <c r="D18" s="623"/>
      <c r="E18" s="624"/>
      <c r="F18" s="625">
        <f>SUM(F14:H17)</f>
        <v>62045</v>
      </c>
      <c r="G18" s="626"/>
      <c r="H18" s="627"/>
      <c r="I18" s="628"/>
      <c r="J18" s="629"/>
      <c r="K18" s="629"/>
      <c r="L18" s="629"/>
      <c r="M18" s="629"/>
      <c r="N18" s="629"/>
      <c r="O18" s="629"/>
      <c r="P18" s="629"/>
      <c r="Q18" s="629"/>
      <c r="R18" s="629"/>
      <c r="S18" s="629"/>
      <c r="T18" s="629"/>
      <c r="U18" s="630"/>
      <c r="AH18" s="32"/>
      <c r="AI18" s="32"/>
      <c r="AJ18" s="32"/>
      <c r="AK18" s="32"/>
    </row>
    <row r="19" spans="1:37" ht="24.95" customHeight="1">
      <c r="A19" s="631" t="s">
        <v>44</v>
      </c>
      <c r="B19" s="632"/>
      <c r="C19" s="632"/>
      <c r="D19" s="632"/>
      <c r="E19" s="633"/>
      <c r="F19" s="634"/>
      <c r="G19" s="635"/>
      <c r="H19" s="636"/>
      <c r="I19" s="637"/>
      <c r="J19" s="638"/>
      <c r="K19" s="638"/>
      <c r="L19" s="638"/>
      <c r="M19" s="638"/>
      <c r="N19" s="638"/>
      <c r="O19" s="638"/>
      <c r="P19" s="638"/>
      <c r="Q19" s="638"/>
      <c r="R19" s="638"/>
      <c r="S19" s="638"/>
      <c r="T19" s="638"/>
      <c r="U19" s="639"/>
    </row>
    <row r="20" spans="1:37" ht="22.5" customHeight="1">
      <c r="A20" s="34" t="s">
        <v>45</v>
      </c>
      <c r="E20" s="35"/>
      <c r="F20" s="35"/>
      <c r="G20" s="35"/>
      <c r="H20" s="35"/>
      <c r="AG20" s="29"/>
      <c r="AH20" s="29"/>
      <c r="AI20" s="29"/>
      <c r="AJ20" s="640" t="s">
        <v>95</v>
      </c>
      <c r="AK20" s="641"/>
    </row>
    <row r="21" spans="1:37" ht="22.5" customHeight="1">
      <c r="A21" s="586" t="s">
        <v>96</v>
      </c>
      <c r="B21" s="589"/>
      <c r="C21" s="589"/>
      <c r="D21" s="589"/>
      <c r="E21" s="590"/>
      <c r="F21" s="642" t="s">
        <v>93</v>
      </c>
      <c r="G21" s="643"/>
      <c r="H21" s="644"/>
      <c r="I21" s="589" t="s">
        <v>97</v>
      </c>
      <c r="J21" s="589"/>
      <c r="K21" s="589"/>
      <c r="L21" s="589"/>
      <c r="M21" s="589"/>
      <c r="N21" s="589"/>
      <c r="O21" s="589"/>
      <c r="P21" s="589"/>
      <c r="Q21" s="589"/>
      <c r="R21" s="589"/>
      <c r="S21" s="589"/>
      <c r="T21" s="589"/>
      <c r="U21" s="590"/>
      <c r="AG21" s="36"/>
      <c r="AH21" s="36"/>
      <c r="AI21" s="37" t="s">
        <v>98</v>
      </c>
      <c r="AJ21" s="38" t="s">
        <v>99</v>
      </c>
      <c r="AK21" s="38" t="s">
        <v>100</v>
      </c>
    </row>
    <row r="22" spans="1:37" ht="22.5" customHeight="1">
      <c r="A22" s="645" t="s">
        <v>101</v>
      </c>
      <c r="B22" s="646"/>
      <c r="C22" s="646"/>
      <c r="D22" s="646"/>
      <c r="E22" s="647"/>
      <c r="F22" s="648">
        <f>AI22</f>
        <v>30000</v>
      </c>
      <c r="G22" s="649"/>
      <c r="H22" s="650"/>
      <c r="I22" s="651" t="s">
        <v>46</v>
      </c>
      <c r="J22" s="651"/>
      <c r="K22" s="651"/>
      <c r="L22" s="651"/>
      <c r="M22" s="651"/>
      <c r="N22" s="651"/>
      <c r="O22" s="651"/>
      <c r="P22" s="651"/>
      <c r="Q22" s="651"/>
      <c r="R22" s="651"/>
      <c r="S22" s="651"/>
      <c r="T22" s="651"/>
      <c r="U22" s="652"/>
      <c r="AG22" s="39" t="s">
        <v>47</v>
      </c>
      <c r="AH22" s="40" t="s">
        <v>102</v>
      </c>
      <c r="AI22" s="41">
        <f>SUMIF('経理報告書（明細）'!$A$3:$A$129,AH22,'経理報告書（明細）'!$F$3:$F$129)</f>
        <v>30000</v>
      </c>
      <c r="AJ22" s="42">
        <f>SUMIF('経理報告書（明細）'!$A$3:$A$129,AH22,'経理報告書（明細）'!$I$3:$I$129)</f>
        <v>0</v>
      </c>
      <c r="AK22" s="42">
        <f>AI22-AJ22</f>
        <v>30000</v>
      </c>
    </row>
    <row r="23" spans="1:37" ht="22.5" customHeight="1">
      <c r="A23" s="653" t="s">
        <v>103</v>
      </c>
      <c r="B23" s="654"/>
      <c r="C23" s="654"/>
      <c r="D23" s="654"/>
      <c r="E23" s="655"/>
      <c r="F23" s="656">
        <f>AI23</f>
        <v>0</v>
      </c>
      <c r="G23" s="657"/>
      <c r="H23" s="658"/>
      <c r="I23" s="659"/>
      <c r="J23" s="659"/>
      <c r="K23" s="659"/>
      <c r="L23" s="659"/>
      <c r="M23" s="659"/>
      <c r="N23" s="659"/>
      <c r="O23" s="659"/>
      <c r="P23" s="659"/>
      <c r="Q23" s="659"/>
      <c r="R23" s="659"/>
      <c r="S23" s="659"/>
      <c r="T23" s="659"/>
      <c r="U23" s="660"/>
      <c r="AG23" s="39" t="s">
        <v>48</v>
      </c>
      <c r="AH23" s="40" t="s">
        <v>104</v>
      </c>
      <c r="AI23" s="41">
        <f>SUMIF('経理報告書（明細）'!$A$3:$A$129,AH23,'経理報告書（明細）'!$F$3:$F$129)</f>
        <v>0</v>
      </c>
      <c r="AJ23" s="42">
        <f>SUMIF('経理報告書（明細）'!$A$3:$A$129,AH23,'経理報告書（明細）'!$I$3:$I$129)</f>
        <v>0</v>
      </c>
      <c r="AK23" s="42">
        <f t="shared" ref="AK23:AK34" si="0">AI23-AJ23</f>
        <v>0</v>
      </c>
    </row>
    <row r="24" spans="1:37" ht="22.5" customHeight="1">
      <c r="A24" s="653" t="s">
        <v>105</v>
      </c>
      <c r="B24" s="654"/>
      <c r="C24" s="654"/>
      <c r="D24" s="654"/>
      <c r="E24" s="655"/>
      <c r="F24" s="656">
        <f>AI24</f>
        <v>10000</v>
      </c>
      <c r="G24" s="657"/>
      <c r="H24" s="658"/>
      <c r="I24" s="659" t="s">
        <v>49</v>
      </c>
      <c r="J24" s="659"/>
      <c r="K24" s="659"/>
      <c r="L24" s="659"/>
      <c r="M24" s="659"/>
      <c r="N24" s="659"/>
      <c r="O24" s="659"/>
      <c r="P24" s="659"/>
      <c r="Q24" s="659"/>
      <c r="R24" s="659"/>
      <c r="S24" s="659"/>
      <c r="T24" s="659"/>
      <c r="U24" s="660"/>
      <c r="AG24" s="39" t="s">
        <v>50</v>
      </c>
      <c r="AH24" s="40" t="s">
        <v>106</v>
      </c>
      <c r="AI24" s="41">
        <f>SUMIF('経理報告書（明細）'!$A$3:$A$129,AH24,'経理報告書（明細）'!$F$3:$F$129)</f>
        <v>10000</v>
      </c>
      <c r="AJ24" s="42">
        <f>SUMIF('経理報告書（明細）'!$A$3:$A$129,AH24,'経理報告書（明細）'!$I$3:$I$129)</f>
        <v>0</v>
      </c>
      <c r="AK24" s="42">
        <f t="shared" si="0"/>
        <v>10000</v>
      </c>
    </row>
    <row r="25" spans="1:37" ht="22.5" customHeight="1">
      <c r="A25" s="653" t="s">
        <v>107</v>
      </c>
      <c r="B25" s="654"/>
      <c r="C25" s="654"/>
      <c r="D25" s="654"/>
      <c r="E25" s="655"/>
      <c r="F25" s="656">
        <f t="shared" ref="F25:F33" si="1">AI25</f>
        <v>4545</v>
      </c>
      <c r="G25" s="657"/>
      <c r="H25" s="658"/>
      <c r="I25" s="659" t="s">
        <v>51</v>
      </c>
      <c r="J25" s="659"/>
      <c r="K25" s="659"/>
      <c r="L25" s="659"/>
      <c r="M25" s="659"/>
      <c r="N25" s="659"/>
      <c r="O25" s="659"/>
      <c r="P25" s="659"/>
      <c r="Q25" s="659"/>
      <c r="R25" s="659"/>
      <c r="S25" s="659"/>
      <c r="T25" s="659"/>
      <c r="U25" s="660"/>
      <c r="AG25" s="39" t="s">
        <v>52</v>
      </c>
      <c r="AH25" s="40" t="s">
        <v>108</v>
      </c>
      <c r="AI25" s="41">
        <f>SUMIF('経理報告書（明細）'!$A$3:$A$129,AH25,'経理報告書（明細）'!$F$3:$F$129)</f>
        <v>4545</v>
      </c>
      <c r="AJ25" s="42">
        <f>SUMIF('経理報告書（明細）'!$A$3:$A$129,AH25,'経理報告書（明細）'!$I$3:$I$129)</f>
        <v>0</v>
      </c>
      <c r="AK25" s="42">
        <f t="shared" si="0"/>
        <v>4545</v>
      </c>
    </row>
    <row r="26" spans="1:37" ht="22.5" customHeight="1">
      <c r="A26" s="653" t="s">
        <v>109</v>
      </c>
      <c r="B26" s="654"/>
      <c r="C26" s="654"/>
      <c r="D26" s="654"/>
      <c r="E26" s="655"/>
      <c r="F26" s="656">
        <f t="shared" si="1"/>
        <v>0</v>
      </c>
      <c r="G26" s="657"/>
      <c r="H26" s="658"/>
      <c r="I26" s="659"/>
      <c r="J26" s="659"/>
      <c r="K26" s="659"/>
      <c r="L26" s="659"/>
      <c r="M26" s="659"/>
      <c r="N26" s="659"/>
      <c r="O26" s="659"/>
      <c r="P26" s="659"/>
      <c r="Q26" s="659"/>
      <c r="R26" s="659"/>
      <c r="S26" s="659"/>
      <c r="T26" s="659"/>
      <c r="U26" s="660"/>
      <c r="AG26" s="39" t="s">
        <v>53</v>
      </c>
      <c r="AH26" s="40" t="s">
        <v>110</v>
      </c>
      <c r="AI26" s="41">
        <f>SUMIF('経理報告書（明細）'!$A$3:$A$129,AH26,'経理報告書（明細）'!$F$3:$F$129)</f>
        <v>0</v>
      </c>
      <c r="AJ26" s="42">
        <f>SUMIF('経理報告書（明細）'!$A$3:$A$129,AH26,'経理報告書（明細）'!$I$3:$I$129)</f>
        <v>0</v>
      </c>
      <c r="AK26" s="42">
        <f t="shared" si="0"/>
        <v>0</v>
      </c>
    </row>
    <row r="27" spans="1:37" ht="22.5" customHeight="1">
      <c r="A27" s="653" t="s">
        <v>111</v>
      </c>
      <c r="B27" s="654"/>
      <c r="C27" s="654"/>
      <c r="D27" s="654"/>
      <c r="E27" s="655"/>
      <c r="F27" s="656">
        <f t="shared" si="1"/>
        <v>0</v>
      </c>
      <c r="G27" s="657"/>
      <c r="H27" s="658"/>
      <c r="I27" s="659"/>
      <c r="J27" s="659"/>
      <c r="K27" s="659"/>
      <c r="L27" s="659"/>
      <c r="M27" s="659"/>
      <c r="N27" s="659"/>
      <c r="O27" s="659"/>
      <c r="P27" s="659"/>
      <c r="Q27" s="659"/>
      <c r="R27" s="659"/>
      <c r="S27" s="659"/>
      <c r="T27" s="659"/>
      <c r="U27" s="660"/>
      <c r="AG27" s="39" t="s">
        <v>54</v>
      </c>
      <c r="AH27" s="40" t="s">
        <v>112</v>
      </c>
      <c r="AI27" s="41">
        <f>SUMIF('経理報告書（明細）'!$A$3:$A$129,AH27,'経理報告書（明細）'!$F$3:$F$129)</f>
        <v>0</v>
      </c>
      <c r="AJ27" s="42">
        <f>SUMIF('経理報告書（明細）'!$A$3:$A$129,AH27,'経理報告書（明細）'!$I$3:$I$129)</f>
        <v>0</v>
      </c>
      <c r="AK27" s="42">
        <f t="shared" si="0"/>
        <v>0</v>
      </c>
    </row>
    <row r="28" spans="1:37" ht="22.5" customHeight="1">
      <c r="A28" s="653" t="s">
        <v>113</v>
      </c>
      <c r="B28" s="654"/>
      <c r="C28" s="654"/>
      <c r="D28" s="654"/>
      <c r="E28" s="655"/>
      <c r="F28" s="656">
        <f t="shared" si="1"/>
        <v>0</v>
      </c>
      <c r="G28" s="657"/>
      <c r="H28" s="658"/>
      <c r="I28" s="659"/>
      <c r="J28" s="659"/>
      <c r="K28" s="659"/>
      <c r="L28" s="659"/>
      <c r="M28" s="659"/>
      <c r="N28" s="659"/>
      <c r="O28" s="659"/>
      <c r="P28" s="659"/>
      <c r="Q28" s="659"/>
      <c r="R28" s="659"/>
      <c r="S28" s="659"/>
      <c r="T28" s="659"/>
      <c r="U28" s="660"/>
      <c r="AG28" s="39" t="s">
        <v>55</v>
      </c>
      <c r="AH28" s="40" t="s">
        <v>114</v>
      </c>
      <c r="AI28" s="41">
        <f>SUMIF('経理報告書（明細）'!$A$3:$A$129,AH28,'経理報告書（明細）'!$F$3:$F$129)</f>
        <v>0</v>
      </c>
      <c r="AJ28" s="42">
        <f>SUMIF('経理報告書（明細）'!$A$3:$A$129,AH28,'経理報告書（明細）'!$I$3:$I$129)</f>
        <v>0</v>
      </c>
      <c r="AK28" s="42">
        <f t="shared" si="0"/>
        <v>0</v>
      </c>
    </row>
    <row r="29" spans="1:37" ht="22.5" customHeight="1">
      <c r="A29" s="653" t="s">
        <v>115</v>
      </c>
      <c r="B29" s="654"/>
      <c r="C29" s="654"/>
      <c r="D29" s="654"/>
      <c r="E29" s="655"/>
      <c r="F29" s="656">
        <f t="shared" si="1"/>
        <v>0</v>
      </c>
      <c r="G29" s="657"/>
      <c r="H29" s="658"/>
      <c r="I29" s="659"/>
      <c r="J29" s="659"/>
      <c r="K29" s="659"/>
      <c r="L29" s="659"/>
      <c r="M29" s="659"/>
      <c r="N29" s="659"/>
      <c r="O29" s="659"/>
      <c r="P29" s="659"/>
      <c r="Q29" s="659"/>
      <c r="R29" s="659"/>
      <c r="S29" s="659"/>
      <c r="T29" s="659"/>
      <c r="U29" s="660"/>
      <c r="AG29" s="39" t="s">
        <v>56</v>
      </c>
      <c r="AH29" s="40" t="s">
        <v>116</v>
      </c>
      <c r="AI29" s="41">
        <f>SUMIF('経理報告書（明細）'!$A$3:$A$129,AH29,'経理報告書（明細）'!$F$3:$F$129)</f>
        <v>0</v>
      </c>
      <c r="AJ29" s="42">
        <f>SUMIF('経理報告書（明細）'!$A$3:$A$129,AH29,'経理報告書（明細）'!$I$3:$I$129)</f>
        <v>0</v>
      </c>
      <c r="AK29" s="42">
        <f t="shared" si="0"/>
        <v>0</v>
      </c>
    </row>
    <row r="30" spans="1:37" ht="22.5" customHeight="1">
      <c r="A30" s="653" t="s">
        <v>117</v>
      </c>
      <c r="B30" s="654"/>
      <c r="C30" s="654"/>
      <c r="D30" s="654"/>
      <c r="E30" s="655"/>
      <c r="F30" s="656">
        <f t="shared" si="1"/>
        <v>0</v>
      </c>
      <c r="G30" s="657"/>
      <c r="H30" s="658"/>
      <c r="I30" s="659"/>
      <c r="J30" s="659"/>
      <c r="K30" s="659"/>
      <c r="L30" s="659"/>
      <c r="M30" s="659"/>
      <c r="N30" s="659"/>
      <c r="O30" s="659"/>
      <c r="P30" s="659"/>
      <c r="Q30" s="659"/>
      <c r="R30" s="659"/>
      <c r="S30" s="659"/>
      <c r="T30" s="659"/>
      <c r="U30" s="660"/>
      <c r="AG30" s="39" t="s">
        <v>57</v>
      </c>
      <c r="AH30" s="40" t="s">
        <v>118</v>
      </c>
      <c r="AI30" s="41">
        <f>SUMIF('経理報告書（明細）'!$A$3:$A$129,AH30,'経理報告書（明細）'!$F$3:$F$129)</f>
        <v>0</v>
      </c>
      <c r="AJ30" s="42">
        <f>SUMIF('経理報告書（明細）'!$A$3:$A$129,AH30,'経理報告書（明細）'!$I$3:$I$129)</f>
        <v>0</v>
      </c>
      <c r="AK30" s="42">
        <f t="shared" si="0"/>
        <v>0</v>
      </c>
    </row>
    <row r="31" spans="1:37" ht="22.5" customHeight="1">
      <c r="A31" s="653" t="s">
        <v>119</v>
      </c>
      <c r="B31" s="654"/>
      <c r="C31" s="654"/>
      <c r="D31" s="654"/>
      <c r="E31" s="655"/>
      <c r="F31" s="656">
        <f t="shared" si="1"/>
        <v>0</v>
      </c>
      <c r="G31" s="657"/>
      <c r="H31" s="658"/>
      <c r="I31" s="659" t="s">
        <v>36</v>
      </c>
      <c r="J31" s="659"/>
      <c r="K31" s="659"/>
      <c r="L31" s="659"/>
      <c r="M31" s="659"/>
      <c r="N31" s="659"/>
      <c r="O31" s="659"/>
      <c r="P31" s="659"/>
      <c r="Q31" s="659"/>
      <c r="R31" s="659"/>
      <c r="S31" s="659"/>
      <c r="T31" s="659"/>
      <c r="U31" s="660"/>
      <c r="AG31" s="43">
        <v>10</v>
      </c>
      <c r="AH31" s="40" t="s">
        <v>120</v>
      </c>
      <c r="AI31" s="41">
        <f>SUMIF('経理報告書（明細）'!$A$3:$A$129,AH31,'経理報告書（明細）'!$F$3:$F$129)</f>
        <v>0</v>
      </c>
      <c r="AJ31" s="42">
        <f>SUMIF('経理報告書（明細）'!$A$3:$A$129,AH31,'経理報告書（明細）'!$I$3:$I$129)</f>
        <v>0</v>
      </c>
      <c r="AK31" s="42">
        <f t="shared" si="0"/>
        <v>0</v>
      </c>
    </row>
    <row r="32" spans="1:37" ht="22.5" customHeight="1">
      <c r="A32" s="653" t="s">
        <v>121</v>
      </c>
      <c r="B32" s="654"/>
      <c r="C32" s="654"/>
      <c r="D32" s="654"/>
      <c r="E32" s="655"/>
      <c r="F32" s="656">
        <f t="shared" si="1"/>
        <v>15000</v>
      </c>
      <c r="G32" s="657"/>
      <c r="H32" s="658"/>
      <c r="I32" s="659" t="s">
        <v>58</v>
      </c>
      <c r="J32" s="659"/>
      <c r="K32" s="659"/>
      <c r="L32" s="659"/>
      <c r="M32" s="659"/>
      <c r="N32" s="659"/>
      <c r="O32" s="659"/>
      <c r="P32" s="659"/>
      <c r="Q32" s="659"/>
      <c r="R32" s="659"/>
      <c r="S32" s="659"/>
      <c r="T32" s="659"/>
      <c r="U32" s="660"/>
      <c r="AG32" s="43">
        <v>11</v>
      </c>
      <c r="AH32" s="40" t="s">
        <v>122</v>
      </c>
      <c r="AI32" s="41">
        <f>SUMIF('経理報告書（明細）'!$A$3:$A$129,AH32,'経理報告書（明細）'!$F$3:$F$129)</f>
        <v>15000</v>
      </c>
      <c r="AJ32" s="42">
        <f>SUMIF('経理報告書（明細）'!$A$3:$A$129,AH32,'経理報告書（明細）'!$I$3:$I$129)</f>
        <v>0</v>
      </c>
      <c r="AK32" s="42">
        <f t="shared" si="0"/>
        <v>15000</v>
      </c>
    </row>
    <row r="33" spans="1:37" ht="22.5" customHeight="1">
      <c r="A33" s="653" t="s">
        <v>123</v>
      </c>
      <c r="B33" s="654"/>
      <c r="C33" s="654"/>
      <c r="D33" s="654"/>
      <c r="E33" s="655"/>
      <c r="F33" s="656">
        <f t="shared" si="1"/>
        <v>0</v>
      </c>
      <c r="G33" s="657"/>
      <c r="H33" s="658"/>
      <c r="I33" s="659"/>
      <c r="J33" s="659"/>
      <c r="K33" s="659"/>
      <c r="L33" s="659"/>
      <c r="M33" s="659"/>
      <c r="N33" s="659"/>
      <c r="O33" s="659"/>
      <c r="P33" s="659"/>
      <c r="Q33" s="659"/>
      <c r="R33" s="659"/>
      <c r="S33" s="659"/>
      <c r="T33" s="659"/>
      <c r="U33" s="660"/>
      <c r="AG33" s="43"/>
      <c r="AH33" s="40"/>
      <c r="AI33" s="41"/>
      <c r="AJ33" s="42"/>
      <c r="AK33" s="42"/>
    </row>
    <row r="34" spans="1:37" ht="22.5" customHeight="1" thickBot="1">
      <c r="A34" s="661" t="s">
        <v>124</v>
      </c>
      <c r="B34" s="662"/>
      <c r="C34" s="662"/>
      <c r="D34" s="662"/>
      <c r="E34" s="663"/>
      <c r="F34" s="664">
        <f>F14/1.1*0.05</f>
        <v>2500</v>
      </c>
      <c r="G34" s="665"/>
      <c r="H34" s="666"/>
      <c r="I34" s="667" t="s">
        <v>59</v>
      </c>
      <c r="J34" s="667"/>
      <c r="K34" s="667"/>
      <c r="L34" s="667"/>
      <c r="M34" s="667"/>
      <c r="N34" s="667"/>
      <c r="O34" s="667"/>
      <c r="P34" s="667"/>
      <c r="Q34" s="667"/>
      <c r="R34" s="667"/>
      <c r="S34" s="667"/>
      <c r="T34" s="667"/>
      <c r="U34" s="668"/>
      <c r="AG34" s="43">
        <v>12</v>
      </c>
      <c r="AH34" s="40" t="s">
        <v>125</v>
      </c>
      <c r="AI34" s="41">
        <f>SUMIF('経理報告書（明細）'!$A$3:$A$129,AH34,'経理報告書（明細）'!$F$3:$F$129)</f>
        <v>0</v>
      </c>
      <c r="AJ34" s="42">
        <f>SUMIF('経理報告書（明細）'!$A$3:$A$129,AH34,'経理報告書（明細）'!$I$3:$I$129)</f>
        <v>0</v>
      </c>
      <c r="AK34" s="42">
        <f t="shared" si="0"/>
        <v>0</v>
      </c>
    </row>
    <row r="35" spans="1:37" ht="22.5" customHeight="1" thickTop="1">
      <c r="A35" s="675" t="s">
        <v>60</v>
      </c>
      <c r="B35" s="676"/>
      <c r="C35" s="676"/>
      <c r="D35" s="676"/>
      <c r="E35" s="677"/>
      <c r="F35" s="678">
        <f>SUM(F22:F34)</f>
        <v>62045</v>
      </c>
      <c r="G35" s="679"/>
      <c r="H35" s="680"/>
      <c r="I35" s="681"/>
      <c r="J35" s="681"/>
      <c r="K35" s="681"/>
      <c r="L35" s="681"/>
      <c r="M35" s="681"/>
      <c r="N35" s="681"/>
      <c r="O35" s="681"/>
      <c r="P35" s="681"/>
      <c r="Q35" s="681"/>
      <c r="R35" s="681"/>
      <c r="S35" s="681"/>
      <c r="T35" s="681"/>
      <c r="U35" s="682"/>
      <c r="AG35" s="36"/>
      <c r="AH35" s="44" t="s">
        <v>43</v>
      </c>
      <c r="AI35" s="45">
        <f>SUM(AJ22:AJ34)</f>
        <v>0</v>
      </c>
      <c r="AJ35" s="42">
        <f>SUM(AK22:AK34)</f>
        <v>59545</v>
      </c>
      <c r="AK35" s="42">
        <f>SUM(AL17:AL27)</f>
        <v>0</v>
      </c>
    </row>
    <row r="36" spans="1:37" ht="9" customHeight="1" thickBot="1">
      <c r="D36" s="46"/>
      <c r="E36" s="46"/>
      <c r="F36" s="46"/>
      <c r="G36" s="46"/>
      <c r="H36" s="35"/>
    </row>
    <row r="37" spans="1:37" ht="24.75" customHeight="1" thickBot="1">
      <c r="A37" s="683" t="s">
        <v>61</v>
      </c>
      <c r="B37" s="684"/>
      <c r="C37" s="684"/>
      <c r="D37" s="684"/>
      <c r="E37" s="685"/>
      <c r="F37" s="686">
        <f>F18-F35</f>
        <v>0</v>
      </c>
      <c r="G37" s="686"/>
      <c r="H37" s="686"/>
      <c r="I37" s="687" t="s">
        <v>62</v>
      </c>
      <c r="J37" s="688"/>
      <c r="K37" s="688"/>
      <c r="L37" s="688"/>
      <c r="M37" s="688"/>
      <c r="N37" s="688"/>
      <c r="O37" s="688"/>
      <c r="P37" s="688"/>
      <c r="Q37" s="688"/>
      <c r="R37" s="688"/>
      <c r="S37" s="688"/>
      <c r="T37" s="688"/>
      <c r="U37" s="689"/>
    </row>
    <row r="38" spans="1:37" ht="24.75" customHeight="1">
      <c r="A38" s="669" t="s">
        <v>63</v>
      </c>
      <c r="B38" s="670"/>
      <c r="C38" s="670"/>
      <c r="D38" s="670"/>
      <c r="E38" s="671"/>
      <c r="F38" s="672"/>
      <c r="G38" s="672"/>
      <c r="H38" s="672"/>
      <c r="I38" s="673"/>
      <c r="J38" s="674"/>
      <c r="K38" s="674"/>
      <c r="L38" s="674"/>
      <c r="M38" s="674"/>
      <c r="N38" s="674"/>
      <c r="O38" s="674"/>
      <c r="P38" s="674"/>
      <c r="Q38" s="674"/>
      <c r="R38" s="674"/>
      <c r="S38" s="674"/>
      <c r="T38" s="674"/>
      <c r="U38" s="674"/>
    </row>
    <row r="39" spans="1:37" ht="15.75" customHeight="1">
      <c r="J39" s="235" t="s">
        <v>373</v>
      </c>
    </row>
  </sheetData>
  <mergeCells count="89">
    <mergeCell ref="A38:E38"/>
    <mergeCell ref="F38:H38"/>
    <mergeCell ref="I38:U38"/>
    <mergeCell ref="A35:E35"/>
    <mergeCell ref="F35:H35"/>
    <mergeCell ref="I35:U35"/>
    <mergeCell ref="A37:E37"/>
    <mergeCell ref="F37:H37"/>
    <mergeCell ref="I37:U37"/>
    <mergeCell ref="A33:E33"/>
    <mergeCell ref="F33:H33"/>
    <mergeCell ref="I33:U33"/>
    <mergeCell ref="A34:E34"/>
    <mergeCell ref="F34:H34"/>
    <mergeCell ref="I34:U34"/>
    <mergeCell ref="A31:E31"/>
    <mergeCell ref="F31:H31"/>
    <mergeCell ref="I31:U31"/>
    <mergeCell ref="A32:E32"/>
    <mergeCell ref="F32:H32"/>
    <mergeCell ref="I32:U32"/>
    <mergeCell ref="A29:E29"/>
    <mergeCell ref="F29:H29"/>
    <mergeCell ref="I29:U29"/>
    <mergeCell ref="A30:E30"/>
    <mergeCell ref="F30:H30"/>
    <mergeCell ref="I30:U30"/>
    <mergeCell ref="A27:E27"/>
    <mergeCell ref="F27:H27"/>
    <mergeCell ref="I27:U27"/>
    <mergeCell ref="A28:E28"/>
    <mergeCell ref="F28:H28"/>
    <mergeCell ref="I28:U28"/>
    <mergeCell ref="A25:E25"/>
    <mergeCell ref="F25:H25"/>
    <mergeCell ref="I25:U25"/>
    <mergeCell ref="A26:E26"/>
    <mergeCell ref="F26:H26"/>
    <mergeCell ref="I26:U26"/>
    <mergeCell ref="A23:E23"/>
    <mergeCell ref="F23:H23"/>
    <mergeCell ref="I23:U23"/>
    <mergeCell ref="A24:E24"/>
    <mergeCell ref="F24:H24"/>
    <mergeCell ref="I24:U24"/>
    <mergeCell ref="AJ20:AK20"/>
    <mergeCell ref="A21:E21"/>
    <mergeCell ref="F21:H21"/>
    <mergeCell ref="I21:U21"/>
    <mergeCell ref="A22:E22"/>
    <mergeCell ref="F22:H22"/>
    <mergeCell ref="I22:U22"/>
    <mergeCell ref="A18:E18"/>
    <mergeCell ref="F18:H18"/>
    <mergeCell ref="I18:U18"/>
    <mergeCell ref="A19:E19"/>
    <mergeCell ref="F19:H19"/>
    <mergeCell ref="I19:U19"/>
    <mergeCell ref="A16:E16"/>
    <mergeCell ref="F16:H16"/>
    <mergeCell ref="I16:U17"/>
    <mergeCell ref="A17:E17"/>
    <mergeCell ref="F17:H17"/>
    <mergeCell ref="A14:E14"/>
    <mergeCell ref="F14:H14"/>
    <mergeCell ref="I14:U14"/>
    <mergeCell ref="A15:E15"/>
    <mergeCell ref="F15:H15"/>
    <mergeCell ref="I15:U15"/>
    <mergeCell ref="B10:C10"/>
    <mergeCell ref="E10:F10"/>
    <mergeCell ref="G10:J10"/>
    <mergeCell ref="L10:O10"/>
    <mergeCell ref="A13:E13"/>
    <mergeCell ref="F13:H13"/>
    <mergeCell ref="I13:U13"/>
    <mergeCell ref="A1:U1"/>
    <mergeCell ref="V9:AB9"/>
    <mergeCell ref="L3:M3"/>
    <mergeCell ref="N3:U3"/>
    <mergeCell ref="L4:M4"/>
    <mergeCell ref="N4:T4"/>
    <mergeCell ref="L5:M5"/>
    <mergeCell ref="N5:U5"/>
    <mergeCell ref="B7:C7"/>
    <mergeCell ref="E7:F9"/>
    <mergeCell ref="G7:O9"/>
    <mergeCell ref="B8:C8"/>
    <mergeCell ref="B9:C9"/>
  </mergeCells>
  <phoneticPr fontId="49"/>
  <pageMargins left="0.70866141732283472" right="0.15748031496062992" top="0.44" bottom="0.35" header="0.31496062992125984" footer="0.31496062992125984"/>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A6185-B7F5-4512-A1E0-36659F130B63}">
  <dimension ref="A1:Q142"/>
  <sheetViews>
    <sheetView view="pageBreakPreview" zoomScale="115" zoomScaleNormal="100" zoomScaleSheetLayoutView="115" workbookViewId="0">
      <selection activeCell="F2" sqref="F2"/>
    </sheetView>
  </sheetViews>
  <sheetFormatPr defaultColWidth="9" defaultRowHeight="14.25"/>
  <cols>
    <col min="1" max="1" width="11" style="48" customWidth="1"/>
    <col min="2" max="3" width="3.75" style="68" customWidth="1"/>
    <col min="4" max="4" width="21" style="48" customWidth="1"/>
    <col min="5" max="5" width="35" style="48" customWidth="1"/>
    <col min="6" max="6" width="14.375" style="48" customWidth="1"/>
    <col min="7" max="7" width="6.75" style="48" customWidth="1"/>
    <col min="8" max="8" width="0" style="48" hidden="1" customWidth="1"/>
    <col min="9" max="9" width="11.25" style="48" hidden="1" customWidth="1"/>
    <col min="10" max="10" width="9" style="48"/>
    <col min="11" max="11" width="4.5" style="48" customWidth="1"/>
    <col min="12" max="12" width="9" style="48"/>
    <col min="13" max="13" width="15.25" style="48" customWidth="1"/>
    <col min="14" max="15" width="14.5" style="48" customWidth="1"/>
    <col min="16" max="16384" width="9" style="48"/>
  </cols>
  <sheetData>
    <row r="1" spans="1:17" ht="30" customHeight="1">
      <c r="A1" s="3" t="s">
        <v>126</v>
      </c>
      <c r="B1" s="47"/>
      <c r="C1" s="47"/>
      <c r="D1" s="690" t="s">
        <v>127</v>
      </c>
      <c r="E1" s="690"/>
      <c r="F1" s="690"/>
      <c r="G1" s="690"/>
      <c r="H1" s="691" t="s">
        <v>95</v>
      </c>
      <c r="I1" s="692"/>
      <c r="L1" s="49"/>
      <c r="M1" s="49"/>
      <c r="N1" s="49"/>
      <c r="O1" s="50"/>
    </row>
    <row r="2" spans="1:17" s="49" customFormat="1" ht="12.75" customHeight="1">
      <c r="A2" s="51" t="s">
        <v>128</v>
      </c>
      <c r="B2" s="52" t="s">
        <v>129</v>
      </c>
      <c r="C2" s="52" t="s">
        <v>130</v>
      </c>
      <c r="D2" s="53" t="s">
        <v>131</v>
      </c>
      <c r="E2" s="53" t="s">
        <v>0</v>
      </c>
      <c r="F2" s="52" t="s">
        <v>132</v>
      </c>
      <c r="G2" s="54" t="s">
        <v>133</v>
      </c>
      <c r="H2" s="55" t="s">
        <v>134</v>
      </c>
      <c r="I2" s="56" t="s">
        <v>135</v>
      </c>
    </row>
    <row r="3" spans="1:17" s="49" customFormat="1" ht="12.75" customHeight="1">
      <c r="A3" s="237" t="s">
        <v>64</v>
      </c>
      <c r="B3" s="238">
        <v>4</v>
      </c>
      <c r="C3" s="238">
        <v>1</v>
      </c>
      <c r="D3" s="239" t="s">
        <v>65</v>
      </c>
      <c r="E3" s="240" t="s">
        <v>46</v>
      </c>
      <c r="F3" s="240">
        <v>30000</v>
      </c>
      <c r="G3" s="212" t="s">
        <v>328</v>
      </c>
      <c r="H3" s="57"/>
      <c r="I3" s="58"/>
      <c r="K3" s="59"/>
      <c r="P3" s="60"/>
      <c r="Q3" s="60"/>
    </row>
    <row r="4" spans="1:17" s="49" customFormat="1" ht="12.75" customHeight="1">
      <c r="A4" s="241" t="s">
        <v>66</v>
      </c>
      <c r="B4" s="242">
        <v>4</v>
      </c>
      <c r="C4" s="242">
        <v>1</v>
      </c>
      <c r="D4" s="243" t="s">
        <v>67</v>
      </c>
      <c r="E4" s="198" t="s">
        <v>49</v>
      </c>
      <c r="F4" s="198">
        <v>10000</v>
      </c>
      <c r="G4" s="212" t="s">
        <v>328</v>
      </c>
      <c r="H4" s="57"/>
      <c r="I4" s="58"/>
      <c r="K4" s="59"/>
      <c r="P4" s="60"/>
      <c r="Q4" s="60"/>
    </row>
    <row r="5" spans="1:17" s="49" customFormat="1" ht="12.75" customHeight="1">
      <c r="A5" s="241" t="s">
        <v>68</v>
      </c>
      <c r="B5" s="242">
        <v>4</v>
      </c>
      <c r="C5" s="242">
        <v>1</v>
      </c>
      <c r="D5" s="243" t="s">
        <v>69</v>
      </c>
      <c r="E5" s="198" t="s">
        <v>70</v>
      </c>
      <c r="F5" s="198">
        <v>4545</v>
      </c>
      <c r="G5" s="212" t="s">
        <v>328</v>
      </c>
      <c r="H5" s="57"/>
      <c r="I5" s="58"/>
      <c r="K5" s="59"/>
      <c r="P5" s="60"/>
      <c r="Q5" s="60"/>
    </row>
    <row r="6" spans="1:17" s="49" customFormat="1" ht="12.75" customHeight="1">
      <c r="A6" s="241" t="s">
        <v>71</v>
      </c>
      <c r="B6" s="242">
        <v>4</v>
      </c>
      <c r="C6" s="242">
        <v>1</v>
      </c>
      <c r="D6" s="243" t="s">
        <v>72</v>
      </c>
      <c r="E6" s="198" t="s">
        <v>58</v>
      </c>
      <c r="F6" s="198">
        <v>15000</v>
      </c>
      <c r="G6" s="212" t="s">
        <v>328</v>
      </c>
      <c r="H6" s="57"/>
      <c r="I6" s="58"/>
      <c r="K6" s="59"/>
      <c r="P6" s="60"/>
      <c r="Q6" s="60"/>
    </row>
    <row r="7" spans="1:17" s="49" customFormat="1" ht="12.75" customHeight="1">
      <c r="A7" s="195"/>
      <c r="B7" s="196"/>
      <c r="C7" s="196"/>
      <c r="D7" s="197"/>
      <c r="E7" s="198"/>
      <c r="F7" s="198"/>
      <c r="G7" s="199"/>
      <c r="H7" s="57"/>
      <c r="I7" s="58"/>
      <c r="K7" s="59"/>
      <c r="P7" s="60"/>
      <c r="Q7" s="60"/>
    </row>
    <row r="8" spans="1:17" s="49" customFormat="1" ht="12.75" customHeight="1">
      <c r="A8" s="195"/>
      <c r="B8" s="196"/>
      <c r="C8" s="196"/>
      <c r="D8" s="197"/>
      <c r="E8" s="198"/>
      <c r="F8" s="198"/>
      <c r="G8" s="199"/>
      <c r="H8" s="57"/>
      <c r="I8" s="58"/>
      <c r="K8" s="59"/>
      <c r="P8" s="60"/>
      <c r="Q8" s="60"/>
    </row>
    <row r="9" spans="1:17" s="49" customFormat="1" ht="12.75" customHeight="1">
      <c r="A9" s="195"/>
      <c r="B9" s="196"/>
      <c r="C9" s="196"/>
      <c r="D9" s="197"/>
      <c r="E9" s="198"/>
      <c r="F9" s="198"/>
      <c r="G9" s="199"/>
      <c r="H9" s="57"/>
      <c r="I9" s="58"/>
      <c r="K9" s="59"/>
      <c r="P9" s="60"/>
      <c r="Q9" s="60"/>
    </row>
    <row r="10" spans="1:17" s="49" customFormat="1" ht="12.75" customHeight="1">
      <c r="A10" s="195"/>
      <c r="B10" s="196"/>
      <c r="C10" s="196"/>
      <c r="D10" s="197"/>
      <c r="E10" s="198"/>
      <c r="F10" s="198"/>
      <c r="G10" s="199"/>
      <c r="H10" s="57"/>
      <c r="I10" s="58"/>
      <c r="K10" s="59"/>
      <c r="P10" s="60"/>
      <c r="Q10" s="60"/>
    </row>
    <row r="11" spans="1:17" s="49" customFormat="1" ht="12.75" customHeight="1">
      <c r="A11" s="195"/>
      <c r="B11" s="196"/>
      <c r="C11" s="196"/>
      <c r="D11" s="197"/>
      <c r="E11" s="198"/>
      <c r="F11" s="198"/>
      <c r="G11" s="199"/>
      <c r="H11" s="57"/>
      <c r="I11" s="58"/>
      <c r="K11" s="59"/>
      <c r="P11" s="60"/>
      <c r="Q11" s="60"/>
    </row>
    <row r="12" spans="1:17" s="49" customFormat="1" ht="12.75" customHeight="1">
      <c r="A12" s="195"/>
      <c r="B12" s="196"/>
      <c r="C12" s="196"/>
      <c r="D12" s="197"/>
      <c r="E12" s="198"/>
      <c r="F12" s="198"/>
      <c r="G12" s="199"/>
      <c r="H12" s="57"/>
      <c r="I12" s="58"/>
      <c r="K12" s="59"/>
      <c r="P12" s="60"/>
      <c r="Q12" s="60"/>
    </row>
    <row r="13" spans="1:17" s="49" customFormat="1" ht="12.75" customHeight="1">
      <c r="A13" s="195"/>
      <c r="B13" s="196"/>
      <c r="C13" s="196"/>
      <c r="D13" s="197"/>
      <c r="E13" s="198"/>
      <c r="F13" s="198"/>
      <c r="G13" s="199"/>
      <c r="H13" s="57"/>
      <c r="I13" s="58"/>
      <c r="K13" s="59"/>
      <c r="P13" s="60"/>
      <c r="Q13" s="60"/>
    </row>
    <row r="14" spans="1:17" s="49" customFormat="1" ht="12.75" customHeight="1">
      <c r="A14" s="195"/>
      <c r="B14" s="196"/>
      <c r="C14" s="196"/>
      <c r="D14" s="197"/>
      <c r="E14" s="198"/>
      <c r="F14" s="198"/>
      <c r="G14" s="199"/>
      <c r="H14" s="57"/>
      <c r="I14" s="58"/>
      <c r="P14" s="60"/>
      <c r="Q14" s="60"/>
    </row>
    <row r="15" spans="1:17" s="49" customFormat="1" ht="12.75" customHeight="1">
      <c r="A15" s="195"/>
      <c r="B15" s="196"/>
      <c r="C15" s="196"/>
      <c r="D15" s="197"/>
      <c r="E15" s="198"/>
      <c r="F15" s="198"/>
      <c r="G15" s="199"/>
      <c r="H15" s="57"/>
      <c r="I15" s="58"/>
      <c r="P15" s="60"/>
      <c r="Q15" s="60"/>
    </row>
    <row r="16" spans="1:17" s="49" customFormat="1" ht="12.75" customHeight="1">
      <c r="A16" s="195"/>
      <c r="B16" s="196"/>
      <c r="C16" s="196"/>
      <c r="D16" s="197"/>
      <c r="E16" s="198"/>
      <c r="F16" s="198"/>
      <c r="G16" s="199"/>
      <c r="H16" s="57"/>
      <c r="I16" s="61"/>
      <c r="P16" s="60"/>
      <c r="Q16" s="60"/>
    </row>
    <row r="17" spans="1:17" s="49" customFormat="1" ht="12.75" customHeight="1">
      <c r="A17" s="195"/>
      <c r="B17" s="196"/>
      <c r="C17" s="196"/>
      <c r="D17" s="197"/>
      <c r="E17" s="198"/>
      <c r="F17" s="198"/>
      <c r="G17" s="199"/>
      <c r="H17" s="57"/>
      <c r="I17" s="58"/>
      <c r="P17" s="60"/>
      <c r="Q17" s="60"/>
    </row>
    <row r="18" spans="1:17" s="49" customFormat="1" ht="12.75" customHeight="1">
      <c r="A18" s="195"/>
      <c r="B18" s="196"/>
      <c r="C18" s="196"/>
      <c r="D18" s="197"/>
      <c r="E18" s="197"/>
      <c r="F18" s="198"/>
      <c r="G18" s="199"/>
      <c r="H18" s="62"/>
      <c r="I18" s="58"/>
      <c r="P18" s="60"/>
      <c r="Q18" s="60"/>
    </row>
    <row r="19" spans="1:17" s="49" customFormat="1" ht="12.75" customHeight="1">
      <c r="A19" s="195"/>
      <c r="B19" s="196"/>
      <c r="C19" s="196"/>
      <c r="D19" s="197"/>
      <c r="E19" s="197"/>
      <c r="F19" s="198"/>
      <c r="G19" s="199"/>
      <c r="H19" s="62"/>
      <c r="I19" s="58"/>
      <c r="P19" s="60"/>
      <c r="Q19" s="60"/>
    </row>
    <row r="20" spans="1:17" s="49" customFormat="1" ht="12.75" customHeight="1">
      <c r="A20" s="195"/>
      <c r="B20" s="196"/>
      <c r="C20" s="196"/>
      <c r="D20" s="197"/>
      <c r="E20" s="197"/>
      <c r="F20" s="198"/>
      <c r="G20" s="199"/>
      <c r="H20" s="62"/>
      <c r="I20" s="58"/>
      <c r="P20" s="60"/>
      <c r="Q20" s="60"/>
    </row>
    <row r="21" spans="1:17" s="49" customFormat="1" ht="12.75" customHeight="1">
      <c r="A21" s="195"/>
      <c r="B21" s="196"/>
      <c r="C21" s="196"/>
      <c r="D21" s="197"/>
      <c r="E21" s="197"/>
      <c r="F21" s="198"/>
      <c r="G21" s="199"/>
      <c r="H21" s="62"/>
      <c r="I21" s="58"/>
      <c r="P21" s="60"/>
      <c r="Q21" s="60"/>
    </row>
    <row r="22" spans="1:17" s="49" customFormat="1" ht="12.75" customHeight="1">
      <c r="A22" s="195"/>
      <c r="B22" s="196"/>
      <c r="C22" s="196"/>
      <c r="D22" s="197"/>
      <c r="E22" s="197"/>
      <c r="F22" s="198"/>
      <c r="G22" s="199"/>
      <c r="H22" s="62"/>
      <c r="I22" s="58"/>
      <c r="P22" s="60"/>
      <c r="Q22" s="60"/>
    </row>
    <row r="23" spans="1:17" s="49" customFormat="1" ht="12.75" customHeight="1">
      <c r="A23" s="195"/>
      <c r="B23" s="196"/>
      <c r="C23" s="196"/>
      <c r="D23" s="197"/>
      <c r="E23" s="198"/>
      <c r="F23" s="198"/>
      <c r="G23" s="199"/>
      <c r="H23" s="57"/>
      <c r="I23" s="58"/>
      <c r="P23" s="60"/>
      <c r="Q23" s="60"/>
    </row>
    <row r="24" spans="1:17" s="49" customFormat="1" ht="12.75" customHeight="1">
      <c r="A24" s="195"/>
      <c r="B24" s="196"/>
      <c r="C24" s="196"/>
      <c r="D24" s="197"/>
      <c r="E24" s="198"/>
      <c r="F24" s="198"/>
      <c r="G24" s="199"/>
      <c r="H24" s="57"/>
      <c r="I24" s="58"/>
      <c r="P24" s="60"/>
      <c r="Q24" s="60"/>
    </row>
    <row r="25" spans="1:17" s="49" customFormat="1" ht="12.75" customHeight="1">
      <c r="A25" s="195"/>
      <c r="B25" s="196"/>
      <c r="C25" s="196"/>
      <c r="D25" s="197"/>
      <c r="E25" s="198"/>
      <c r="F25" s="198"/>
      <c r="G25" s="199"/>
      <c r="H25" s="57"/>
      <c r="I25" s="58"/>
      <c r="P25" s="60"/>
      <c r="Q25" s="60"/>
    </row>
    <row r="26" spans="1:17" s="49" customFormat="1" ht="12.75" customHeight="1">
      <c r="A26" s="195"/>
      <c r="B26" s="196"/>
      <c r="C26" s="196"/>
      <c r="D26" s="197"/>
      <c r="E26" s="198"/>
      <c r="F26" s="198"/>
      <c r="G26" s="199"/>
      <c r="H26" s="57"/>
      <c r="I26" s="58"/>
      <c r="P26" s="60"/>
      <c r="Q26" s="60"/>
    </row>
    <row r="27" spans="1:17" s="49" customFormat="1" ht="12.75" customHeight="1">
      <c r="A27" s="195"/>
      <c r="B27" s="196"/>
      <c r="C27" s="196"/>
      <c r="D27" s="197"/>
      <c r="E27" s="198"/>
      <c r="F27" s="198"/>
      <c r="G27" s="199"/>
      <c r="H27" s="57"/>
      <c r="I27" s="58"/>
      <c r="P27" s="60"/>
      <c r="Q27" s="60"/>
    </row>
    <row r="28" spans="1:17" s="49" customFormat="1" ht="12.75" customHeight="1">
      <c r="A28" s="195"/>
      <c r="B28" s="196"/>
      <c r="C28" s="196"/>
      <c r="D28" s="197"/>
      <c r="E28" s="197"/>
      <c r="F28" s="198"/>
      <c r="G28" s="199"/>
      <c r="H28" s="62"/>
      <c r="I28" s="58"/>
      <c r="P28" s="60"/>
      <c r="Q28" s="60"/>
    </row>
    <row r="29" spans="1:17" s="49" customFormat="1" ht="12.75" customHeight="1">
      <c r="A29" s="195"/>
      <c r="B29" s="196"/>
      <c r="C29" s="196"/>
      <c r="D29" s="197"/>
      <c r="E29" s="197"/>
      <c r="F29" s="198"/>
      <c r="G29" s="199"/>
      <c r="H29" s="62"/>
      <c r="I29" s="58"/>
      <c r="P29" s="60"/>
      <c r="Q29" s="60"/>
    </row>
    <row r="30" spans="1:17" s="49" customFormat="1" ht="12.75" customHeight="1">
      <c r="A30" s="195"/>
      <c r="B30" s="196"/>
      <c r="C30" s="196"/>
      <c r="D30" s="197"/>
      <c r="E30" s="197"/>
      <c r="F30" s="198"/>
      <c r="G30" s="199"/>
      <c r="H30" s="62"/>
      <c r="I30" s="58"/>
      <c r="P30" s="60"/>
      <c r="Q30" s="60"/>
    </row>
    <row r="31" spans="1:17" s="49" customFormat="1" ht="12.75" customHeight="1">
      <c r="A31" s="195"/>
      <c r="B31" s="196"/>
      <c r="C31" s="196"/>
      <c r="D31" s="197"/>
      <c r="E31" s="197"/>
      <c r="F31" s="198"/>
      <c r="G31" s="199"/>
      <c r="H31" s="62"/>
      <c r="I31" s="58"/>
      <c r="P31" s="60"/>
      <c r="Q31" s="60"/>
    </row>
    <row r="32" spans="1:17" s="49" customFormat="1" ht="12.75" customHeight="1">
      <c r="A32" s="195"/>
      <c r="B32" s="196"/>
      <c r="C32" s="196"/>
      <c r="D32" s="197"/>
      <c r="E32" s="197"/>
      <c r="F32" s="198"/>
      <c r="G32" s="199"/>
      <c r="H32" s="62"/>
      <c r="I32" s="58"/>
      <c r="P32" s="60"/>
      <c r="Q32" s="60"/>
    </row>
    <row r="33" spans="1:9" s="49" customFormat="1" ht="12.75" customHeight="1">
      <c r="A33" s="195"/>
      <c r="B33" s="196"/>
      <c r="C33" s="196"/>
      <c r="D33" s="197"/>
      <c r="E33" s="198"/>
      <c r="F33" s="198"/>
      <c r="G33" s="199"/>
      <c r="H33" s="57"/>
      <c r="I33" s="58"/>
    </row>
    <row r="34" spans="1:9" s="49" customFormat="1" ht="12.75" customHeight="1">
      <c r="A34" s="195"/>
      <c r="B34" s="196"/>
      <c r="C34" s="196"/>
      <c r="D34" s="197"/>
      <c r="E34" s="198"/>
      <c r="F34" s="198"/>
      <c r="G34" s="199"/>
      <c r="H34" s="57"/>
      <c r="I34" s="58"/>
    </row>
    <row r="35" spans="1:9" s="49" customFormat="1" ht="12.75" customHeight="1">
      <c r="A35" s="195"/>
      <c r="B35" s="196"/>
      <c r="C35" s="196"/>
      <c r="D35" s="197"/>
      <c r="E35" s="198"/>
      <c r="F35" s="198"/>
      <c r="G35" s="199"/>
      <c r="H35" s="57"/>
      <c r="I35" s="58"/>
    </row>
    <row r="36" spans="1:9" s="49" customFormat="1" ht="12.75" customHeight="1">
      <c r="A36" s="195"/>
      <c r="B36" s="196"/>
      <c r="C36" s="196"/>
      <c r="D36" s="197"/>
      <c r="E36" s="198"/>
      <c r="F36" s="198"/>
      <c r="G36" s="199"/>
      <c r="H36" s="57"/>
      <c r="I36" s="58"/>
    </row>
    <row r="37" spans="1:9" s="49" customFormat="1" ht="12.75" customHeight="1">
      <c r="A37" s="195"/>
      <c r="B37" s="196"/>
      <c r="C37" s="196"/>
      <c r="D37" s="197"/>
      <c r="E37" s="198"/>
      <c r="F37" s="198"/>
      <c r="G37" s="199"/>
      <c r="H37" s="57"/>
      <c r="I37" s="58"/>
    </row>
    <row r="38" spans="1:9" s="49" customFormat="1" ht="12.75" customHeight="1">
      <c r="A38" s="195"/>
      <c r="B38" s="196"/>
      <c r="C38" s="196"/>
      <c r="D38" s="197"/>
      <c r="E38" s="198"/>
      <c r="F38" s="198"/>
      <c r="G38" s="199"/>
      <c r="H38" s="57"/>
      <c r="I38" s="58"/>
    </row>
    <row r="39" spans="1:9" s="49" customFormat="1" ht="12.75" customHeight="1">
      <c r="A39" s="195"/>
      <c r="B39" s="196"/>
      <c r="C39" s="196"/>
      <c r="D39" s="197"/>
      <c r="E39" s="198"/>
      <c r="F39" s="198"/>
      <c r="G39" s="199"/>
      <c r="H39" s="57"/>
      <c r="I39" s="58"/>
    </row>
    <row r="40" spans="1:9" s="49" customFormat="1" ht="12.75" customHeight="1">
      <c r="A40" s="195"/>
      <c r="B40" s="196"/>
      <c r="C40" s="196"/>
      <c r="D40" s="197"/>
      <c r="E40" s="198"/>
      <c r="F40" s="198"/>
      <c r="G40" s="199"/>
      <c r="H40" s="57"/>
      <c r="I40" s="58"/>
    </row>
    <row r="41" spans="1:9" s="49" customFormat="1" ht="12.75" customHeight="1">
      <c r="A41" s="195"/>
      <c r="B41" s="196"/>
      <c r="C41" s="196"/>
      <c r="D41" s="197"/>
      <c r="E41" s="198"/>
      <c r="F41" s="198"/>
      <c r="G41" s="199"/>
      <c r="H41" s="57"/>
      <c r="I41" s="58"/>
    </row>
    <row r="42" spans="1:9" s="49" customFormat="1" ht="12.75" customHeight="1">
      <c r="A42" s="195"/>
      <c r="B42" s="196"/>
      <c r="C42" s="196"/>
      <c r="D42" s="197"/>
      <c r="E42" s="198"/>
      <c r="F42" s="198"/>
      <c r="G42" s="199"/>
      <c r="H42" s="57"/>
      <c r="I42" s="58"/>
    </row>
    <row r="43" spans="1:9" s="49" customFormat="1" ht="12.75" customHeight="1">
      <c r="A43" s="195"/>
      <c r="B43" s="196"/>
      <c r="C43" s="196"/>
      <c r="D43" s="197"/>
      <c r="E43" s="198"/>
      <c r="F43" s="198"/>
      <c r="G43" s="199"/>
      <c r="H43" s="57"/>
      <c r="I43" s="58"/>
    </row>
    <row r="44" spans="1:9" s="49" customFormat="1" ht="12.75" customHeight="1">
      <c r="A44" s="195"/>
      <c r="B44" s="196"/>
      <c r="C44" s="196"/>
      <c r="D44" s="197"/>
      <c r="E44" s="198"/>
      <c r="F44" s="198"/>
      <c r="G44" s="199"/>
      <c r="H44" s="57"/>
      <c r="I44" s="58"/>
    </row>
    <row r="45" spans="1:9" s="49" customFormat="1" ht="12.75" customHeight="1">
      <c r="A45" s="195"/>
      <c r="B45" s="196"/>
      <c r="C45" s="196"/>
      <c r="D45" s="197"/>
      <c r="E45" s="198"/>
      <c r="F45" s="198"/>
      <c r="G45" s="199"/>
      <c r="H45" s="57"/>
      <c r="I45" s="58"/>
    </row>
    <row r="46" spans="1:9" s="49" customFormat="1" ht="12.75" customHeight="1">
      <c r="A46" s="195"/>
      <c r="B46" s="196"/>
      <c r="C46" s="196"/>
      <c r="D46" s="197"/>
      <c r="E46" s="198"/>
      <c r="F46" s="198"/>
      <c r="G46" s="199"/>
      <c r="H46" s="57"/>
      <c r="I46" s="58"/>
    </row>
    <row r="47" spans="1:9" s="49" customFormat="1" ht="12.75" customHeight="1">
      <c r="A47" s="195"/>
      <c r="B47" s="196"/>
      <c r="C47" s="196"/>
      <c r="D47" s="197"/>
      <c r="E47" s="198"/>
      <c r="F47" s="198"/>
      <c r="G47" s="199"/>
      <c r="H47" s="57"/>
      <c r="I47" s="58"/>
    </row>
    <row r="48" spans="1:9" s="49" customFormat="1" ht="12.75" customHeight="1">
      <c r="A48" s="195"/>
      <c r="B48" s="196"/>
      <c r="C48" s="196"/>
      <c r="D48" s="197"/>
      <c r="E48" s="198"/>
      <c r="F48" s="198"/>
      <c r="G48" s="199"/>
      <c r="H48" s="57"/>
      <c r="I48" s="58"/>
    </row>
    <row r="49" spans="1:9" s="49" customFormat="1" ht="12.75" customHeight="1">
      <c r="A49" s="195"/>
      <c r="B49" s="196"/>
      <c r="C49" s="196"/>
      <c r="D49" s="197"/>
      <c r="E49" s="198"/>
      <c r="F49" s="198"/>
      <c r="G49" s="199"/>
      <c r="H49" s="57"/>
      <c r="I49" s="58"/>
    </row>
    <row r="50" spans="1:9" s="49" customFormat="1" ht="12.75" customHeight="1">
      <c r="A50" s="195"/>
      <c r="B50" s="196"/>
      <c r="C50" s="196"/>
      <c r="D50" s="197"/>
      <c r="E50" s="198"/>
      <c r="F50" s="198"/>
      <c r="G50" s="199"/>
      <c r="H50" s="57"/>
      <c r="I50" s="58"/>
    </row>
    <row r="51" spans="1:9" s="49" customFormat="1" ht="12.75" customHeight="1">
      <c r="A51" s="195"/>
      <c r="B51" s="196"/>
      <c r="C51" s="196"/>
      <c r="D51" s="197"/>
      <c r="E51" s="198"/>
      <c r="F51" s="198"/>
      <c r="G51" s="199"/>
      <c r="H51" s="57"/>
      <c r="I51" s="58"/>
    </row>
    <row r="52" spans="1:9" s="49" customFormat="1" ht="12.75" customHeight="1">
      <c r="A52" s="195"/>
      <c r="B52" s="196"/>
      <c r="C52" s="196"/>
      <c r="D52" s="197"/>
      <c r="E52" s="198"/>
      <c r="F52" s="198"/>
      <c r="G52" s="199"/>
      <c r="H52" s="57"/>
      <c r="I52" s="58"/>
    </row>
    <row r="53" spans="1:9" s="49" customFormat="1" ht="12.75" customHeight="1">
      <c r="A53" s="195"/>
      <c r="B53" s="196"/>
      <c r="C53" s="196"/>
      <c r="D53" s="197"/>
      <c r="E53" s="198"/>
      <c r="F53" s="198"/>
      <c r="G53" s="199"/>
      <c r="H53" s="57"/>
      <c r="I53" s="58"/>
    </row>
    <row r="54" spans="1:9" s="49" customFormat="1" ht="12.75" customHeight="1">
      <c r="A54" s="195"/>
      <c r="B54" s="196"/>
      <c r="C54" s="196"/>
      <c r="D54" s="197"/>
      <c r="E54" s="198"/>
      <c r="F54" s="198"/>
      <c r="G54" s="199"/>
      <c r="H54" s="57"/>
      <c r="I54" s="58"/>
    </row>
    <row r="55" spans="1:9" s="49" customFormat="1" ht="12.75" customHeight="1">
      <c r="A55" s="195"/>
      <c r="B55" s="196"/>
      <c r="C55" s="196"/>
      <c r="D55" s="197"/>
      <c r="E55" s="198"/>
      <c r="F55" s="198"/>
      <c r="G55" s="199"/>
      <c r="H55" s="57"/>
      <c r="I55" s="58"/>
    </row>
    <row r="56" spans="1:9" s="49" customFormat="1" ht="12.75" customHeight="1">
      <c r="A56" s="195"/>
      <c r="B56" s="196"/>
      <c r="C56" s="196"/>
      <c r="D56" s="197"/>
      <c r="E56" s="198"/>
      <c r="F56" s="198"/>
      <c r="G56" s="199"/>
      <c r="H56" s="57"/>
      <c r="I56" s="58"/>
    </row>
    <row r="57" spans="1:9" s="49" customFormat="1" ht="12.75" customHeight="1">
      <c r="A57" s="195"/>
      <c r="B57" s="196"/>
      <c r="C57" s="196"/>
      <c r="D57" s="197"/>
      <c r="E57" s="198"/>
      <c r="F57" s="198"/>
      <c r="G57" s="199"/>
      <c r="H57" s="57"/>
      <c r="I57" s="58"/>
    </row>
    <row r="58" spans="1:9" s="49" customFormat="1" ht="12.75" customHeight="1">
      <c r="A58" s="195"/>
      <c r="B58" s="196"/>
      <c r="C58" s="196"/>
      <c r="D58" s="197"/>
      <c r="E58" s="198"/>
      <c r="F58" s="198"/>
      <c r="G58" s="199"/>
      <c r="H58" s="57"/>
      <c r="I58" s="58"/>
    </row>
    <row r="59" spans="1:9" s="49" customFormat="1" ht="12.75" customHeight="1">
      <c r="A59" s="195"/>
      <c r="B59" s="196"/>
      <c r="C59" s="196"/>
      <c r="D59" s="197"/>
      <c r="E59" s="198"/>
      <c r="F59" s="198"/>
      <c r="G59" s="199"/>
      <c r="H59" s="57"/>
      <c r="I59" s="58"/>
    </row>
    <row r="60" spans="1:9" s="49" customFormat="1" ht="12.75" customHeight="1">
      <c r="A60" s="195"/>
      <c r="B60" s="196"/>
      <c r="C60" s="196"/>
      <c r="D60" s="197"/>
      <c r="E60" s="198"/>
      <c r="F60" s="198"/>
      <c r="G60" s="199"/>
      <c r="H60" s="57"/>
      <c r="I60" s="58"/>
    </row>
    <row r="61" spans="1:9" s="49" customFormat="1" ht="12.75" hidden="1" customHeight="1">
      <c r="A61" s="195"/>
      <c r="B61" s="196"/>
      <c r="C61" s="196"/>
      <c r="D61" s="197"/>
      <c r="E61" s="198"/>
      <c r="F61" s="198"/>
      <c r="G61" s="199"/>
      <c r="H61" s="57"/>
      <c r="I61" s="58"/>
    </row>
    <row r="62" spans="1:9" s="49" customFormat="1" ht="12.75" hidden="1" customHeight="1">
      <c r="A62" s="195"/>
      <c r="B62" s="196"/>
      <c r="C62" s="196"/>
      <c r="D62" s="197"/>
      <c r="E62" s="198"/>
      <c r="F62" s="198"/>
      <c r="G62" s="199"/>
      <c r="H62" s="57"/>
      <c r="I62" s="58"/>
    </row>
    <row r="63" spans="1:9" s="49" customFormat="1" ht="12.75" hidden="1" customHeight="1">
      <c r="A63" s="195"/>
      <c r="B63" s="196"/>
      <c r="C63" s="196"/>
      <c r="D63" s="197"/>
      <c r="E63" s="198"/>
      <c r="F63" s="198"/>
      <c r="G63" s="199"/>
      <c r="H63" s="57"/>
      <c r="I63" s="58"/>
    </row>
    <row r="64" spans="1:9" s="49" customFormat="1" ht="12.75" hidden="1" customHeight="1">
      <c r="A64" s="195"/>
      <c r="B64" s="196"/>
      <c r="C64" s="196"/>
      <c r="D64" s="197"/>
      <c r="E64" s="198"/>
      <c r="F64" s="198"/>
      <c r="G64" s="199"/>
      <c r="H64" s="57"/>
      <c r="I64" s="58"/>
    </row>
    <row r="65" spans="1:9" s="49" customFormat="1" ht="12.75" hidden="1" customHeight="1">
      <c r="A65" s="195"/>
      <c r="B65" s="196"/>
      <c r="C65" s="196"/>
      <c r="D65" s="197"/>
      <c r="E65" s="198"/>
      <c r="F65" s="198"/>
      <c r="G65" s="199"/>
      <c r="H65" s="57"/>
      <c r="I65" s="58"/>
    </row>
    <row r="66" spans="1:9" s="49" customFormat="1" ht="12.75" hidden="1" customHeight="1">
      <c r="A66" s="195"/>
      <c r="B66" s="196"/>
      <c r="C66" s="196"/>
      <c r="D66" s="197"/>
      <c r="E66" s="198"/>
      <c r="F66" s="198"/>
      <c r="G66" s="199"/>
      <c r="H66" s="57"/>
      <c r="I66" s="58"/>
    </row>
    <row r="67" spans="1:9" s="49" customFormat="1" ht="12.75" hidden="1" customHeight="1">
      <c r="A67" s="195"/>
      <c r="B67" s="196"/>
      <c r="C67" s="196"/>
      <c r="D67" s="197"/>
      <c r="E67" s="198"/>
      <c r="F67" s="198"/>
      <c r="G67" s="199"/>
      <c r="H67" s="57"/>
      <c r="I67" s="58"/>
    </row>
    <row r="68" spans="1:9" s="49" customFormat="1" ht="12.75" hidden="1" customHeight="1">
      <c r="A68" s="195"/>
      <c r="B68" s="196"/>
      <c r="C68" s="196"/>
      <c r="D68" s="197"/>
      <c r="E68" s="198"/>
      <c r="F68" s="198"/>
      <c r="G68" s="199"/>
      <c r="H68" s="57"/>
      <c r="I68" s="58"/>
    </row>
    <row r="69" spans="1:9" s="49" customFormat="1" ht="12.75" hidden="1" customHeight="1">
      <c r="A69" s="195"/>
      <c r="B69" s="196"/>
      <c r="C69" s="196"/>
      <c r="D69" s="197"/>
      <c r="E69" s="198"/>
      <c r="F69" s="198"/>
      <c r="G69" s="199"/>
      <c r="H69" s="57"/>
      <c r="I69" s="58"/>
    </row>
    <row r="70" spans="1:9" s="49" customFormat="1" ht="12.75" hidden="1" customHeight="1">
      <c r="A70" s="195"/>
      <c r="B70" s="196"/>
      <c r="C70" s="196"/>
      <c r="D70" s="197"/>
      <c r="E70" s="198"/>
      <c r="F70" s="198"/>
      <c r="G70" s="199"/>
      <c r="H70" s="57"/>
      <c r="I70" s="58"/>
    </row>
    <row r="71" spans="1:9" s="49" customFormat="1" ht="12.75" hidden="1" customHeight="1">
      <c r="A71" s="195"/>
      <c r="B71" s="196"/>
      <c r="C71" s="196"/>
      <c r="D71" s="197"/>
      <c r="E71" s="198"/>
      <c r="F71" s="198"/>
      <c r="G71" s="199"/>
      <c r="H71" s="57"/>
      <c r="I71" s="58"/>
    </row>
    <row r="72" spans="1:9" s="49" customFormat="1" ht="12.75" hidden="1" customHeight="1">
      <c r="A72" s="195"/>
      <c r="B72" s="196"/>
      <c r="C72" s="196"/>
      <c r="D72" s="197"/>
      <c r="E72" s="198"/>
      <c r="F72" s="198"/>
      <c r="G72" s="199"/>
      <c r="H72" s="57"/>
      <c r="I72" s="58"/>
    </row>
    <row r="73" spans="1:9" s="49" customFormat="1" ht="12.75" hidden="1" customHeight="1">
      <c r="A73" s="195"/>
      <c r="B73" s="196"/>
      <c r="C73" s="196"/>
      <c r="D73" s="197"/>
      <c r="E73" s="198"/>
      <c r="F73" s="198"/>
      <c r="G73" s="199"/>
      <c r="H73" s="57"/>
      <c r="I73" s="58"/>
    </row>
    <row r="74" spans="1:9" s="49" customFormat="1" ht="12.75" hidden="1" customHeight="1">
      <c r="A74" s="195"/>
      <c r="B74" s="196"/>
      <c r="C74" s="196"/>
      <c r="D74" s="197"/>
      <c r="E74" s="198"/>
      <c r="F74" s="198"/>
      <c r="G74" s="199"/>
      <c r="H74" s="57"/>
      <c r="I74" s="58"/>
    </row>
    <row r="75" spans="1:9" s="49" customFormat="1" ht="12.75" hidden="1" customHeight="1">
      <c r="A75" s="195"/>
      <c r="B75" s="196"/>
      <c r="C75" s="196"/>
      <c r="D75" s="197"/>
      <c r="E75" s="198"/>
      <c r="F75" s="198"/>
      <c r="G75" s="199"/>
      <c r="H75" s="57"/>
      <c r="I75" s="58"/>
    </row>
    <row r="76" spans="1:9" s="49" customFormat="1" ht="12.75" hidden="1" customHeight="1">
      <c r="A76" s="195"/>
      <c r="B76" s="196"/>
      <c r="C76" s="196"/>
      <c r="D76" s="197"/>
      <c r="E76" s="198"/>
      <c r="F76" s="198"/>
      <c r="G76" s="199"/>
      <c r="H76" s="57"/>
      <c r="I76" s="58"/>
    </row>
    <row r="77" spans="1:9" s="49" customFormat="1" ht="12.75" hidden="1" customHeight="1">
      <c r="A77" s="195"/>
      <c r="B77" s="196"/>
      <c r="C77" s="196"/>
      <c r="D77" s="197"/>
      <c r="E77" s="198"/>
      <c r="F77" s="198"/>
      <c r="G77" s="199"/>
      <c r="H77" s="57"/>
      <c r="I77" s="58"/>
    </row>
    <row r="78" spans="1:9" s="49" customFormat="1" ht="12.75" hidden="1" customHeight="1">
      <c r="A78" s="195"/>
      <c r="B78" s="196"/>
      <c r="C78" s="196"/>
      <c r="D78" s="197"/>
      <c r="E78" s="198"/>
      <c r="F78" s="198"/>
      <c r="G78" s="199"/>
      <c r="H78" s="57"/>
      <c r="I78" s="58"/>
    </row>
    <row r="79" spans="1:9" s="49" customFormat="1" ht="12.75" hidden="1" customHeight="1">
      <c r="A79" s="195"/>
      <c r="B79" s="196"/>
      <c r="C79" s="196"/>
      <c r="D79" s="197"/>
      <c r="E79" s="198"/>
      <c r="F79" s="198"/>
      <c r="G79" s="199"/>
      <c r="H79" s="57"/>
      <c r="I79" s="58"/>
    </row>
    <row r="80" spans="1:9" s="49" customFormat="1" ht="12.75" hidden="1" customHeight="1">
      <c r="A80" s="195"/>
      <c r="B80" s="196"/>
      <c r="C80" s="196"/>
      <c r="D80" s="197"/>
      <c r="E80" s="198"/>
      <c r="F80" s="198"/>
      <c r="G80" s="199"/>
      <c r="H80" s="57"/>
      <c r="I80" s="58"/>
    </row>
    <row r="81" spans="1:9" s="49" customFormat="1" ht="12.75" hidden="1" customHeight="1">
      <c r="A81" s="195"/>
      <c r="B81" s="196"/>
      <c r="C81" s="196"/>
      <c r="D81" s="197"/>
      <c r="E81" s="198"/>
      <c r="F81" s="198"/>
      <c r="G81" s="199"/>
      <c r="H81" s="57"/>
      <c r="I81" s="58"/>
    </row>
    <row r="82" spans="1:9" s="49" customFormat="1" ht="12.75" hidden="1" customHeight="1">
      <c r="A82" s="195"/>
      <c r="B82" s="196"/>
      <c r="C82" s="196"/>
      <c r="D82" s="197"/>
      <c r="E82" s="198"/>
      <c r="F82" s="198"/>
      <c r="G82" s="199"/>
      <c r="H82" s="57"/>
      <c r="I82" s="58"/>
    </row>
    <row r="83" spans="1:9" s="49" customFormat="1" ht="12.75" hidden="1" customHeight="1">
      <c r="A83" s="195"/>
      <c r="B83" s="196"/>
      <c r="C83" s="196"/>
      <c r="D83" s="197"/>
      <c r="E83" s="198"/>
      <c r="F83" s="198"/>
      <c r="G83" s="199"/>
      <c r="H83" s="57"/>
      <c r="I83" s="58"/>
    </row>
    <row r="84" spans="1:9" s="49" customFormat="1" ht="12.75" hidden="1" customHeight="1">
      <c r="A84" s="195"/>
      <c r="B84" s="196"/>
      <c r="C84" s="196"/>
      <c r="D84" s="197"/>
      <c r="E84" s="198"/>
      <c r="F84" s="198"/>
      <c r="G84" s="199"/>
      <c r="H84" s="57"/>
      <c r="I84" s="58"/>
    </row>
    <row r="85" spans="1:9" s="49" customFormat="1" ht="12.75" hidden="1" customHeight="1">
      <c r="A85" s="195"/>
      <c r="B85" s="196"/>
      <c r="C85" s="196"/>
      <c r="D85" s="197"/>
      <c r="E85" s="198"/>
      <c r="F85" s="198"/>
      <c r="G85" s="199"/>
      <c r="H85" s="57"/>
      <c r="I85" s="58"/>
    </row>
    <row r="86" spans="1:9" s="49" customFormat="1" ht="12.75" hidden="1" customHeight="1">
      <c r="A86" s="195"/>
      <c r="B86" s="196"/>
      <c r="C86" s="196"/>
      <c r="D86" s="197"/>
      <c r="E86" s="198"/>
      <c r="F86" s="198"/>
      <c r="G86" s="199"/>
      <c r="H86" s="57"/>
      <c r="I86" s="58"/>
    </row>
    <row r="87" spans="1:9" s="49" customFormat="1" ht="12.75" hidden="1" customHeight="1">
      <c r="A87" s="195"/>
      <c r="B87" s="196"/>
      <c r="C87" s="196"/>
      <c r="D87" s="197"/>
      <c r="E87" s="198"/>
      <c r="F87" s="198"/>
      <c r="G87" s="199"/>
      <c r="H87" s="57"/>
      <c r="I87" s="58"/>
    </row>
    <row r="88" spans="1:9" s="49" customFormat="1" ht="12.75" hidden="1" customHeight="1">
      <c r="A88" s="195"/>
      <c r="B88" s="196"/>
      <c r="C88" s="196"/>
      <c r="D88" s="197"/>
      <c r="E88" s="198"/>
      <c r="F88" s="198"/>
      <c r="G88" s="199"/>
      <c r="H88" s="57"/>
      <c r="I88" s="58"/>
    </row>
    <row r="89" spans="1:9" s="49" customFormat="1" ht="12.75" hidden="1" customHeight="1">
      <c r="A89" s="195"/>
      <c r="B89" s="196"/>
      <c r="C89" s="196"/>
      <c r="D89" s="197"/>
      <c r="E89" s="198"/>
      <c r="F89" s="198"/>
      <c r="G89" s="199"/>
      <c r="H89" s="57"/>
      <c r="I89" s="58"/>
    </row>
    <row r="90" spans="1:9" s="49" customFormat="1" ht="12.75" hidden="1" customHeight="1">
      <c r="A90" s="195"/>
      <c r="B90" s="196"/>
      <c r="C90" s="196"/>
      <c r="D90" s="197"/>
      <c r="E90" s="198"/>
      <c r="F90" s="198"/>
      <c r="G90" s="199"/>
      <c r="H90" s="57"/>
      <c r="I90" s="58"/>
    </row>
    <row r="91" spans="1:9" s="49" customFormat="1" ht="12.75" hidden="1" customHeight="1">
      <c r="A91" s="195"/>
      <c r="B91" s="196"/>
      <c r="C91" s="196"/>
      <c r="D91" s="197"/>
      <c r="E91" s="198"/>
      <c r="F91" s="198"/>
      <c r="G91" s="199"/>
      <c r="H91" s="57"/>
      <c r="I91" s="58"/>
    </row>
    <row r="92" spans="1:9" s="49" customFormat="1" ht="12.75" hidden="1" customHeight="1">
      <c r="A92" s="195"/>
      <c r="B92" s="196"/>
      <c r="C92" s="196"/>
      <c r="D92" s="197"/>
      <c r="E92" s="198"/>
      <c r="F92" s="198"/>
      <c r="G92" s="199"/>
      <c r="H92" s="57"/>
      <c r="I92" s="58"/>
    </row>
    <row r="93" spans="1:9" s="49" customFormat="1" ht="12.75" hidden="1" customHeight="1">
      <c r="A93" s="195"/>
      <c r="B93" s="196"/>
      <c r="C93" s="196"/>
      <c r="D93" s="197"/>
      <c r="E93" s="198"/>
      <c r="F93" s="198"/>
      <c r="G93" s="199"/>
      <c r="H93" s="57"/>
      <c r="I93" s="58"/>
    </row>
    <row r="94" spans="1:9" s="49" customFormat="1" ht="12.75" hidden="1" customHeight="1">
      <c r="A94" s="195"/>
      <c r="B94" s="196"/>
      <c r="C94" s="196"/>
      <c r="D94" s="197"/>
      <c r="E94" s="198"/>
      <c r="F94" s="198"/>
      <c r="G94" s="199"/>
      <c r="H94" s="57"/>
      <c r="I94" s="58"/>
    </row>
    <row r="95" spans="1:9" s="49" customFormat="1" ht="12.75" hidden="1" customHeight="1">
      <c r="A95" s="195"/>
      <c r="B95" s="196"/>
      <c r="C95" s="196"/>
      <c r="D95" s="197"/>
      <c r="E95" s="198"/>
      <c r="F95" s="198"/>
      <c r="G95" s="199"/>
      <c r="H95" s="57"/>
      <c r="I95" s="58"/>
    </row>
    <row r="96" spans="1:9" s="49" customFormat="1" ht="12.75" hidden="1" customHeight="1">
      <c r="A96" s="195"/>
      <c r="B96" s="196"/>
      <c r="C96" s="196"/>
      <c r="D96" s="197"/>
      <c r="E96" s="198"/>
      <c r="F96" s="198"/>
      <c r="G96" s="199"/>
      <c r="H96" s="57"/>
      <c r="I96" s="58"/>
    </row>
    <row r="97" spans="1:9" s="49" customFormat="1" ht="12.75" hidden="1" customHeight="1">
      <c r="A97" s="195"/>
      <c r="B97" s="196"/>
      <c r="C97" s="196"/>
      <c r="D97" s="197"/>
      <c r="E97" s="198"/>
      <c r="F97" s="198"/>
      <c r="G97" s="199"/>
      <c r="H97" s="57"/>
      <c r="I97" s="58"/>
    </row>
    <row r="98" spans="1:9" s="49" customFormat="1" ht="12.75" hidden="1" customHeight="1">
      <c r="A98" s="195"/>
      <c r="B98" s="196"/>
      <c r="C98" s="196"/>
      <c r="D98" s="197"/>
      <c r="E98" s="198"/>
      <c r="F98" s="198"/>
      <c r="G98" s="199"/>
      <c r="H98" s="57"/>
      <c r="I98" s="58"/>
    </row>
    <row r="99" spans="1:9" s="49" customFormat="1" ht="12.75" hidden="1" customHeight="1">
      <c r="A99" s="195"/>
      <c r="B99" s="196"/>
      <c r="C99" s="196"/>
      <c r="D99" s="197"/>
      <c r="E99" s="198"/>
      <c r="F99" s="198"/>
      <c r="G99" s="199"/>
      <c r="H99" s="57"/>
      <c r="I99" s="58"/>
    </row>
    <row r="100" spans="1:9" s="49" customFormat="1" ht="12.75" hidden="1" customHeight="1">
      <c r="A100" s="195"/>
      <c r="B100" s="196"/>
      <c r="C100" s="196"/>
      <c r="D100" s="197"/>
      <c r="E100" s="198"/>
      <c r="F100" s="198"/>
      <c r="G100" s="199"/>
      <c r="H100" s="57"/>
      <c r="I100" s="58"/>
    </row>
    <row r="101" spans="1:9" s="49" customFormat="1" ht="12.75" hidden="1" customHeight="1">
      <c r="A101" s="195"/>
      <c r="B101" s="196"/>
      <c r="C101" s="196"/>
      <c r="D101" s="197"/>
      <c r="E101" s="198"/>
      <c r="F101" s="198"/>
      <c r="G101" s="199"/>
      <c r="H101" s="57"/>
      <c r="I101" s="58"/>
    </row>
    <row r="102" spans="1:9" s="49" customFormat="1" ht="12.75" hidden="1" customHeight="1">
      <c r="A102" s="195"/>
      <c r="B102" s="196"/>
      <c r="C102" s="196"/>
      <c r="D102" s="197"/>
      <c r="E102" s="198"/>
      <c r="F102" s="198"/>
      <c r="G102" s="199"/>
      <c r="H102" s="57"/>
      <c r="I102" s="58"/>
    </row>
    <row r="103" spans="1:9" s="49" customFormat="1" ht="12.75" hidden="1" customHeight="1">
      <c r="A103" s="195"/>
      <c r="B103" s="196"/>
      <c r="C103" s="196"/>
      <c r="D103" s="197"/>
      <c r="E103" s="198"/>
      <c r="F103" s="198"/>
      <c r="G103" s="199"/>
      <c r="H103" s="57"/>
      <c r="I103" s="58"/>
    </row>
    <row r="104" spans="1:9" s="49" customFormat="1" ht="12.75" hidden="1" customHeight="1">
      <c r="A104" s="195"/>
      <c r="B104" s="196"/>
      <c r="C104" s="196"/>
      <c r="D104" s="197"/>
      <c r="E104" s="198"/>
      <c r="F104" s="198"/>
      <c r="G104" s="199"/>
      <c r="H104" s="57"/>
      <c r="I104" s="58"/>
    </row>
    <row r="105" spans="1:9" s="49" customFormat="1" ht="12.75" hidden="1" customHeight="1">
      <c r="A105" s="195"/>
      <c r="B105" s="196"/>
      <c r="C105" s="196"/>
      <c r="D105" s="197"/>
      <c r="E105" s="198"/>
      <c r="F105" s="198"/>
      <c r="G105" s="199"/>
      <c r="H105" s="57"/>
      <c r="I105" s="58"/>
    </row>
    <row r="106" spans="1:9" s="49" customFormat="1" ht="12.75" hidden="1" customHeight="1">
      <c r="A106" s="195"/>
      <c r="B106" s="196"/>
      <c r="C106" s="196"/>
      <c r="D106" s="197"/>
      <c r="E106" s="198"/>
      <c r="F106" s="198"/>
      <c r="G106" s="199"/>
      <c r="H106" s="57"/>
      <c r="I106" s="58"/>
    </row>
    <row r="107" spans="1:9" s="49" customFormat="1" ht="12.75" hidden="1" customHeight="1">
      <c r="A107" s="195"/>
      <c r="B107" s="196"/>
      <c r="C107" s="196"/>
      <c r="D107" s="197"/>
      <c r="E107" s="198"/>
      <c r="F107" s="198"/>
      <c r="G107" s="199"/>
      <c r="H107" s="57"/>
      <c r="I107" s="58"/>
    </row>
    <row r="108" spans="1:9" s="49" customFormat="1" ht="12.75" hidden="1" customHeight="1">
      <c r="A108" s="195"/>
      <c r="B108" s="196"/>
      <c r="C108" s="196"/>
      <c r="D108" s="197"/>
      <c r="E108" s="198"/>
      <c r="F108" s="198"/>
      <c r="G108" s="199"/>
      <c r="H108" s="57"/>
      <c r="I108" s="58"/>
    </row>
    <row r="109" spans="1:9" s="49" customFormat="1" ht="12.75" hidden="1" customHeight="1">
      <c r="A109" s="195"/>
      <c r="B109" s="196"/>
      <c r="C109" s="196"/>
      <c r="D109" s="197"/>
      <c r="E109" s="198"/>
      <c r="F109" s="198"/>
      <c r="G109" s="199"/>
      <c r="H109" s="57"/>
      <c r="I109" s="58"/>
    </row>
    <row r="110" spans="1:9" s="49" customFormat="1" ht="12.75" hidden="1" customHeight="1">
      <c r="A110" s="195"/>
      <c r="B110" s="196"/>
      <c r="C110" s="196"/>
      <c r="D110" s="197"/>
      <c r="E110" s="198"/>
      <c r="F110" s="198"/>
      <c r="G110" s="199"/>
      <c r="H110" s="57"/>
      <c r="I110" s="58"/>
    </row>
    <row r="111" spans="1:9" s="49" customFormat="1" ht="12.75" hidden="1" customHeight="1">
      <c r="A111" s="195"/>
      <c r="B111" s="196"/>
      <c r="C111" s="196"/>
      <c r="D111" s="197"/>
      <c r="E111" s="198"/>
      <c r="F111" s="198"/>
      <c r="G111" s="199"/>
      <c r="H111" s="57"/>
      <c r="I111" s="58"/>
    </row>
    <row r="112" spans="1:9" s="49" customFormat="1" ht="12.75" hidden="1" customHeight="1">
      <c r="A112" s="195"/>
      <c r="B112" s="196"/>
      <c r="C112" s="196"/>
      <c r="D112" s="197"/>
      <c r="E112" s="198"/>
      <c r="F112" s="198"/>
      <c r="G112" s="199"/>
      <c r="H112" s="57"/>
      <c r="I112" s="58"/>
    </row>
    <row r="113" spans="1:9" s="49" customFormat="1" ht="12.75" hidden="1" customHeight="1">
      <c r="A113" s="195"/>
      <c r="B113" s="196"/>
      <c r="C113" s="196"/>
      <c r="D113" s="197"/>
      <c r="E113" s="198"/>
      <c r="F113" s="198"/>
      <c r="G113" s="199"/>
      <c r="H113" s="57"/>
      <c r="I113" s="58"/>
    </row>
    <row r="114" spans="1:9" s="49" customFormat="1" ht="12.75" hidden="1" customHeight="1">
      <c r="A114" s="195"/>
      <c r="B114" s="196"/>
      <c r="C114" s="196"/>
      <c r="D114" s="197"/>
      <c r="E114" s="198"/>
      <c r="F114" s="198"/>
      <c r="G114" s="199"/>
      <c r="H114" s="57"/>
      <c r="I114" s="58"/>
    </row>
    <row r="115" spans="1:9" s="49" customFormat="1" ht="12.75" hidden="1" customHeight="1">
      <c r="A115" s="195"/>
      <c r="B115" s="196"/>
      <c r="C115" s="196"/>
      <c r="D115" s="197"/>
      <c r="E115" s="198"/>
      <c r="F115" s="198"/>
      <c r="G115" s="199"/>
      <c r="H115" s="57"/>
      <c r="I115" s="58"/>
    </row>
    <row r="116" spans="1:9" s="49" customFormat="1" ht="12.75" hidden="1" customHeight="1">
      <c r="A116" s="195"/>
      <c r="B116" s="196"/>
      <c r="C116" s="196"/>
      <c r="D116" s="197"/>
      <c r="E116" s="198"/>
      <c r="F116" s="198"/>
      <c r="G116" s="199"/>
      <c r="H116" s="57"/>
      <c r="I116" s="58"/>
    </row>
    <row r="117" spans="1:9" s="49" customFormat="1" ht="12.75" hidden="1" customHeight="1">
      <c r="A117" s="195"/>
      <c r="B117" s="196"/>
      <c r="C117" s="196"/>
      <c r="D117" s="197"/>
      <c r="E117" s="198"/>
      <c r="F117" s="198"/>
      <c r="G117" s="199"/>
      <c r="H117" s="57"/>
      <c r="I117" s="58"/>
    </row>
    <row r="118" spans="1:9" s="49" customFormat="1" ht="12.75" hidden="1" customHeight="1">
      <c r="A118" s="195"/>
      <c r="B118" s="196"/>
      <c r="C118" s="196"/>
      <c r="D118" s="197"/>
      <c r="E118" s="198"/>
      <c r="F118" s="198"/>
      <c r="G118" s="199"/>
      <c r="H118" s="57"/>
      <c r="I118" s="58"/>
    </row>
    <row r="119" spans="1:9" s="49" customFormat="1" ht="12.75" hidden="1" customHeight="1">
      <c r="A119" s="195"/>
      <c r="B119" s="196"/>
      <c r="C119" s="196"/>
      <c r="D119" s="197"/>
      <c r="E119" s="198"/>
      <c r="F119" s="198"/>
      <c r="G119" s="199"/>
      <c r="H119" s="57"/>
      <c r="I119" s="58"/>
    </row>
    <row r="120" spans="1:9" s="49" customFormat="1" ht="12.75" hidden="1" customHeight="1">
      <c r="A120" s="195"/>
      <c r="B120" s="196"/>
      <c r="C120" s="196"/>
      <c r="D120" s="197"/>
      <c r="E120" s="198"/>
      <c r="F120" s="198"/>
      <c r="G120" s="199"/>
      <c r="H120" s="57"/>
      <c r="I120" s="58"/>
    </row>
    <row r="121" spans="1:9" s="49" customFormat="1" ht="12.75" hidden="1" customHeight="1">
      <c r="A121" s="195"/>
      <c r="B121" s="196"/>
      <c r="C121" s="196"/>
      <c r="D121" s="197"/>
      <c r="E121" s="198"/>
      <c r="F121" s="198"/>
      <c r="G121" s="199"/>
      <c r="H121" s="57"/>
      <c r="I121" s="58"/>
    </row>
    <row r="122" spans="1:9" s="49" customFormat="1" ht="12.75" hidden="1" customHeight="1">
      <c r="A122" s="195"/>
      <c r="B122" s="196"/>
      <c r="C122" s="196"/>
      <c r="D122" s="197"/>
      <c r="E122" s="198"/>
      <c r="F122" s="198"/>
      <c r="G122" s="199"/>
      <c r="H122" s="57"/>
      <c r="I122" s="58"/>
    </row>
    <row r="123" spans="1:9" s="49" customFormat="1" ht="12.75" hidden="1" customHeight="1">
      <c r="A123" s="195"/>
      <c r="B123" s="196"/>
      <c r="C123" s="196"/>
      <c r="D123" s="197"/>
      <c r="E123" s="197"/>
      <c r="F123" s="198"/>
      <c r="G123" s="199"/>
      <c r="H123" s="62"/>
      <c r="I123" s="58"/>
    </row>
    <row r="124" spans="1:9" s="49" customFormat="1" ht="12.75" hidden="1" customHeight="1">
      <c r="A124" s="195"/>
      <c r="B124" s="196"/>
      <c r="C124" s="196"/>
      <c r="D124" s="197"/>
      <c r="E124" s="197"/>
      <c r="F124" s="198"/>
      <c r="G124" s="199"/>
      <c r="H124" s="62"/>
      <c r="I124" s="58"/>
    </row>
    <row r="125" spans="1:9" s="49" customFormat="1" ht="12.75" hidden="1" customHeight="1">
      <c r="A125" s="195"/>
      <c r="B125" s="196"/>
      <c r="C125" s="196"/>
      <c r="D125" s="197"/>
      <c r="E125" s="197"/>
      <c r="F125" s="198"/>
      <c r="G125" s="199"/>
      <c r="H125" s="62"/>
      <c r="I125" s="58"/>
    </row>
    <row r="126" spans="1:9" s="49" customFormat="1" ht="12.75" hidden="1" customHeight="1">
      <c r="A126" s="195"/>
      <c r="B126" s="196"/>
      <c r="C126" s="196"/>
      <c r="D126" s="197"/>
      <c r="E126" s="197"/>
      <c r="F126" s="198"/>
      <c r="G126" s="199"/>
      <c r="H126" s="62"/>
      <c r="I126" s="58"/>
    </row>
    <row r="127" spans="1:9" s="49" customFormat="1" ht="12.75" hidden="1" customHeight="1">
      <c r="A127" s="195"/>
      <c r="B127" s="196"/>
      <c r="C127" s="196"/>
      <c r="D127" s="197"/>
      <c r="E127" s="197"/>
      <c r="F127" s="198"/>
      <c r="G127" s="199"/>
      <c r="H127" s="62"/>
      <c r="I127" s="58"/>
    </row>
    <row r="128" spans="1:9" s="49" customFormat="1" ht="12.75" hidden="1" customHeight="1">
      <c r="A128" s="195"/>
      <c r="B128" s="196"/>
      <c r="C128" s="196"/>
      <c r="D128" s="197"/>
      <c r="E128" s="197"/>
      <c r="F128" s="198"/>
      <c r="G128" s="199"/>
      <c r="H128" s="62"/>
      <c r="I128" s="58"/>
    </row>
    <row r="129" spans="1:9" s="49" customFormat="1" ht="12.75" customHeight="1" thickBot="1">
      <c r="A129" s="200"/>
      <c r="B129" s="201"/>
      <c r="C129" s="201"/>
      <c r="D129" s="202"/>
      <c r="E129" s="202"/>
      <c r="F129" s="203"/>
      <c r="G129" s="204"/>
      <c r="H129" s="63"/>
      <c r="I129" s="64"/>
    </row>
    <row r="130" spans="1:9" s="49" customFormat="1" ht="12.75" customHeight="1" thickBot="1">
      <c r="A130" s="205"/>
      <c r="B130" s="206"/>
      <c r="C130" s="206"/>
      <c r="D130" s="207"/>
      <c r="E130" s="207"/>
      <c r="F130" s="207"/>
      <c r="G130" s="206"/>
      <c r="H130" s="65"/>
      <c r="I130" s="65"/>
    </row>
    <row r="131" spans="1:9" s="49" customFormat="1" ht="12.75" customHeight="1" thickBot="1">
      <c r="A131" s="206"/>
      <c r="B131" s="206"/>
      <c r="C131" s="206"/>
      <c r="D131" s="208"/>
      <c r="E131" s="209" t="s">
        <v>136</v>
      </c>
      <c r="F131" s="210">
        <f>SUBTOTAL(109,F3:F129)</f>
        <v>59545</v>
      </c>
      <c r="G131" s="208"/>
      <c r="H131" s="66" t="s">
        <v>99</v>
      </c>
      <c r="I131" s="67">
        <f>SUM(I3:I129)</f>
        <v>0</v>
      </c>
    </row>
    <row r="132" spans="1:9" s="49" customFormat="1" ht="12.75" customHeight="1" thickBot="1">
      <c r="A132" s="206"/>
      <c r="B132" s="206"/>
      <c r="C132" s="206"/>
      <c r="D132" s="208"/>
      <c r="E132" s="236" t="s">
        <v>374</v>
      </c>
      <c r="F132" s="232"/>
      <c r="G132" s="208"/>
      <c r="H132" s="231"/>
      <c r="I132" s="67"/>
    </row>
    <row r="133" spans="1:9" s="49" customFormat="1" ht="12.75" customHeight="1">
      <c r="A133" s="48"/>
      <c r="B133" s="68"/>
      <c r="C133" s="68"/>
      <c r="D133" s="48"/>
      <c r="E133" s="48"/>
      <c r="F133" s="48"/>
      <c r="G133" s="48"/>
    </row>
    <row r="134" spans="1:9" s="49" customFormat="1" ht="12.75" customHeight="1">
      <c r="A134" s="48"/>
      <c r="B134" s="68"/>
      <c r="C134" s="68"/>
      <c r="D134" s="48"/>
      <c r="E134" s="48"/>
      <c r="F134" s="48"/>
      <c r="G134" s="48"/>
    </row>
    <row r="135" spans="1:9" s="49" customFormat="1" ht="12.75" customHeight="1">
      <c r="A135" s="48"/>
      <c r="B135" s="68"/>
      <c r="C135" s="68"/>
      <c r="D135" s="48"/>
      <c r="E135" s="48"/>
      <c r="F135" s="48"/>
      <c r="G135" s="48"/>
    </row>
    <row r="136" spans="1:9" s="49" customFormat="1" ht="12.75" customHeight="1">
      <c r="A136" s="48"/>
      <c r="B136" s="68"/>
      <c r="C136" s="68"/>
      <c r="D136" s="48"/>
      <c r="E136" s="48"/>
      <c r="F136" s="48"/>
      <c r="G136" s="48"/>
    </row>
    <row r="137" spans="1:9" s="49" customFormat="1" ht="12.75" customHeight="1">
      <c r="A137" s="48"/>
      <c r="B137" s="68"/>
      <c r="C137" s="68"/>
      <c r="D137" s="48"/>
      <c r="E137" s="48"/>
      <c r="F137" s="48"/>
      <c r="G137" s="48"/>
    </row>
    <row r="138" spans="1:9" s="49" customFormat="1" ht="12.75" customHeight="1">
      <c r="A138" s="48"/>
      <c r="B138" s="68"/>
      <c r="C138" s="68"/>
      <c r="D138" s="48"/>
      <c r="E138" s="48"/>
      <c r="F138" s="48"/>
      <c r="G138" s="48"/>
    </row>
    <row r="139" spans="1:9" s="49" customFormat="1" ht="12.75" customHeight="1">
      <c r="A139" s="48"/>
      <c r="B139" s="68"/>
      <c r="C139" s="68"/>
      <c r="D139" s="48"/>
      <c r="E139" s="48"/>
      <c r="F139" s="48"/>
      <c r="G139" s="48"/>
    </row>
    <row r="140" spans="1:9" s="49" customFormat="1" ht="12.75" customHeight="1">
      <c r="A140" s="48"/>
      <c r="B140" s="68"/>
      <c r="C140" s="68"/>
      <c r="D140" s="48"/>
      <c r="E140" s="48"/>
      <c r="F140" s="48"/>
      <c r="G140" s="48"/>
    </row>
    <row r="141" spans="1:9" s="49" customFormat="1">
      <c r="A141" s="48"/>
      <c r="B141" s="68"/>
      <c r="C141" s="68"/>
      <c r="D141" s="48"/>
      <c r="E141" s="48"/>
      <c r="F141" s="48"/>
      <c r="G141" s="48"/>
    </row>
    <row r="142" spans="1:9" s="49" customFormat="1" ht="18" customHeight="1">
      <c r="A142" s="48"/>
      <c r="B142" s="68"/>
      <c r="C142" s="68"/>
      <c r="D142" s="48"/>
      <c r="E142" s="48"/>
      <c r="F142" s="48"/>
      <c r="G142" s="48"/>
    </row>
  </sheetData>
  <sheetProtection insertRows="0" autoFilter="0"/>
  <mergeCells count="2">
    <mergeCell ref="D1:G1"/>
    <mergeCell ref="H1:I1"/>
  </mergeCells>
  <phoneticPr fontId="49"/>
  <dataValidations count="1">
    <dataValidation type="list" allowBlank="1" showInputMessage="1" showErrorMessage="1" error="科目を選んでください" sqref="A3:A129" xr:uid="{E2107025-19D4-4F43-9747-60980A07B9A8}">
      <formula1>"諸謝金,旅費,賃借料,消耗品費,備品,印刷製本費,通信運搬費,賃金,会議費,雑役務費,食糧費,その他"</formula1>
    </dataValidation>
  </dataValidations>
  <pageMargins left="0.70866141732283472" right="0.15748031496062992" top="0.38" bottom="0.34" header="0.31496062992125984" footer="0.31496062992125984"/>
  <pageSetup paperSize="9" fitToHeight="0"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70F88-4322-4641-8764-4102E724A33F}">
  <dimension ref="A1:M67"/>
  <sheetViews>
    <sheetView view="pageBreakPreview" zoomScale="130" zoomScaleNormal="100" zoomScaleSheetLayoutView="130" workbookViewId="0">
      <selection activeCell="F2" sqref="F2"/>
    </sheetView>
  </sheetViews>
  <sheetFormatPr defaultColWidth="8.875" defaultRowHeight="15.75"/>
  <cols>
    <col min="1" max="1" width="4.875" style="1" customWidth="1"/>
    <col min="2" max="16384" width="8.875" style="1"/>
  </cols>
  <sheetData>
    <row r="1" spans="1:9">
      <c r="I1" s="1" t="s">
        <v>354</v>
      </c>
    </row>
    <row r="2" spans="1:9">
      <c r="A2" s="1" t="s">
        <v>166</v>
      </c>
    </row>
    <row r="4" spans="1:9">
      <c r="A4" s="1">
        <v>1</v>
      </c>
      <c r="B4" s="1" t="s">
        <v>312</v>
      </c>
    </row>
    <row r="5" spans="1:9">
      <c r="A5" s="1">
        <v>2</v>
      </c>
      <c r="B5" s="1" t="s">
        <v>355</v>
      </c>
    </row>
    <row r="6" spans="1:9">
      <c r="A6" s="1">
        <v>3</v>
      </c>
      <c r="B6" s="1" t="s">
        <v>78</v>
      </c>
    </row>
    <row r="7" spans="1:9">
      <c r="A7" s="1">
        <v>4</v>
      </c>
      <c r="B7" s="1" t="s">
        <v>80</v>
      </c>
    </row>
    <row r="8" spans="1:9">
      <c r="A8" s="1">
        <v>5</v>
      </c>
      <c r="B8" s="1" t="s">
        <v>79</v>
      </c>
    </row>
    <row r="9" spans="1:9">
      <c r="A9" s="1">
        <v>6</v>
      </c>
      <c r="B9" s="1" t="s">
        <v>81</v>
      </c>
    </row>
    <row r="10" spans="1:9">
      <c r="A10" s="1">
        <v>7</v>
      </c>
      <c r="B10" s="1" t="s">
        <v>82</v>
      </c>
    </row>
    <row r="11" spans="1:9">
      <c r="A11" s="1">
        <v>8</v>
      </c>
      <c r="B11" s="1" t="s">
        <v>149</v>
      </c>
    </row>
    <row r="12" spans="1:9">
      <c r="A12" s="1">
        <v>9</v>
      </c>
      <c r="B12" s="1" t="s">
        <v>152</v>
      </c>
    </row>
    <row r="13" spans="1:9">
      <c r="A13" s="1">
        <v>10</v>
      </c>
      <c r="B13" s="1" t="s">
        <v>153</v>
      </c>
    </row>
    <row r="14" spans="1:9">
      <c r="A14" s="1">
        <v>11</v>
      </c>
      <c r="B14" s="1" t="s">
        <v>161</v>
      </c>
    </row>
    <row r="15" spans="1:9">
      <c r="A15" s="1">
        <v>12</v>
      </c>
      <c r="B15" s="1" t="s">
        <v>163</v>
      </c>
    </row>
    <row r="16" spans="1:9">
      <c r="B16" s="1" t="s">
        <v>162</v>
      </c>
    </row>
    <row r="17" spans="1:2">
      <c r="A17" s="1">
        <v>13</v>
      </c>
      <c r="B17" s="1" t="s">
        <v>164</v>
      </c>
    </row>
    <row r="18" spans="1:2">
      <c r="A18" s="1">
        <v>14</v>
      </c>
      <c r="B18" s="1" t="s">
        <v>165</v>
      </c>
    </row>
    <row r="67" spans="1:13">
      <c r="A67" s="245" t="s">
        <v>365</v>
      </c>
      <c r="B67" s="246"/>
      <c r="C67" s="246"/>
      <c r="D67" s="246"/>
      <c r="E67" s="246"/>
      <c r="F67" s="246"/>
      <c r="G67" s="246"/>
      <c r="H67" s="246"/>
      <c r="I67" s="246"/>
      <c r="J67" s="246"/>
      <c r="K67" s="246"/>
      <c r="L67" s="246"/>
      <c r="M67" s="246"/>
    </row>
  </sheetData>
  <mergeCells count="1">
    <mergeCell ref="A67:M67"/>
  </mergeCells>
  <phoneticPr fontId="49"/>
  <pageMargins left="0.70866141732283472" right="0.15748031496062992" top="0.74803149606299213" bottom="0.74803149606299213"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主管チームマニュアル</vt:lpstr>
      <vt:lpstr>審判報告書</vt:lpstr>
      <vt:lpstr>審判重要報告書</vt:lpstr>
      <vt:lpstr>記録</vt:lpstr>
      <vt:lpstr>メンバ表</vt:lpstr>
      <vt:lpstr>審判謝礼金</vt:lpstr>
      <vt:lpstr>経理報告書（かがみ）</vt:lpstr>
      <vt:lpstr>経理報告書（明細）</vt:lpstr>
      <vt:lpstr>経理報告書（諸注意）</vt:lpstr>
      <vt:lpstr>O-60活動支援金</vt:lpstr>
      <vt:lpstr>'O-60活動支援金'!Print_Area</vt:lpstr>
      <vt:lpstr>メンバ表!Print_Area</vt:lpstr>
      <vt:lpstr>記録!Print_Area</vt:lpstr>
      <vt:lpstr>'経理報告書（かがみ）'!Print_Area</vt:lpstr>
      <vt:lpstr>'経理報告書（諸注意）'!Print_Area</vt:lpstr>
      <vt:lpstr>'経理報告書（明細）'!Print_Area</vt:lpstr>
      <vt:lpstr>主管チームマニュアル!Print_Area</vt:lpstr>
      <vt:lpstr>審判謝礼金!Print_Area</vt:lpstr>
      <vt:lpstr>審判重要報告書!Print_Area</vt:lpstr>
      <vt:lpstr>審判報告書!Print_Area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RYUICHI IBUSHI</cp:lastModifiedBy>
  <cp:lastPrinted>2026-02-27T07:13:47Z</cp:lastPrinted>
  <dcterms:created xsi:type="dcterms:W3CDTF">2013-02-14T08:37:53Z</dcterms:created>
  <dcterms:modified xsi:type="dcterms:W3CDTF">2026-03-05T11:12:28Z</dcterms:modified>
</cp:coreProperties>
</file>