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51d029d39fd6349b/デスクトップ/サッカー/2024ねんど/議事/"/>
    </mc:Choice>
  </mc:AlternateContent>
  <xr:revisionPtr revIDLastSave="0" documentId="8_{BA5A9FFE-B2A3-4FC0-B723-44A5CD58572A}" xr6:coauthVersionLast="47" xr6:coauthVersionMax="47" xr10:uidLastSave="{00000000-0000-0000-0000-000000000000}"/>
  <bookViews>
    <workbookView xWindow="-120" yWindow="-120" windowWidth="20730" windowHeight="11040" xr2:uid="{E82D8E5E-7908-497C-9F1B-580AB521EA9D}"/>
  </bookViews>
  <sheets>
    <sheet name="審判報告書" sheetId="1" r:id="rId1"/>
    <sheet name="審判重要報告書" sheetId="2" r:id="rId2"/>
    <sheet name="記録" sheetId="3" r:id="rId3"/>
    <sheet name="メンバ表" sheetId="4" r:id="rId4"/>
    <sheet name="経理報告書（かがみ）" sheetId="5" r:id="rId5"/>
    <sheet name="経理報告書（明細）" sheetId="6" r:id="rId6"/>
    <sheet name="経理報告書（諸注意）" sheetId="7" r:id="rId7"/>
  </sheets>
  <externalReferences>
    <externalReference r:id="rId8"/>
    <externalReference r:id="rId9"/>
    <externalReference r:id="rId10"/>
  </externalReferences>
  <definedNames>
    <definedName name="_xlnm._FilterDatabase" localSheetId="5" hidden="1">'経理報告書（明細）'!$A$2:$I$131</definedName>
    <definedName name="_xlnm._FilterDatabase" localSheetId="1" hidden="1">審判重要報告書!#REF!</definedName>
    <definedName name="_xlnm._FilterDatabase" localSheetId="0" hidden="1">審判報告書!#REF!</definedName>
    <definedName name="_xlnm.Print_Area" localSheetId="2">記録!$A$1:$AG$43</definedName>
    <definedName name="_xlnm.Print_Area" localSheetId="4">'経理報告書（かがみ）'!$A$1:$U$40</definedName>
    <definedName name="_xlnm.Print_Area" localSheetId="6">'経理報告書（諸注意）'!$A$1:$M$18</definedName>
    <definedName name="_xlnm.Print_Area" localSheetId="5">'経理報告書（明細）'!$A$1:$G$133</definedName>
    <definedName name="_xlnm.Print_Area" localSheetId="1">審判重要報告書!$A$1:$AK$41</definedName>
    <definedName name="_xlnm.Print_Area" localSheetId="0">審判報告書!$A$1:$AN$40</definedName>
    <definedName name="科目補助番号">[1]NEW交通費精算書!$AP$1:$AU$11000</definedName>
    <definedName name="参加日検索">[2]参加可能日!$A$2:$J$23</definedName>
    <definedName name="氏名検索">[2]参加可能日!$B$3:$K$23</definedName>
    <definedName name="種別">[3]MCMアジェンダ!$W$3:$W$5</definedName>
    <definedName name="配布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3" i="6" l="1"/>
  <c r="F133" i="6"/>
  <c r="I134" i="6" s="1"/>
  <c r="AK36" i="5"/>
  <c r="AJ35" i="5"/>
  <c r="AI35" i="5"/>
  <c r="AK35" i="5" s="1"/>
  <c r="F35" i="5"/>
  <c r="F34" i="5"/>
  <c r="AJ33" i="5"/>
  <c r="AI33" i="5"/>
  <c r="F33" i="5" s="1"/>
  <c r="AJ32" i="5"/>
  <c r="AI32" i="5"/>
  <c r="F32" i="5" s="1"/>
  <c r="AJ31" i="5"/>
  <c r="AI31" i="5"/>
  <c r="F31" i="5" s="1"/>
  <c r="AJ30" i="5"/>
  <c r="AI30" i="5"/>
  <c r="F30" i="5" s="1"/>
  <c r="AJ29" i="5"/>
  <c r="AI29" i="5"/>
  <c r="F29" i="5" s="1"/>
  <c r="AJ28" i="5"/>
  <c r="AI28" i="5"/>
  <c r="F28" i="5" s="1"/>
  <c r="AJ27" i="5"/>
  <c r="AI27" i="5"/>
  <c r="F27" i="5" s="1"/>
  <c r="AJ26" i="5"/>
  <c r="AI26" i="5"/>
  <c r="F26" i="5" s="1"/>
  <c r="AJ25" i="5"/>
  <c r="AI25" i="5"/>
  <c r="F25" i="5" s="1"/>
  <c r="AJ24" i="5"/>
  <c r="AI24" i="5"/>
  <c r="F24" i="5" s="1"/>
  <c r="AJ23" i="5"/>
  <c r="AI36" i="5" s="1"/>
  <c r="AI23" i="5"/>
  <c r="F23" i="5" s="1"/>
  <c r="F36" i="5" s="1"/>
  <c r="F19" i="5"/>
  <c r="F38" i="5" s="1"/>
  <c r="AK23" i="5" l="1"/>
  <c r="AK24" i="5"/>
  <c r="AK25" i="5"/>
  <c r="AK26" i="5"/>
  <c r="AK27" i="5"/>
  <c r="AK28" i="5"/>
  <c r="AK29" i="5"/>
  <c r="AK30" i="5"/>
  <c r="AK31" i="5"/>
  <c r="AK32" i="5"/>
  <c r="AK33" i="5"/>
  <c r="AJ3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4" authorId="0" shapeId="0" xr:uid="{10DC9D3F-270C-4E74-86A4-5A7A6A6F03F3}">
      <text>
        <r>
          <rPr>
            <b/>
            <sz val="14"/>
            <color indexed="10"/>
            <rFont val="MS P ゴシック"/>
            <family val="3"/>
            <charset val="128"/>
          </rPr>
          <t>F14</t>
        </r>
        <r>
          <rPr>
            <sz val="14"/>
            <color indexed="10"/>
            <rFont val="MS P ゴシック"/>
            <family val="3"/>
            <charset val="128"/>
          </rPr>
          <t>に</t>
        </r>
        <r>
          <rPr>
            <b/>
            <sz val="14"/>
            <color indexed="10"/>
            <rFont val="MS P ゴシック"/>
            <family val="3"/>
            <charset val="128"/>
          </rPr>
          <t>参加費総額</t>
        </r>
        <r>
          <rPr>
            <sz val="14"/>
            <color indexed="10"/>
            <rFont val="MS P ゴシック"/>
            <family val="3"/>
            <charset val="128"/>
          </rPr>
          <t>を入力(10,000)、</t>
        </r>
        <r>
          <rPr>
            <b/>
            <sz val="14"/>
            <color indexed="10"/>
            <rFont val="MS P ゴシック"/>
            <family val="3"/>
            <charset val="128"/>
          </rPr>
          <t>F35</t>
        </r>
        <r>
          <rPr>
            <sz val="14"/>
            <color indexed="10"/>
            <rFont val="MS P ゴシック"/>
            <family val="3"/>
            <charset val="128"/>
          </rPr>
          <t>に</t>
        </r>
        <r>
          <rPr>
            <b/>
            <sz val="14"/>
            <color indexed="10"/>
            <rFont val="MS P ゴシック"/>
            <family val="3"/>
            <charset val="128"/>
          </rPr>
          <t>消費税(455)</t>
        </r>
        <r>
          <rPr>
            <sz val="14"/>
            <color indexed="10"/>
            <rFont val="MS P ゴシック"/>
            <family val="3"/>
            <charset val="128"/>
          </rPr>
          <t>が</t>
        </r>
        <r>
          <rPr>
            <b/>
            <u/>
            <sz val="14"/>
            <color indexed="10"/>
            <rFont val="MS P ゴシック"/>
            <family val="3"/>
            <charset val="128"/>
          </rPr>
          <t>自動出力</t>
        </r>
        <r>
          <rPr>
            <sz val="14"/>
            <color indexed="10"/>
            <rFont val="MS P ゴシック"/>
            <family val="3"/>
            <charset val="128"/>
          </rPr>
          <t xml:space="preserve">されます。
</t>
        </r>
        <r>
          <rPr>
            <b/>
            <sz val="14"/>
            <color indexed="10"/>
            <rFont val="MS P ゴシック"/>
            <family val="3"/>
            <charset val="128"/>
          </rPr>
          <t>F38</t>
        </r>
        <r>
          <rPr>
            <sz val="14"/>
            <color indexed="10"/>
            <rFont val="MS P ゴシック"/>
            <family val="3"/>
            <charset val="128"/>
          </rPr>
          <t>が</t>
        </r>
        <r>
          <rPr>
            <b/>
            <sz val="14"/>
            <color indexed="10"/>
            <rFont val="MS P ゴシック"/>
            <family val="3"/>
            <charset val="128"/>
          </rPr>
          <t>1節</t>
        </r>
        <r>
          <rPr>
            <sz val="14"/>
            <color indexed="10"/>
            <rFont val="MS P ゴシック"/>
            <family val="3"/>
            <charset val="128"/>
          </rPr>
          <t>に係る</t>
        </r>
        <r>
          <rPr>
            <b/>
            <sz val="14"/>
            <color indexed="10"/>
            <rFont val="MS P ゴシック"/>
            <family val="3"/>
            <charset val="128"/>
          </rPr>
          <t>支出経費総額</t>
        </r>
        <r>
          <rPr>
            <sz val="14"/>
            <color indexed="10"/>
            <rFont val="MS P ゴシック"/>
            <family val="3"/>
            <charset val="128"/>
          </rPr>
          <t>(</t>
        </r>
        <r>
          <rPr>
            <b/>
            <u/>
            <sz val="14"/>
            <color indexed="10"/>
            <rFont val="MS P ゴシック"/>
            <family val="3"/>
            <charset val="128"/>
          </rPr>
          <t>9,545</t>
        </r>
        <r>
          <rPr>
            <sz val="14"/>
            <color indexed="10"/>
            <rFont val="MS P ゴシック"/>
            <family val="3"/>
            <charset val="128"/>
          </rPr>
          <t>)＝</t>
        </r>
        <r>
          <rPr>
            <b/>
            <sz val="14"/>
            <color indexed="10"/>
            <rFont val="MS P ゴシック"/>
            <family val="3"/>
            <charset val="128"/>
          </rPr>
          <t>F14</t>
        </r>
        <r>
          <rPr>
            <sz val="14"/>
            <color indexed="10"/>
            <rFont val="MS P ゴシック"/>
            <family val="3"/>
            <charset val="128"/>
          </rPr>
          <t>(参加費総額)－</t>
        </r>
        <r>
          <rPr>
            <b/>
            <sz val="14"/>
            <color indexed="10"/>
            <rFont val="MS P ゴシック"/>
            <family val="3"/>
            <charset val="128"/>
          </rPr>
          <t>F35</t>
        </r>
        <r>
          <rPr>
            <sz val="14"/>
            <color indexed="10"/>
            <rFont val="MS P ゴシック"/>
            <family val="3"/>
            <charset val="128"/>
          </rPr>
          <t>(消費税)</t>
        </r>
      </text>
    </comment>
    <comment ref="F15" authorId="0" shapeId="0" xr:uid="{E0A6D6D2-5D01-414E-936F-0D16137CEE66}">
      <text>
        <r>
          <rPr>
            <b/>
            <sz val="14"/>
            <color indexed="10"/>
            <rFont val="MS P ゴシック"/>
            <family val="3"/>
            <charset val="128"/>
          </rPr>
          <t>JFA一括補助金はO-50とO-60のみで、O-40リーグはゼロとなる。</t>
        </r>
      </text>
    </comment>
    <comment ref="I35" authorId="0" shapeId="0" xr:uid="{42AABAD8-1D1B-4E8A-A264-379AF091F17B}">
      <text>
        <r>
          <rPr>
            <b/>
            <sz val="14"/>
            <color indexed="10"/>
            <rFont val="MS P ゴシック"/>
            <family val="3"/>
            <charset val="128"/>
          </rPr>
          <t>F35は計算式となっている。消費税の計算式はシート消費税計算式を参考。消費税はシニア会計担当へ振込み。</t>
        </r>
      </text>
    </comment>
    <comment ref="F38" authorId="0" shapeId="0" xr:uid="{18E91BFA-AB47-4106-BBA0-DF1128CBDC94}">
      <text>
        <r>
          <rPr>
            <b/>
            <sz val="14"/>
            <color indexed="10"/>
            <rFont val="MS P ゴシック"/>
            <family val="3"/>
            <charset val="128"/>
          </rPr>
          <t>1節の収支額が０円になるように入力することが望ましいですが残金があまればシニア委員会へ返金する。</t>
        </r>
      </text>
    </comment>
  </commentList>
</comments>
</file>

<file path=xl/sharedStrings.xml><?xml version="1.0" encoding="utf-8"?>
<sst xmlns="http://schemas.openxmlformats.org/spreadsheetml/2006/main" count="350" uniqueCount="234">
  <si>
    <t>審 判 報 告 書</t>
    <rPh sb="0" eb="1">
      <t>シン</t>
    </rPh>
    <rPh sb="2" eb="3">
      <t>ハン</t>
    </rPh>
    <rPh sb="4" eb="5">
      <t>ホウ</t>
    </rPh>
    <rPh sb="6" eb="7">
      <t>コク</t>
    </rPh>
    <rPh sb="8" eb="9">
      <t>ショ</t>
    </rPh>
    <phoneticPr fontId="3"/>
  </si>
  <si>
    <t>競技会名</t>
    <rPh sb="0" eb="2">
      <t>キョウギ</t>
    </rPh>
    <rPh sb="2" eb="3">
      <t>カイ</t>
    </rPh>
    <rPh sb="3" eb="4">
      <t>メイ</t>
    </rPh>
    <phoneticPr fontId="3"/>
  </si>
  <si>
    <t>　長崎県シニアリーグ戦　【カテゴリ　O-　　　　　　　　　第　　　　　　節】</t>
    <rPh sb="1" eb="4">
      <t>ナガサキケン</t>
    </rPh>
    <rPh sb="10" eb="11">
      <t>セン</t>
    </rPh>
    <rPh sb="29" eb="30">
      <t>ダイ</t>
    </rPh>
    <rPh sb="36" eb="37">
      <t>セツ</t>
    </rPh>
    <phoneticPr fontId="3"/>
  </si>
  <si>
    <t>試合時間</t>
    <rPh sb="0" eb="2">
      <t>シアイ</t>
    </rPh>
    <rPh sb="2" eb="4">
      <t>ジカン</t>
    </rPh>
    <phoneticPr fontId="3"/>
  </si>
  <si>
    <t>分</t>
    <rPh sb="0" eb="1">
      <t>フン</t>
    </rPh>
    <phoneticPr fontId="3"/>
  </si>
  <si>
    <t>延長戦</t>
    <rPh sb="0" eb="3">
      <t>エンチョウセン</t>
    </rPh>
    <phoneticPr fontId="3"/>
  </si>
  <si>
    <t>－</t>
    <phoneticPr fontId="3"/>
  </si>
  <si>
    <t>会場</t>
    <rPh sb="0" eb="2">
      <t>カイジョウ</t>
    </rPh>
    <phoneticPr fontId="3"/>
  </si>
  <si>
    <t>対戦</t>
    <rPh sb="0" eb="2">
      <t>タイセン</t>
    </rPh>
    <phoneticPr fontId="3"/>
  </si>
  <si>
    <t>Ａ</t>
    <phoneticPr fontId="3"/>
  </si>
  <si>
    <t>対</t>
    <rPh sb="0" eb="1">
      <t>タイ</t>
    </rPh>
    <phoneticPr fontId="3"/>
  </si>
  <si>
    <t>Ｂ</t>
    <phoneticPr fontId="3"/>
  </si>
  <si>
    <t>結果</t>
    <rPh sb="0" eb="2">
      <t>ケッカ</t>
    </rPh>
    <phoneticPr fontId="3"/>
  </si>
  <si>
    <t>：</t>
    <phoneticPr fontId="3"/>
  </si>
  <si>
    <t>(</t>
  </si>
  <si>
    <t>) (</t>
    <phoneticPr fontId="3"/>
  </si>
  <si>
    <t>)</t>
  </si>
  <si>
    <t>延長(</t>
    <rPh sb="0" eb="2">
      <t>エンチョウ</t>
    </rPh>
    <phoneticPr fontId="3"/>
  </si>
  <si>
    <t>ＰＫ (</t>
    <phoneticPr fontId="3"/>
  </si>
  <si>
    <t>日時</t>
    <rPh sb="0" eb="2">
      <t>ニチジ</t>
    </rPh>
    <phoneticPr fontId="3"/>
  </si>
  <si>
    <t>年</t>
    <rPh sb="0" eb="1">
      <t>ネン</t>
    </rPh>
    <phoneticPr fontId="3"/>
  </si>
  <si>
    <t>月</t>
    <rPh sb="0" eb="1">
      <t>ツキ</t>
    </rPh>
    <phoneticPr fontId="3"/>
  </si>
  <si>
    <t>日</t>
    <rPh sb="0" eb="1">
      <t>ヒ</t>
    </rPh>
    <phoneticPr fontId="3"/>
  </si>
  <si>
    <t>時</t>
    <rPh sb="0" eb="1">
      <t>ジ</t>
    </rPh>
    <phoneticPr fontId="3"/>
  </si>
  <si>
    <t>キックオフ</t>
    <phoneticPr fontId="3"/>
  </si>
  <si>
    <t>主審</t>
    <rPh sb="0" eb="2">
      <t>シュシン</t>
    </rPh>
    <phoneticPr fontId="3"/>
  </si>
  <si>
    <t>所属</t>
    <rPh sb="0" eb="2">
      <t>ショゾク</t>
    </rPh>
    <phoneticPr fontId="3"/>
  </si>
  <si>
    <t>副審１</t>
    <rPh sb="0" eb="2">
      <t>フクシン</t>
    </rPh>
    <phoneticPr fontId="3"/>
  </si>
  <si>
    <t>第４の審判員</t>
    <rPh sb="0" eb="1">
      <t>ダイ</t>
    </rPh>
    <rPh sb="3" eb="6">
      <t>シンパンイン</t>
    </rPh>
    <phoneticPr fontId="3"/>
  </si>
  <si>
    <t>副審２</t>
    <rPh sb="0" eb="2">
      <t>フクシン</t>
    </rPh>
    <phoneticPr fontId="3"/>
  </si>
  <si>
    <t>競技場、用具の状態</t>
    <rPh sb="0" eb="3">
      <t>キョウギジョウ</t>
    </rPh>
    <rPh sb="4" eb="6">
      <t>ヨウグ</t>
    </rPh>
    <rPh sb="7" eb="9">
      <t>ジョウタイ</t>
    </rPh>
    <phoneticPr fontId="3"/>
  </si>
  <si>
    <t>警告（競技者・交代要員）</t>
    <rPh sb="0" eb="2">
      <t>ケイコク</t>
    </rPh>
    <phoneticPr fontId="3"/>
  </si>
  <si>
    <t>時間</t>
    <rPh sb="0" eb="2">
      <t>ジカン</t>
    </rPh>
    <phoneticPr fontId="3"/>
  </si>
  <si>
    <t>チーム</t>
    <phoneticPr fontId="3"/>
  </si>
  <si>
    <t>番号</t>
    <rPh sb="0" eb="2">
      <t>バンゴウ</t>
    </rPh>
    <phoneticPr fontId="3"/>
  </si>
  <si>
    <t>氏名</t>
    <rPh sb="0" eb="2">
      <t>シメイ</t>
    </rPh>
    <phoneticPr fontId="3"/>
  </si>
  <si>
    <r>
      <t>理由</t>
    </r>
    <r>
      <rPr>
        <sz val="9"/>
        <rFont val="Meiryo UI"/>
        <family val="3"/>
        <charset val="128"/>
      </rPr>
      <t>　※(  )内に [反/ラ/異/繰/遅/距/入/去] を記入し、具体的事由を記入</t>
    </r>
    <rPh sb="0" eb="2">
      <t>リユウ</t>
    </rPh>
    <phoneticPr fontId="3"/>
  </si>
  <si>
    <t>(</t>
    <phoneticPr fontId="3"/>
  </si>
  <si>
    <t>退場（競技者・交代要員）</t>
    <rPh sb="0" eb="2">
      <t>タイジョウ</t>
    </rPh>
    <phoneticPr fontId="3"/>
  </si>
  <si>
    <t>(詳細は重要事項報告書に記入し提出する。但し警告２についてはこの報告書のみでよい。)</t>
  </si>
  <si>
    <r>
      <t>理由</t>
    </r>
    <r>
      <rPr>
        <sz val="9"/>
        <rFont val="Meiryo UI"/>
        <family val="3"/>
        <charset val="128"/>
      </rPr>
      <t>　※不正、乱暴、つば、阻止(手)、阻止(他)、暴言、警告２</t>
    </r>
    <rPh sb="0" eb="2">
      <t>リユウ</t>
    </rPh>
    <rPh sb="4" eb="6">
      <t>フセイ</t>
    </rPh>
    <rPh sb="7" eb="9">
      <t>ランボウ</t>
    </rPh>
    <rPh sb="13" eb="15">
      <t>ソシ</t>
    </rPh>
    <rPh sb="16" eb="17">
      <t>テ</t>
    </rPh>
    <rPh sb="19" eb="21">
      <t>ソシ</t>
    </rPh>
    <rPh sb="22" eb="23">
      <t>ホカ</t>
    </rPh>
    <rPh sb="25" eb="27">
      <t>ボウゲン</t>
    </rPh>
    <rPh sb="28" eb="30">
      <t>ケイコク</t>
    </rPh>
    <phoneticPr fontId="3"/>
  </si>
  <si>
    <t>警告・退場（チーム役員）</t>
    <rPh sb="0" eb="2">
      <t>ケイコク</t>
    </rPh>
    <rPh sb="3" eb="5">
      <t>タイジョウ</t>
    </rPh>
    <rPh sb="9" eb="11">
      <t>ヤクイン</t>
    </rPh>
    <phoneticPr fontId="3"/>
  </si>
  <si>
    <t>警・退</t>
    <rPh sb="0" eb="1">
      <t>ケイ</t>
    </rPh>
    <rPh sb="2" eb="3">
      <t>タイ</t>
    </rPh>
    <phoneticPr fontId="3"/>
  </si>
  <si>
    <t>役職</t>
    <rPh sb="0" eb="2">
      <t>ヤクショク</t>
    </rPh>
    <phoneticPr fontId="3"/>
  </si>
  <si>
    <r>
      <t xml:space="preserve">理由
</t>
    </r>
    <r>
      <rPr>
        <sz val="9"/>
        <rFont val="Meiryo UI"/>
        <family val="3"/>
        <charset val="128"/>
      </rPr>
      <t>（警告）※反、異、遅、を記入し、具体的事由を記入
（退場）※乱暴、つば、暴言、警告２、詳細は重要事項に記入</t>
    </r>
    <rPh sb="0" eb="2">
      <t>リユウ</t>
    </rPh>
    <rPh sb="4" eb="6">
      <t>ケイコク</t>
    </rPh>
    <rPh sb="8" eb="9">
      <t>ハン</t>
    </rPh>
    <rPh sb="29" eb="31">
      <t>タイジョウ</t>
    </rPh>
    <rPh sb="33" eb="35">
      <t>ランボウ</t>
    </rPh>
    <rPh sb="39" eb="41">
      <t>ボウゲン</t>
    </rPh>
    <rPh sb="42" eb="44">
      <t>ケイコク</t>
    </rPh>
    <rPh sb="46" eb="48">
      <t>ショウサイ</t>
    </rPh>
    <rPh sb="49" eb="53">
      <t>ジュウヨウジコウ</t>
    </rPh>
    <rPh sb="54" eb="56">
      <t>キニュウ</t>
    </rPh>
    <phoneticPr fontId="3"/>
  </si>
  <si>
    <t>その他の報告事項</t>
    <phoneticPr fontId="3"/>
  </si>
  <si>
    <t>以上の通り報告いたします。</t>
    <rPh sb="0" eb="2">
      <t>イジョウ</t>
    </rPh>
    <rPh sb="3" eb="4">
      <t>トオ</t>
    </rPh>
    <rPh sb="5" eb="7">
      <t>ホウコク</t>
    </rPh>
    <phoneticPr fontId="3"/>
  </si>
  <si>
    <t>主審署名</t>
    <rPh sb="0" eb="2">
      <t>シュシン</t>
    </rPh>
    <rPh sb="2" eb="4">
      <t>ショメイ</t>
    </rPh>
    <phoneticPr fontId="3"/>
  </si>
  <si>
    <t>長崎県サッカー協会会長殿</t>
    <rPh sb="0" eb="3">
      <t>ナガサキケン</t>
    </rPh>
    <rPh sb="7" eb="9">
      <t>キョウカイ</t>
    </rPh>
    <rPh sb="9" eb="11">
      <t>カイチョウ</t>
    </rPh>
    <rPh sb="11" eb="12">
      <t>ドノ</t>
    </rPh>
    <phoneticPr fontId="3"/>
  </si>
  <si>
    <t>審判報告書(重要事項)</t>
    <rPh sb="0" eb="2">
      <t>シンパン</t>
    </rPh>
    <rPh sb="2" eb="5">
      <t>ホウコクショ</t>
    </rPh>
    <rPh sb="6" eb="8">
      <t>ジュウヨウ</t>
    </rPh>
    <rPh sb="8" eb="10">
      <t>ジコウ</t>
    </rPh>
    <phoneticPr fontId="3"/>
  </si>
  <si>
    <t>　長崎県シニアリーグ戦　【カテゴリ　O-　　　　　　　　　第　　　　　　節】</t>
    <phoneticPr fontId="3"/>
  </si>
  <si>
    <t>退場、その他の重要事項についての詳細</t>
    <rPh sb="0" eb="2">
      <t>タイジョウ</t>
    </rPh>
    <rPh sb="5" eb="6">
      <t>タ</t>
    </rPh>
    <rPh sb="7" eb="9">
      <t>ジュウヨウ</t>
    </rPh>
    <rPh sb="9" eb="11">
      <t>ジコウ</t>
    </rPh>
    <rPh sb="16" eb="18">
      <t>ショウサイ</t>
    </rPh>
    <phoneticPr fontId="3"/>
  </si>
  <si>
    <t>主管チーム名</t>
    <rPh sb="0" eb="2">
      <t>シュカン</t>
    </rPh>
    <rPh sb="5" eb="6">
      <t>メイ</t>
    </rPh>
    <phoneticPr fontId="3"/>
  </si>
  <si>
    <t>カテゴリ</t>
    <phoneticPr fontId="3"/>
  </si>
  <si>
    <t>Ｏ－</t>
    <phoneticPr fontId="3"/>
  </si>
  <si>
    <t>リーグ節</t>
    <rPh sb="3" eb="4">
      <t>セツ</t>
    </rPh>
    <phoneticPr fontId="3"/>
  </si>
  <si>
    <t>第　　　　　　　　節</t>
    <rPh sb="0" eb="1">
      <t>ダイ</t>
    </rPh>
    <rPh sb="9" eb="10">
      <t>セツ</t>
    </rPh>
    <phoneticPr fontId="3"/>
  </si>
  <si>
    <t>キックオフ時間</t>
    <rPh sb="5" eb="7">
      <t>ジカン</t>
    </rPh>
    <phoneticPr fontId="3"/>
  </si>
  <si>
    <t>（一社）長崎県サッカー協会</t>
    <phoneticPr fontId="3"/>
  </si>
  <si>
    <t>主　審</t>
  </si>
  <si>
    <t>主管責任者</t>
    <rPh sb="0" eb="2">
      <t>シュカン</t>
    </rPh>
    <rPh sb="2" eb="5">
      <t>セキニンシャ</t>
    </rPh>
    <phoneticPr fontId="3"/>
  </si>
  <si>
    <t>公式記録</t>
    <phoneticPr fontId="3"/>
  </si>
  <si>
    <t>大会名</t>
    <rPh sb="0" eb="1">
      <t>ダイ</t>
    </rPh>
    <rPh sb="1" eb="2">
      <t>カイ</t>
    </rPh>
    <rPh sb="2" eb="3">
      <t>メイ</t>
    </rPh>
    <phoneticPr fontId="3"/>
  </si>
  <si>
    <t>長崎県シニアリーグ戦</t>
    <phoneticPr fontId="3"/>
  </si>
  <si>
    <t>日　時</t>
  </si>
  <si>
    <t>　　　　　　　年　　　　　月　　　　　　日　　（　　　）</t>
    <rPh sb="7" eb="8">
      <t>ネン</t>
    </rPh>
    <rPh sb="13" eb="14">
      <t>ガツ</t>
    </rPh>
    <rPh sb="20" eb="21">
      <t>ニチ</t>
    </rPh>
    <phoneticPr fontId="3"/>
  </si>
  <si>
    <t>天　候</t>
  </si>
  <si>
    <t>気　温</t>
  </si>
  <si>
    <t>湿　度</t>
  </si>
  <si>
    <t>風</t>
  </si>
  <si>
    <t>ピッチ状態</t>
  </si>
  <si>
    <t>主　　　審</t>
    <phoneticPr fontId="3"/>
  </si>
  <si>
    <t>副 審１</t>
    <phoneticPr fontId="3"/>
  </si>
  <si>
    <t>4審</t>
    <phoneticPr fontId="3"/>
  </si>
  <si>
    <t>天然芝</t>
    <rPh sb="0" eb="2">
      <t>テンネン</t>
    </rPh>
    <phoneticPr fontId="3"/>
  </si>
  <si>
    <t>副 審２</t>
    <phoneticPr fontId="3"/>
  </si>
  <si>
    <t>記録者</t>
    <rPh sb="2" eb="3">
      <t>シャ</t>
    </rPh>
    <phoneticPr fontId="3"/>
  </si>
  <si>
    <t>人工芝</t>
    <rPh sb="0" eb="3">
      <t>ジンコウシバ</t>
    </rPh>
    <phoneticPr fontId="3"/>
  </si>
  <si>
    <t>チーム名</t>
    <rPh sb="3" eb="4">
      <t>メイ</t>
    </rPh>
    <phoneticPr fontId="3"/>
  </si>
  <si>
    <t>前　半</t>
    <phoneticPr fontId="3"/>
  </si>
  <si>
    <t>後　半</t>
    <phoneticPr fontId="3"/>
  </si>
  <si>
    <t>延　前</t>
    <rPh sb="0" eb="1">
      <t>エン</t>
    </rPh>
    <rPh sb="2" eb="3">
      <t>マエ</t>
    </rPh>
    <phoneticPr fontId="3"/>
  </si>
  <si>
    <t>延　後</t>
    <rPh sb="0" eb="1">
      <t>エン</t>
    </rPh>
    <rPh sb="2" eb="3">
      <t>ゴ</t>
    </rPh>
    <phoneticPr fontId="3"/>
  </si>
  <si>
    <t>Ｐ　Ｋ</t>
    <phoneticPr fontId="3"/>
  </si>
  <si>
    <t>得点経過</t>
    <rPh sb="2" eb="4">
      <t>ケイカ</t>
    </rPh>
    <phoneticPr fontId="3"/>
  </si>
  <si>
    <t>時間</t>
    <phoneticPr fontId="3"/>
  </si>
  <si>
    <t>背番号</t>
    <rPh sb="0" eb="3">
      <t>セバンゴウ</t>
    </rPh>
    <phoneticPr fontId="3"/>
  </si>
  <si>
    <t>警告（イエローカード）経過</t>
    <rPh sb="0" eb="2">
      <t>ケイコク</t>
    </rPh>
    <rPh sb="11" eb="13">
      <t>ケイカ</t>
    </rPh>
    <phoneticPr fontId="3"/>
  </si>
  <si>
    <t>背番号</t>
    <phoneticPr fontId="3"/>
  </si>
  <si>
    <t>理由</t>
    <rPh sb="0" eb="2">
      <t>リユウ</t>
    </rPh>
    <phoneticPr fontId="3"/>
  </si>
  <si>
    <t>退場（レッドカード）経過</t>
    <rPh sb="0" eb="2">
      <t>タイジョウ</t>
    </rPh>
    <rPh sb="10" eb="12">
      <t>ケイカ</t>
    </rPh>
    <phoneticPr fontId="3"/>
  </si>
  <si>
    <t>ＰＫ戦の経過</t>
  </si>
  <si>
    <t>[警告理由] C1：反スポーツ的行為，C2：ラフプレー，C3：異議，C4：繰り返し違反，C5：遅延行為，C6：距離不足，C7：無許可入，C8：無許可去</t>
    <phoneticPr fontId="3"/>
  </si>
  <si>
    <t>[退場理由] S1：著しく不正なプレー，S2：乱暴な行為，S3：つば吐き，S4：得点機会阻止(ハンド)，S5：得点機会阻止(他)，S6：侮辱的発言，CS：警告2回による退場</t>
    <rPh sb="42" eb="44">
      <t>キカイ</t>
    </rPh>
    <rPh sb="57" eb="59">
      <t>キカイ</t>
    </rPh>
    <rPh sb="62" eb="63">
      <t>ホカ</t>
    </rPh>
    <phoneticPr fontId="3"/>
  </si>
  <si>
    <t>一般社団法人 長崎県シニアリーグメンバー表</t>
    <rPh sb="0" eb="6">
      <t>イッパンシャダンホウジン</t>
    </rPh>
    <rPh sb="7" eb="10">
      <t>ナガサキケン</t>
    </rPh>
    <rPh sb="18" eb="19">
      <t>ヒョウ</t>
    </rPh>
    <phoneticPr fontId="3"/>
  </si>
  <si>
    <t>ゲーム期日</t>
    <rPh sb="3" eb="5">
      <t>キジツ</t>
    </rPh>
    <phoneticPr fontId="3"/>
  </si>
  <si>
    <t>　　年 　　月　 　日</t>
    <rPh sb="2" eb="3">
      <t>トシ</t>
    </rPh>
    <rPh sb="6" eb="7">
      <t>ツキ</t>
    </rPh>
    <rPh sb="10" eb="11">
      <t>ニチ</t>
    </rPh>
    <phoneticPr fontId="3"/>
  </si>
  <si>
    <t>会　場</t>
    <rPh sb="0" eb="1">
      <t>カイ</t>
    </rPh>
    <rPh sb="2" eb="3">
      <t>バ</t>
    </rPh>
    <phoneticPr fontId="3"/>
  </si>
  <si>
    <t>自チーム名</t>
    <rPh sb="0" eb="1">
      <t>ジ</t>
    </rPh>
    <rPh sb="4" eb="5">
      <t>メイ</t>
    </rPh>
    <phoneticPr fontId="3"/>
  </si>
  <si>
    <t>対戦チーム名</t>
    <rPh sb="0" eb="2">
      <t>タイセン</t>
    </rPh>
    <rPh sb="5" eb="6">
      <t>メイ</t>
    </rPh>
    <phoneticPr fontId="3"/>
  </si>
  <si>
    <t>監督 氏名</t>
    <rPh sb="0" eb="1">
      <t>ミ</t>
    </rPh>
    <rPh sb="1" eb="2">
      <t>トク</t>
    </rPh>
    <rPh sb="3" eb="5">
      <t>シメイ</t>
    </rPh>
    <phoneticPr fontId="3"/>
  </si>
  <si>
    <t>チーム役員</t>
    <rPh sb="3" eb="4">
      <t>ヤク</t>
    </rPh>
    <rPh sb="4" eb="5">
      <t>イン</t>
    </rPh>
    <phoneticPr fontId="3"/>
  </si>
  <si>
    <t>NO</t>
    <phoneticPr fontId="3"/>
  </si>
  <si>
    <t>先発</t>
    <rPh sb="0" eb="2">
      <t>センパツ</t>
    </rPh>
    <phoneticPr fontId="3"/>
  </si>
  <si>
    <t>ポジション</t>
    <phoneticPr fontId="3"/>
  </si>
  <si>
    <t>選手氏名</t>
    <rPh sb="0" eb="2">
      <t>センシュ</t>
    </rPh>
    <rPh sb="2" eb="4">
      <t>シメイ</t>
    </rPh>
    <phoneticPr fontId="3"/>
  </si>
  <si>
    <t>登録番号</t>
    <rPh sb="0" eb="2">
      <t>トウロク</t>
    </rPh>
    <rPh sb="2" eb="4">
      <t>バンゴウ</t>
    </rPh>
    <phoneticPr fontId="3"/>
  </si>
  <si>
    <t>GK / FP</t>
    <phoneticPr fontId="3"/>
  </si>
  <si>
    <t>ユニホーム
の　　　色</t>
    <rPh sb="10" eb="11">
      <t>イロ</t>
    </rPh>
    <phoneticPr fontId="3"/>
  </si>
  <si>
    <t>シャツ</t>
    <phoneticPr fontId="3"/>
  </si>
  <si>
    <t>パンツ</t>
  </si>
  <si>
    <t>ソックス</t>
    <phoneticPr fontId="3"/>
  </si>
  <si>
    <t>正</t>
    <rPh sb="0" eb="1">
      <t>セイ</t>
    </rPh>
    <phoneticPr fontId="3"/>
  </si>
  <si>
    <t>副</t>
    <rPh sb="0" eb="1">
      <t>フク</t>
    </rPh>
    <phoneticPr fontId="3"/>
  </si>
  <si>
    <t>正</t>
    <phoneticPr fontId="3"/>
  </si>
  <si>
    <t>副</t>
    <phoneticPr fontId="3"/>
  </si>
  <si>
    <t>Ｆ Ｐ</t>
    <phoneticPr fontId="3"/>
  </si>
  <si>
    <t>Ｇ Ｋ</t>
    <phoneticPr fontId="3"/>
  </si>
  <si>
    <t>監督署名</t>
    <rPh sb="0" eb="2">
      <t>カントク</t>
    </rPh>
    <rPh sb="2" eb="4">
      <t>ショメイ</t>
    </rPh>
    <phoneticPr fontId="3"/>
  </si>
  <si>
    <t>（自筆署名）</t>
    <rPh sb="1" eb="5">
      <t>ジヒツショメイ</t>
    </rPh>
    <phoneticPr fontId="3"/>
  </si>
  <si>
    <t>記入責任者</t>
    <rPh sb="0" eb="2">
      <t>キニュウ</t>
    </rPh>
    <rPh sb="2" eb="4">
      <t>セキニン</t>
    </rPh>
    <rPh sb="4" eb="5">
      <t>シャ</t>
    </rPh>
    <phoneticPr fontId="3"/>
  </si>
  <si>
    <t>（自筆署名）</t>
    <phoneticPr fontId="3"/>
  </si>
  <si>
    <t>注）当該ゲームに使用するユニホーム（色）を○で囲むこと。</t>
    <rPh sb="0" eb="1">
      <t>チュウ</t>
    </rPh>
    <rPh sb="2" eb="4">
      <t>トウガイ</t>
    </rPh>
    <rPh sb="8" eb="10">
      <t>シヨウ</t>
    </rPh>
    <rPh sb="18" eb="19">
      <t>イロ</t>
    </rPh>
    <rPh sb="23" eb="24">
      <t>カコ</t>
    </rPh>
    <phoneticPr fontId="3"/>
  </si>
  <si>
    <r>
      <t>　　</t>
    </r>
    <r>
      <rPr>
        <b/>
        <u val="double"/>
        <sz val="11"/>
        <rFont val="HG丸ｺﾞｼｯｸM-PRO"/>
        <family val="3"/>
        <charset val="128"/>
      </rPr>
      <t>ベンチにはメンバー表に記載された選手、監督及び役員以外は入れません</t>
    </r>
    <r>
      <rPr>
        <b/>
        <sz val="11"/>
        <rFont val="HG丸ｺﾞｼｯｸM-PRO"/>
        <family val="3"/>
        <charset val="128"/>
      </rPr>
      <t>。</t>
    </r>
    <rPh sb="11" eb="12">
      <t>ヒョウ</t>
    </rPh>
    <rPh sb="13" eb="15">
      <t>キサイ</t>
    </rPh>
    <rPh sb="18" eb="20">
      <t>センシュ</t>
    </rPh>
    <rPh sb="21" eb="23">
      <t>カントク</t>
    </rPh>
    <rPh sb="23" eb="24">
      <t>オヨ</t>
    </rPh>
    <rPh sb="25" eb="27">
      <t>ヤクイン</t>
    </rPh>
    <rPh sb="27" eb="29">
      <t>イガイ</t>
    </rPh>
    <rPh sb="30" eb="31">
      <t>ハイ</t>
    </rPh>
    <phoneticPr fontId="3"/>
  </si>
  <si>
    <t>日　　　付</t>
    <rPh sb="0" eb="1">
      <t>ヒ</t>
    </rPh>
    <rPh sb="4" eb="5">
      <t>ツキ</t>
    </rPh>
    <phoneticPr fontId="3"/>
  </si>
  <si>
    <t>団　体　名</t>
    <rPh sb="0" eb="1">
      <t>ダン</t>
    </rPh>
    <rPh sb="2" eb="3">
      <t>カラダ</t>
    </rPh>
    <rPh sb="4" eb="5">
      <t>メイ</t>
    </rPh>
    <phoneticPr fontId="3"/>
  </si>
  <si>
    <t>●●チーム</t>
    <phoneticPr fontId="20"/>
  </si>
  <si>
    <t>[印]</t>
    <rPh sb="1" eb="2">
      <t>イン</t>
    </rPh>
    <phoneticPr fontId="20"/>
  </si>
  <si>
    <t>役職･氏名</t>
    <rPh sb="0" eb="2">
      <t>ヤクショク</t>
    </rPh>
    <rPh sb="3" eb="4">
      <t>ウジ</t>
    </rPh>
    <rPh sb="4" eb="5">
      <t>メイ</t>
    </rPh>
    <phoneticPr fontId="20"/>
  </si>
  <si>
    <t>●●役職　●●氏名</t>
    <rPh sb="2" eb="4">
      <t>ヤクショク</t>
    </rPh>
    <rPh sb="7" eb="9">
      <t>シメイ</t>
    </rPh>
    <phoneticPr fontId="20"/>
  </si>
  <si>
    <t>事 業 名</t>
    <rPh sb="0" eb="1">
      <t>コト</t>
    </rPh>
    <rPh sb="2" eb="3">
      <t>ギョウ</t>
    </rPh>
    <rPh sb="4" eb="5">
      <t>メイ</t>
    </rPh>
    <phoneticPr fontId="3"/>
  </si>
  <si>
    <t>O-40・O-50・O-60（●●節）
シニアリーグ会計報告</t>
    <rPh sb="17" eb="18">
      <t>セツ</t>
    </rPh>
    <phoneticPr fontId="20"/>
  </si>
  <si>
    <t>開催日</t>
    <rPh sb="0" eb="3">
      <t>カイサイビ</t>
    </rPh>
    <phoneticPr fontId="3"/>
  </si>
  <si>
    <t>2022/●/●</t>
    <phoneticPr fontId="20"/>
  </si>
  <si>
    <t>(単位：円)</t>
    <phoneticPr fontId="20"/>
  </si>
  <si>
    <t>項　　目</t>
    <phoneticPr fontId="20"/>
  </si>
  <si>
    <t>金　　額</t>
    <rPh sb="0" eb="1">
      <t>カネ</t>
    </rPh>
    <rPh sb="3" eb="4">
      <t>ガク</t>
    </rPh>
    <phoneticPr fontId="20"/>
  </si>
  <si>
    <t>備　　考</t>
    <phoneticPr fontId="20"/>
  </si>
  <si>
    <t>収入（ﾁｰﾑ参加費）</t>
    <rPh sb="0" eb="2">
      <t>シュウニュウ</t>
    </rPh>
    <rPh sb="6" eb="9">
      <t>サンカヒ</t>
    </rPh>
    <phoneticPr fontId="20"/>
  </si>
  <si>
    <t>1,000円X10ﾁｰﾑ</t>
    <rPh sb="1" eb="6">
      <t>０００エン</t>
    </rPh>
    <phoneticPr fontId="20"/>
  </si>
  <si>
    <t>JFA一括補助金</t>
    <rPh sb="3" eb="5">
      <t>イッカツ</t>
    </rPh>
    <rPh sb="5" eb="8">
      <t>ホジョキン</t>
    </rPh>
    <phoneticPr fontId="20"/>
  </si>
  <si>
    <t>シニア委員会からの助成金</t>
    <rPh sb="3" eb="6">
      <t>イインカイ</t>
    </rPh>
    <rPh sb="9" eb="12">
      <t>ジョセイキン</t>
    </rPh>
    <phoneticPr fontId="20"/>
  </si>
  <si>
    <t>合計</t>
    <rPh sb="0" eb="2">
      <t>ゴウケイ</t>
    </rPh>
    <phoneticPr fontId="3"/>
  </si>
  <si>
    <t>【参考】 報告済額：残額</t>
    <rPh sb="1" eb="3">
      <t>サンコウ</t>
    </rPh>
    <rPh sb="5" eb="9">
      <t>ホウコクスミガク</t>
    </rPh>
    <rPh sb="10" eb="12">
      <t>ザンガク</t>
    </rPh>
    <phoneticPr fontId="3"/>
  </si>
  <si>
    <t>今回報告額</t>
    <rPh sb="0" eb="2">
      <t>コンカイ</t>
    </rPh>
    <rPh sb="2" eb="4">
      <t>ホウコク</t>
    </rPh>
    <rPh sb="4" eb="5">
      <t>ガク</t>
    </rPh>
    <phoneticPr fontId="3"/>
  </si>
  <si>
    <t>JFA使用欄</t>
    <rPh sb="3" eb="5">
      <t>シヨウ</t>
    </rPh>
    <rPh sb="5" eb="6">
      <t>ラン</t>
    </rPh>
    <phoneticPr fontId="3"/>
  </si>
  <si>
    <t>科　　目</t>
    <rPh sb="0" eb="1">
      <t>カ</t>
    </rPh>
    <rPh sb="3" eb="4">
      <t>メ</t>
    </rPh>
    <phoneticPr fontId="3"/>
  </si>
  <si>
    <t>摘　要　(　積　算　内　訳　)　・　備　考</t>
    <phoneticPr fontId="20"/>
  </si>
  <si>
    <t>各科目集計</t>
    <rPh sb="0" eb="1">
      <t>カク</t>
    </rPh>
    <rPh sb="1" eb="3">
      <t>カモク</t>
    </rPh>
    <rPh sb="3" eb="5">
      <t>シュウケイ</t>
    </rPh>
    <phoneticPr fontId="3"/>
  </si>
  <si>
    <t>対象外合計</t>
    <rPh sb="0" eb="3">
      <t>タイショウガイ</t>
    </rPh>
    <rPh sb="3" eb="5">
      <t>ゴウケイ</t>
    </rPh>
    <phoneticPr fontId="3"/>
  </si>
  <si>
    <t>補助金対象額</t>
    <rPh sb="0" eb="3">
      <t>ホジョキン</t>
    </rPh>
    <rPh sb="3" eb="5">
      <t>タイショウ</t>
    </rPh>
    <rPh sb="5" eb="6">
      <t>ガク</t>
    </rPh>
    <phoneticPr fontId="3"/>
  </si>
  <si>
    <t>01　諸謝金</t>
    <phoneticPr fontId="3"/>
  </si>
  <si>
    <t>審判謝金</t>
    <rPh sb="0" eb="2">
      <t>シンパン</t>
    </rPh>
    <rPh sb="2" eb="4">
      <t>シャキン</t>
    </rPh>
    <phoneticPr fontId="20"/>
  </si>
  <si>
    <t>01</t>
    <phoneticPr fontId="20"/>
  </si>
  <si>
    <t>諸謝金</t>
    <rPh sb="0" eb="3">
      <t>ショシャキン</t>
    </rPh>
    <phoneticPr fontId="3"/>
  </si>
  <si>
    <t>02　旅費</t>
    <phoneticPr fontId="3"/>
  </si>
  <si>
    <t>02</t>
    <phoneticPr fontId="20"/>
  </si>
  <si>
    <t>旅費</t>
    <rPh sb="0" eb="2">
      <t>リョヒ</t>
    </rPh>
    <phoneticPr fontId="3"/>
  </si>
  <si>
    <t>03　賃借料</t>
    <rPh sb="3" eb="6">
      <t>チンシャクリョウ</t>
    </rPh>
    <phoneticPr fontId="3"/>
  </si>
  <si>
    <t>会場使用料</t>
    <rPh sb="0" eb="2">
      <t>カイジョウ</t>
    </rPh>
    <rPh sb="2" eb="5">
      <t>シヨウリョウ</t>
    </rPh>
    <phoneticPr fontId="20"/>
  </si>
  <si>
    <t>03</t>
  </si>
  <si>
    <t>賃借料</t>
    <rPh sb="0" eb="3">
      <t>チンシャクリョウ</t>
    </rPh>
    <phoneticPr fontId="3"/>
  </si>
  <si>
    <t>04　消耗品費</t>
    <phoneticPr fontId="3"/>
  </si>
  <si>
    <t>石灰等</t>
    <rPh sb="0" eb="2">
      <t>セッカイ</t>
    </rPh>
    <rPh sb="2" eb="3">
      <t>ナド</t>
    </rPh>
    <phoneticPr fontId="20"/>
  </si>
  <si>
    <t>04</t>
  </si>
  <si>
    <t>消耗品費</t>
    <rPh sb="0" eb="2">
      <t>ショウモウ</t>
    </rPh>
    <rPh sb="2" eb="3">
      <t>ヒン</t>
    </rPh>
    <rPh sb="3" eb="4">
      <t>ヒ</t>
    </rPh>
    <phoneticPr fontId="3"/>
  </si>
  <si>
    <t>05　備品</t>
    <phoneticPr fontId="3"/>
  </si>
  <si>
    <t>05</t>
  </si>
  <si>
    <t>備品</t>
    <rPh sb="0" eb="2">
      <t>ビヒン</t>
    </rPh>
    <phoneticPr fontId="3"/>
  </si>
  <si>
    <t>06　印刷製本費</t>
    <phoneticPr fontId="3"/>
  </si>
  <si>
    <t>06</t>
  </si>
  <si>
    <t>印刷製本費</t>
    <rPh sb="0" eb="2">
      <t>インサツ</t>
    </rPh>
    <rPh sb="2" eb="4">
      <t>セイホン</t>
    </rPh>
    <rPh sb="4" eb="5">
      <t>ヒ</t>
    </rPh>
    <phoneticPr fontId="3"/>
  </si>
  <si>
    <t>07　通信運搬費</t>
    <phoneticPr fontId="3"/>
  </si>
  <si>
    <t>07</t>
  </si>
  <si>
    <t>通信運搬費</t>
    <rPh sb="0" eb="2">
      <t>ツウシン</t>
    </rPh>
    <rPh sb="2" eb="4">
      <t>ウンパン</t>
    </rPh>
    <rPh sb="4" eb="5">
      <t>ヒ</t>
    </rPh>
    <phoneticPr fontId="3"/>
  </si>
  <si>
    <t>08　賃金</t>
    <phoneticPr fontId="3"/>
  </si>
  <si>
    <t>08</t>
  </si>
  <si>
    <t>賃金</t>
    <rPh sb="0" eb="2">
      <t>チンギン</t>
    </rPh>
    <phoneticPr fontId="3"/>
  </si>
  <si>
    <t>09　会議費</t>
    <phoneticPr fontId="3"/>
  </si>
  <si>
    <t>09</t>
  </si>
  <si>
    <t>会議費</t>
    <rPh sb="0" eb="3">
      <t>カイギヒ</t>
    </rPh>
    <phoneticPr fontId="3"/>
  </si>
  <si>
    <t>10　雑役務費</t>
    <phoneticPr fontId="3"/>
  </si>
  <si>
    <t>振込手数料</t>
    <rPh sb="0" eb="2">
      <t>フリコミ</t>
    </rPh>
    <rPh sb="2" eb="5">
      <t>テスウリョウ</t>
    </rPh>
    <phoneticPr fontId="20"/>
  </si>
  <si>
    <t>雑役務費</t>
    <rPh sb="0" eb="1">
      <t>ザツ</t>
    </rPh>
    <rPh sb="1" eb="3">
      <t>エキム</t>
    </rPh>
    <rPh sb="3" eb="4">
      <t>ヒ</t>
    </rPh>
    <phoneticPr fontId="3"/>
  </si>
  <si>
    <t>11　食糧費</t>
    <rPh sb="3" eb="6">
      <t>ショクリョウヒ</t>
    </rPh>
    <phoneticPr fontId="3"/>
  </si>
  <si>
    <t>弁当750円ｘ20個</t>
    <phoneticPr fontId="20"/>
  </si>
  <si>
    <t>食糧費</t>
    <rPh sb="0" eb="3">
      <t>ショクリョウヒ</t>
    </rPh>
    <phoneticPr fontId="3"/>
  </si>
  <si>
    <t>12　その他</t>
    <rPh sb="5" eb="6">
      <t>タ</t>
    </rPh>
    <phoneticPr fontId="3"/>
  </si>
  <si>
    <t>13　消費税</t>
    <rPh sb="3" eb="6">
      <t>ショウヒゼイ</t>
    </rPh>
    <phoneticPr fontId="3"/>
  </si>
  <si>
    <t>消費税計算式シート参照。消費税はシニア会計担当へ振込み。</t>
    <rPh sb="0" eb="3">
      <t>ショウヒゼイ</t>
    </rPh>
    <rPh sb="3" eb="6">
      <t>ケイサンシキ</t>
    </rPh>
    <rPh sb="9" eb="11">
      <t>サンショウ</t>
    </rPh>
    <rPh sb="12" eb="15">
      <t>ショウヒゼイ</t>
    </rPh>
    <rPh sb="19" eb="21">
      <t>カイケイ</t>
    </rPh>
    <rPh sb="21" eb="23">
      <t>タントウ</t>
    </rPh>
    <rPh sb="24" eb="26">
      <t>フリコミ</t>
    </rPh>
    <phoneticPr fontId="20"/>
  </si>
  <si>
    <t>その他</t>
    <rPh sb="2" eb="3">
      <t>タ</t>
    </rPh>
    <phoneticPr fontId="3"/>
  </si>
  <si>
    <t>合計</t>
    <rPh sb="0" eb="1">
      <t>ア</t>
    </rPh>
    <rPh sb="1" eb="2">
      <t>ケイ</t>
    </rPh>
    <phoneticPr fontId="3"/>
  </si>
  <si>
    <t>収支額：合計</t>
    <rPh sb="0" eb="2">
      <t>シュウシ</t>
    </rPh>
    <rPh sb="2" eb="3">
      <t>ガク</t>
    </rPh>
    <rPh sb="4" eb="6">
      <t>ゴウケイ</t>
    </rPh>
    <phoneticPr fontId="3"/>
  </si>
  <si>
    <t>0円にならいな事が多いので残金はシニア委員会に返金</t>
    <rPh sb="1" eb="2">
      <t>エン</t>
    </rPh>
    <rPh sb="7" eb="8">
      <t>コト</t>
    </rPh>
    <rPh sb="9" eb="10">
      <t>オオ</t>
    </rPh>
    <rPh sb="13" eb="15">
      <t>ザンキン</t>
    </rPh>
    <rPh sb="19" eb="22">
      <t>イインカイ</t>
    </rPh>
    <rPh sb="23" eb="25">
      <t>ヘンキン</t>
    </rPh>
    <phoneticPr fontId="20"/>
  </si>
  <si>
    <t>【参考】 報告額残高</t>
    <rPh sb="1" eb="3">
      <t>サンコウ</t>
    </rPh>
    <rPh sb="5" eb="8">
      <t>ホウコクガク</t>
    </rPh>
    <rPh sb="8" eb="10">
      <t>ザンダカ</t>
    </rPh>
    <phoneticPr fontId="20"/>
  </si>
  <si>
    <t>経理報告書(明細)</t>
    <rPh sb="0" eb="2">
      <t>ケイリ</t>
    </rPh>
    <rPh sb="2" eb="4">
      <t>ホウコク</t>
    </rPh>
    <rPh sb="4" eb="5">
      <t>ショ</t>
    </rPh>
    <rPh sb="6" eb="8">
      <t>メイサイ</t>
    </rPh>
    <phoneticPr fontId="3"/>
  </si>
  <si>
    <t xml:space="preserve">※今回の報告で対象経費とする支出のみ入力して下さい。（証拠書類のないものは入力しないで下さい。）
</t>
    <rPh sb="1" eb="3">
      <t>コンカイ</t>
    </rPh>
    <rPh sb="4" eb="6">
      <t>ホウコク</t>
    </rPh>
    <rPh sb="27" eb="31">
      <t>ショウコショルイ</t>
    </rPh>
    <phoneticPr fontId="20"/>
  </si>
  <si>
    <t>科目</t>
    <rPh sb="0" eb="2">
      <t>カモク</t>
    </rPh>
    <phoneticPr fontId="3"/>
  </si>
  <si>
    <t>月</t>
    <rPh sb="0" eb="1">
      <t>ガツ</t>
    </rPh>
    <phoneticPr fontId="3"/>
  </si>
  <si>
    <t>支払先</t>
    <rPh sb="0" eb="2">
      <t>シハライ</t>
    </rPh>
    <rPh sb="2" eb="3">
      <t>サキ</t>
    </rPh>
    <phoneticPr fontId="3"/>
  </si>
  <si>
    <t>内容</t>
    <rPh sb="0" eb="2">
      <t>ナイヨウ</t>
    </rPh>
    <phoneticPr fontId="3"/>
  </si>
  <si>
    <t>支出金額</t>
    <rPh sb="0" eb="2">
      <t>シシュツ</t>
    </rPh>
    <rPh sb="2" eb="4">
      <t>キンガク</t>
    </rPh>
    <phoneticPr fontId="3"/>
  </si>
  <si>
    <t>領収書No.</t>
    <rPh sb="0" eb="3">
      <t>リョウシュウショ</t>
    </rPh>
    <phoneticPr fontId="3"/>
  </si>
  <si>
    <t>対象外項目</t>
    <rPh sb="0" eb="3">
      <t>タイショウガイ</t>
    </rPh>
    <rPh sb="3" eb="5">
      <t>コウモク</t>
    </rPh>
    <phoneticPr fontId="3"/>
  </si>
  <si>
    <t>対象外金額</t>
    <rPh sb="0" eb="3">
      <t>タイショウガイ</t>
    </rPh>
    <rPh sb="3" eb="5">
      <t>キンガク</t>
    </rPh>
    <phoneticPr fontId="3"/>
  </si>
  <si>
    <t>諸謝金</t>
  </si>
  <si>
    <t>荒木隆彦他●●名</t>
    <rPh sb="0" eb="2">
      <t>アラキ</t>
    </rPh>
    <rPh sb="2" eb="4">
      <t>タカヒコ</t>
    </rPh>
    <rPh sb="4" eb="5">
      <t>ホカ</t>
    </rPh>
    <rPh sb="7" eb="8">
      <t>メイ</t>
    </rPh>
    <phoneticPr fontId="20"/>
  </si>
  <si>
    <t>賃借料</t>
  </si>
  <si>
    <t>（一財）大村市文化・スポーツ振興財団</t>
    <rPh sb="1" eb="2">
      <t>イチ</t>
    </rPh>
    <rPh sb="2" eb="3">
      <t>ザイ</t>
    </rPh>
    <rPh sb="4" eb="7">
      <t>オオムラシ</t>
    </rPh>
    <rPh sb="7" eb="9">
      <t>ブンカ</t>
    </rPh>
    <rPh sb="14" eb="16">
      <t>シンコウ</t>
    </rPh>
    <rPh sb="16" eb="18">
      <t>ザイダン</t>
    </rPh>
    <phoneticPr fontId="28"/>
  </si>
  <si>
    <t>消耗品費</t>
  </si>
  <si>
    <t>●●社</t>
    <rPh sb="2" eb="3">
      <t>シャ</t>
    </rPh>
    <phoneticPr fontId="28"/>
  </si>
  <si>
    <t>ライン（石灰）12袋</t>
    <rPh sb="4" eb="6">
      <t>セッカイ</t>
    </rPh>
    <rPh sb="9" eb="10">
      <t>フクロ</t>
    </rPh>
    <phoneticPr fontId="28"/>
  </si>
  <si>
    <t>食糧費</t>
  </si>
  <si>
    <t>●●弁当店</t>
    <rPh sb="2" eb="4">
      <t>ベントウ</t>
    </rPh>
    <rPh sb="4" eb="5">
      <t>テン</t>
    </rPh>
    <phoneticPr fontId="20"/>
  </si>
  <si>
    <t>支出合計</t>
    <rPh sb="0" eb="2">
      <t>シシュツ</t>
    </rPh>
    <rPh sb="2" eb="4">
      <t>ゴウケイ</t>
    </rPh>
    <phoneticPr fontId="3"/>
  </si>
  <si>
    <t>対象額</t>
    <rPh sb="0" eb="2">
      <t>タイショウ</t>
    </rPh>
    <rPh sb="2" eb="3">
      <t>ガク</t>
    </rPh>
    <phoneticPr fontId="3"/>
  </si>
  <si>
    <t>2024/2/18　シニア委員会　荒木</t>
    <rPh sb="13" eb="16">
      <t>イインカイ</t>
    </rPh>
    <rPh sb="17" eb="19">
      <t>アラキ</t>
    </rPh>
    <phoneticPr fontId="3"/>
  </si>
  <si>
    <t>経理報告書作成に関する諸注意</t>
    <rPh sb="0" eb="5">
      <t>ケイリホウコクショ</t>
    </rPh>
    <rPh sb="5" eb="7">
      <t>サクセイ</t>
    </rPh>
    <rPh sb="8" eb="9">
      <t>カン</t>
    </rPh>
    <rPh sb="11" eb="14">
      <t>ショチュウイ</t>
    </rPh>
    <phoneticPr fontId="3"/>
  </si>
  <si>
    <t>宛名は（一社）長崎県サッカー協会または一般社団法人長崎県サッカー協会とする。（以外は認められない）</t>
    <rPh sb="0" eb="2">
      <t>アテナ</t>
    </rPh>
    <rPh sb="4" eb="6">
      <t>イッシャ</t>
    </rPh>
    <rPh sb="7" eb="10">
      <t>ナガサキケン</t>
    </rPh>
    <rPh sb="14" eb="16">
      <t>キョウカイ</t>
    </rPh>
    <rPh sb="19" eb="21">
      <t>イッパン</t>
    </rPh>
    <rPh sb="21" eb="23">
      <t>シャダン</t>
    </rPh>
    <rPh sb="23" eb="25">
      <t>ホウジン</t>
    </rPh>
    <rPh sb="25" eb="28">
      <t>ナガサキケン</t>
    </rPh>
    <rPh sb="32" eb="34">
      <t>キョウカイ</t>
    </rPh>
    <rPh sb="39" eb="41">
      <t>イガイ</t>
    </rPh>
    <rPh sb="42" eb="43">
      <t>ミト</t>
    </rPh>
    <phoneticPr fontId="3"/>
  </si>
  <si>
    <t>領収証発行時にチーム名を入れる必要がある場合は（一社）長崎県サッカー協会の後に（　　）でチーム名を入れる。</t>
    <rPh sb="0" eb="3">
      <t>リョウシュウショウ</t>
    </rPh>
    <rPh sb="3" eb="5">
      <t>ハッコウ</t>
    </rPh>
    <rPh sb="5" eb="6">
      <t>ジ</t>
    </rPh>
    <rPh sb="10" eb="11">
      <t>メイ</t>
    </rPh>
    <rPh sb="12" eb="13">
      <t>イ</t>
    </rPh>
    <rPh sb="15" eb="17">
      <t>ヒツヨウ</t>
    </rPh>
    <rPh sb="20" eb="22">
      <t>バアイ</t>
    </rPh>
    <rPh sb="37" eb="38">
      <t>アト</t>
    </rPh>
    <rPh sb="47" eb="48">
      <t>メイ</t>
    </rPh>
    <rPh sb="49" eb="50">
      <t>イ</t>
    </rPh>
    <phoneticPr fontId="3"/>
  </si>
  <si>
    <t>領収証の見え消し線や訂正は一切、認められない。</t>
    <rPh sb="0" eb="3">
      <t>リョウシュウショウ</t>
    </rPh>
    <rPh sb="4" eb="5">
      <t>ミ</t>
    </rPh>
    <rPh sb="6" eb="7">
      <t>ケ</t>
    </rPh>
    <rPh sb="8" eb="9">
      <t>セン</t>
    </rPh>
    <rPh sb="10" eb="12">
      <t>テイセイ</t>
    </rPh>
    <rPh sb="13" eb="15">
      <t>イッサイ</t>
    </rPh>
    <rPh sb="16" eb="17">
      <t>ミト</t>
    </rPh>
    <phoneticPr fontId="3"/>
  </si>
  <si>
    <t>領収証が読み取れないものは一切、認めなれない。</t>
    <rPh sb="0" eb="3">
      <t>リョウシュウショウ</t>
    </rPh>
    <rPh sb="4" eb="5">
      <t>ヨ</t>
    </rPh>
    <rPh sb="6" eb="7">
      <t>ト</t>
    </rPh>
    <rPh sb="13" eb="15">
      <t>イッサイ</t>
    </rPh>
    <rPh sb="16" eb="17">
      <t>ミト</t>
    </rPh>
    <phoneticPr fontId="3"/>
  </si>
  <si>
    <t>領収証には支払い年月日が記載されていること。</t>
    <rPh sb="0" eb="3">
      <t>リョウシュウショウ</t>
    </rPh>
    <rPh sb="5" eb="7">
      <t>シハラ</t>
    </rPh>
    <rPh sb="8" eb="11">
      <t>ネンガッピ</t>
    </rPh>
    <rPh sb="12" eb="14">
      <t>キサイ</t>
    </rPh>
    <phoneticPr fontId="3"/>
  </si>
  <si>
    <t>コンビニ等で弁当、お茶など複数の商品を購入した場合はレシートを領収書として使用のこと。領収証は明細が分かることが基本）</t>
    <rPh sb="4" eb="5">
      <t>ナド</t>
    </rPh>
    <rPh sb="6" eb="8">
      <t>ベントウ</t>
    </rPh>
    <rPh sb="10" eb="11">
      <t>チャ</t>
    </rPh>
    <rPh sb="13" eb="15">
      <t>フクスウ</t>
    </rPh>
    <rPh sb="16" eb="18">
      <t>ショウヒン</t>
    </rPh>
    <rPh sb="19" eb="21">
      <t>コウニュウ</t>
    </rPh>
    <rPh sb="23" eb="25">
      <t>バアイ</t>
    </rPh>
    <rPh sb="31" eb="33">
      <t>リョウシュウ</t>
    </rPh>
    <rPh sb="33" eb="34">
      <t>ショ</t>
    </rPh>
    <rPh sb="37" eb="39">
      <t>シヨウ</t>
    </rPh>
    <rPh sb="43" eb="46">
      <t>リョウシュウショウ</t>
    </rPh>
    <rPh sb="47" eb="49">
      <t>メイサイ</t>
    </rPh>
    <rPh sb="50" eb="51">
      <t>ワ</t>
    </rPh>
    <rPh sb="56" eb="58">
      <t>キホン</t>
    </rPh>
    <phoneticPr fontId="3"/>
  </si>
  <si>
    <t>領収証には単価×数量が記載されていること。</t>
    <rPh sb="0" eb="3">
      <t>リョウシュウショウ</t>
    </rPh>
    <rPh sb="5" eb="7">
      <t>タンカ</t>
    </rPh>
    <rPh sb="8" eb="10">
      <t>スウリョウ</t>
    </rPh>
    <rPh sb="11" eb="13">
      <t>キサイ</t>
    </rPh>
    <phoneticPr fontId="3"/>
  </si>
  <si>
    <t>領収証はA4紙へ、のり付けするか、テープなど貼り付けて提出のこと。（束にして提出しないこと）</t>
    <rPh sb="0" eb="3">
      <t>リョウシュウショウ</t>
    </rPh>
    <rPh sb="6" eb="7">
      <t>カミ</t>
    </rPh>
    <rPh sb="11" eb="12">
      <t>ヅ</t>
    </rPh>
    <rPh sb="22" eb="23">
      <t>ハ</t>
    </rPh>
    <rPh sb="24" eb="25">
      <t>ツ</t>
    </rPh>
    <rPh sb="27" eb="29">
      <t>テイシュツ</t>
    </rPh>
    <rPh sb="34" eb="35">
      <t>タバ</t>
    </rPh>
    <rPh sb="38" eb="40">
      <t>テイシュツ</t>
    </rPh>
    <phoneticPr fontId="3"/>
  </si>
  <si>
    <t>領収証の証票番号は記入しない。（連番で委員長が決定する）</t>
    <rPh sb="0" eb="3">
      <t>リョウシュウショウ</t>
    </rPh>
    <rPh sb="4" eb="6">
      <t>ショウヒョウ</t>
    </rPh>
    <rPh sb="6" eb="8">
      <t>バンゴウ</t>
    </rPh>
    <rPh sb="9" eb="11">
      <t>キニュウ</t>
    </rPh>
    <rPh sb="16" eb="18">
      <t>レンバン</t>
    </rPh>
    <rPh sb="19" eb="22">
      <t>イインチョウ</t>
    </rPh>
    <rPh sb="23" eb="25">
      <t>ケッテイ</t>
    </rPh>
    <phoneticPr fontId="3"/>
  </si>
  <si>
    <t>会場使用料の領収証には開催日、●●時～●●時、時間単価を明記のこと。</t>
    <rPh sb="0" eb="2">
      <t>カイジョウ</t>
    </rPh>
    <rPh sb="2" eb="5">
      <t>シヨウリョウ</t>
    </rPh>
    <rPh sb="6" eb="9">
      <t>リョウシュウショウ</t>
    </rPh>
    <rPh sb="11" eb="14">
      <t>カイサイビ</t>
    </rPh>
    <rPh sb="17" eb="18">
      <t>ジ</t>
    </rPh>
    <rPh sb="21" eb="22">
      <t>ジ</t>
    </rPh>
    <rPh sb="23" eb="27">
      <t>ジカンタンカ</t>
    </rPh>
    <rPh sb="28" eb="30">
      <t>メイキ</t>
    </rPh>
    <phoneticPr fontId="3"/>
  </si>
  <si>
    <t>消費税と残金は別々に振り込むことを推奨。</t>
    <rPh sb="10" eb="11">
      <t>フ</t>
    </rPh>
    <rPh sb="12" eb="13">
      <t>コ</t>
    </rPh>
    <rPh sb="17" eb="19">
      <t>スイショウ</t>
    </rPh>
    <phoneticPr fontId="3"/>
  </si>
  <si>
    <t>振込先：（一社）長崎県サッカー協会 会長 殿村育生　十八親和銀行北支店 普通 426619</t>
    <phoneticPr fontId="3"/>
  </si>
  <si>
    <t>振込手数料は収支報告書へ計上しても可。計上しない場合は主管チームの負担。</t>
    <rPh sb="17" eb="18">
      <t>カ</t>
    </rPh>
    <phoneticPr fontId="3"/>
  </si>
  <si>
    <t>収支報告書の原紙郵送は切手代、封筒代が発生しますが、収支報告書へ計上しても可。計上しない場合は主管チームの負担。</t>
    <rPh sb="6" eb="8">
      <t>ゲンシ</t>
    </rPh>
    <rPh sb="8" eb="10">
      <t>ユウソウ</t>
    </rPh>
    <rPh sb="11" eb="14">
      <t>キッテダイ</t>
    </rPh>
    <rPh sb="15" eb="17">
      <t>フウトウ</t>
    </rPh>
    <rPh sb="17" eb="18">
      <t>ダイ</t>
    </rPh>
    <rPh sb="19" eb="21">
      <t>ハッセイ</t>
    </rPh>
    <rPh sb="26" eb="31">
      <t>シュウシホウコクショ</t>
    </rPh>
    <rPh sb="32" eb="34">
      <t>ケイジョウ</t>
    </rPh>
    <rPh sb="37" eb="38">
      <t>カ</t>
    </rPh>
    <phoneticPr fontId="3"/>
  </si>
  <si>
    <t>2024年度（一社）長崎県サッカー協会
シニア委員会　リーグ会計報告</t>
    <rPh sb="4" eb="6">
      <t>ネンド</t>
    </rPh>
    <rPh sb="7" eb="9">
      <t>イッシャ</t>
    </rPh>
    <rPh sb="10" eb="13">
      <t>ナガサキケン</t>
    </rPh>
    <rPh sb="17" eb="19">
      <t>キョウカイ</t>
    </rPh>
    <rPh sb="23" eb="26">
      <t>イインカイ</t>
    </rPh>
    <rPh sb="30" eb="32">
      <t>カイケイ</t>
    </rPh>
    <rPh sb="32" eb="34">
      <t>ホウコク</t>
    </rPh>
    <phoneticPr fontId="3"/>
  </si>
  <si>
    <t>2024/●/●</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</si>
</sst>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quot;℃&quot;"/>
    <numFmt numFmtId="177" formatCode="[$-F800]dddd\,\ mmmm\ dd\,\ yyyy"/>
  </numFmts>
  <fonts count="38">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Meiryo UI"/>
      <family val="3"/>
      <charset val="128"/>
    </font>
    <font>
      <sz val="8"/>
      <name val="Meiryo UI"/>
      <family val="3"/>
      <charset val="128"/>
    </font>
    <font>
      <sz val="9"/>
      <name val="Meiryo UI"/>
      <family val="3"/>
      <charset val="128"/>
    </font>
    <font>
      <sz val="10"/>
      <name val="ＭＳ Ｐゴシック"/>
      <family val="3"/>
      <charset val="128"/>
    </font>
    <font>
      <b/>
      <sz val="11"/>
      <name val="Meiryo UI"/>
      <family val="3"/>
      <charset val="128"/>
    </font>
    <font>
      <sz val="14"/>
      <name val="Meiryo UI"/>
      <family val="3"/>
      <charset val="128"/>
    </font>
    <font>
      <b/>
      <sz val="14"/>
      <name val="Meiryo UI"/>
      <family val="3"/>
      <charset val="128"/>
    </font>
    <font>
      <b/>
      <sz val="1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b/>
      <u val="double"/>
      <sz val="11"/>
      <name val="HG丸ｺﾞｼｯｸM-PRO"/>
      <family val="3"/>
      <charset val="128"/>
    </font>
    <font>
      <sz val="11"/>
      <color theme="1"/>
      <name val="游ゴシック"/>
      <family val="3"/>
      <charset val="128"/>
      <scheme val="minor"/>
    </font>
    <font>
      <b/>
      <sz val="10"/>
      <name val="Meiryo UI"/>
      <family val="3"/>
      <charset val="128"/>
    </font>
    <font>
      <sz val="11"/>
      <color theme="1"/>
      <name val="Meiryo UI"/>
      <family val="3"/>
      <charset val="128"/>
    </font>
    <font>
      <sz val="9"/>
      <color theme="1"/>
      <name val="Meiryo UI"/>
      <family val="3"/>
      <charset val="128"/>
    </font>
    <font>
      <sz val="6"/>
      <name val="游ゴシック"/>
      <family val="3"/>
      <charset val="128"/>
      <scheme val="minor"/>
    </font>
    <font>
      <b/>
      <sz val="9"/>
      <color theme="1"/>
      <name val="Meiryo UI"/>
      <family val="3"/>
      <charset val="128"/>
    </font>
    <font>
      <sz val="10"/>
      <color theme="1"/>
      <name val="Meiryo UI"/>
      <family val="3"/>
      <charset val="128"/>
    </font>
    <font>
      <sz val="9"/>
      <color theme="0"/>
      <name val="Meiryo UI"/>
      <family val="3"/>
      <charset val="128"/>
    </font>
    <font>
      <b/>
      <sz val="14"/>
      <color indexed="10"/>
      <name val="MS P ゴシック"/>
      <family val="3"/>
      <charset val="128"/>
    </font>
    <font>
      <sz val="14"/>
      <color indexed="10"/>
      <name val="MS P ゴシック"/>
      <family val="3"/>
      <charset val="128"/>
    </font>
    <font>
      <b/>
      <u/>
      <sz val="14"/>
      <color indexed="10"/>
      <name val="MS P ゴシック"/>
      <family val="3"/>
      <charset val="128"/>
    </font>
    <font>
      <sz val="8"/>
      <color theme="0"/>
      <name val="Meiryo UI"/>
      <family val="3"/>
      <charset val="128"/>
    </font>
    <font>
      <sz val="9"/>
      <color theme="0"/>
      <name val="ＭＳ Ｐゴシック"/>
      <family val="3"/>
      <charset val="128"/>
    </font>
    <font>
      <sz val="16"/>
      <name val="Meiryo UI"/>
      <family val="3"/>
      <charset val="128"/>
    </font>
    <font>
      <sz val="16"/>
      <name val="ＭＳ Ｐゴシック"/>
      <family val="3"/>
      <charset val="128"/>
    </font>
    <font>
      <sz val="11"/>
      <name val="游ゴシック"/>
      <family val="2"/>
      <charset val="128"/>
      <scheme val="minor"/>
    </font>
    <font>
      <b/>
      <sz val="14"/>
      <name val="HG丸ｺﾞｼｯｸM-PRO"/>
      <family val="3"/>
      <charset val="128"/>
    </font>
    <font>
      <b/>
      <sz val="8"/>
      <name val="Meiryo UI"/>
      <family val="3"/>
      <charset val="128"/>
    </font>
    <font>
      <sz val="10"/>
      <name val="Meiryo UI"/>
      <family val="3"/>
      <charset val="128"/>
    </font>
    <font>
      <b/>
      <sz val="9"/>
      <name val="Meiryo UI"/>
      <family val="3"/>
      <charset val="128"/>
    </font>
    <font>
      <b/>
      <sz val="16"/>
      <name val="Meiryo UI"/>
      <family val="3"/>
      <charset val="128"/>
    </font>
    <font>
      <sz val="12"/>
      <name val="Meiryo UI"/>
      <family val="3"/>
      <charset val="128"/>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99"/>
        <bgColor indexed="64"/>
      </patternFill>
    </fill>
    <fill>
      <patternFill patternType="solid">
        <fgColor theme="2"/>
        <bgColor indexed="64"/>
      </patternFill>
    </fill>
  </fills>
  <borders count="153">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right/>
      <top style="medium">
        <color indexed="64"/>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bottom style="hair">
        <color theme="1" tint="0.499984740745262"/>
      </bottom>
      <diagonal/>
    </border>
    <border>
      <left/>
      <right style="thin">
        <color theme="1" tint="0.499984740745262"/>
      </right>
      <top/>
      <bottom style="hair">
        <color theme="1" tint="0.499984740745262"/>
      </bottom>
      <diagonal/>
    </border>
    <border>
      <left/>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bottom/>
      <diagonal/>
    </border>
    <border>
      <left style="thin">
        <color theme="1" tint="0.499984740745262"/>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style="thin">
        <color theme="1" tint="0.499984740745262"/>
      </top>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top style="hair">
        <color theme="1" tint="0.499984740745262"/>
      </top>
      <bottom style="double">
        <color theme="1" tint="0.499984740745262"/>
      </bottom>
      <diagonal/>
    </border>
    <border>
      <left/>
      <right/>
      <top style="hair">
        <color theme="1" tint="0.499984740745262"/>
      </top>
      <bottom style="double">
        <color theme="1" tint="0.499984740745262"/>
      </bottom>
      <diagonal/>
    </border>
    <border>
      <left/>
      <right style="thin">
        <color theme="1" tint="0.499984740745262"/>
      </right>
      <top style="hair">
        <color theme="1" tint="0.499984740745262"/>
      </top>
      <bottom style="double">
        <color theme="1" tint="0.499984740745262"/>
      </bottom>
      <diagonal/>
    </border>
    <border>
      <left/>
      <right/>
      <top/>
      <bottom style="double">
        <color theme="1" tint="0.499984740745262"/>
      </bottom>
      <diagonal/>
    </border>
    <border>
      <left/>
      <right style="thin">
        <color theme="1" tint="0.499984740745262"/>
      </right>
      <top/>
      <bottom style="double">
        <color theme="1" tint="0.499984740745262"/>
      </bottom>
      <diagonal/>
    </border>
    <border>
      <left style="thin">
        <color theme="1" tint="0.499984740745262"/>
      </left>
      <right/>
      <top style="double">
        <color theme="1" tint="0.499984740745262"/>
      </top>
      <bottom style="thin">
        <color theme="1" tint="0.499984740745262"/>
      </bottom>
      <diagonal/>
    </border>
    <border>
      <left/>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medium">
        <color indexed="64"/>
      </right>
      <top style="medium">
        <color indexed="64"/>
      </top>
      <bottom/>
      <diagonal/>
    </border>
    <border>
      <left/>
      <right style="hair">
        <color auto="1"/>
      </right>
      <top/>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right style="medium">
        <color indexed="64"/>
      </right>
      <top/>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7" fillId="0" borderId="0">
      <alignment vertical="center"/>
    </xf>
    <xf numFmtId="0" fontId="1" fillId="0" borderId="0"/>
    <xf numFmtId="0" fontId="16" fillId="0" borderId="0">
      <alignment vertical="center"/>
    </xf>
    <xf numFmtId="38" fontId="16" fillId="0" borderId="0" applyFont="0" applyFill="0" applyBorder="0" applyAlignment="0" applyProtection="0">
      <alignment vertical="center"/>
    </xf>
  </cellStyleXfs>
  <cellXfs count="611">
    <xf numFmtId="0" fontId="0" fillId="0" borderId="0" xfId="0">
      <alignment vertical="center"/>
    </xf>
    <xf numFmtId="0" fontId="4" fillId="0" borderId="0" xfId="2" applyFont="1" applyAlignment="1">
      <alignment vertical="center"/>
    </xf>
    <xf numFmtId="0" fontId="4" fillId="0" borderId="1" xfId="2" applyFont="1" applyBorder="1" applyAlignment="1">
      <alignment vertical="center"/>
    </xf>
    <xf numFmtId="0" fontId="4" fillId="0" borderId="0" xfId="2" applyFont="1" applyAlignment="1">
      <alignment horizontal="center" vertical="center"/>
    </xf>
    <xf numFmtId="0" fontId="4" fillId="0" borderId="0" xfId="2" applyFont="1" applyAlignment="1">
      <alignment horizontal="right" vertical="center"/>
    </xf>
    <xf numFmtId="0" fontId="4" fillId="0" borderId="0" xfId="2" applyFont="1" applyAlignment="1">
      <alignment horizontal="left" vertical="center"/>
    </xf>
    <xf numFmtId="0" fontId="4" fillId="0" borderId="1" xfId="2" applyFont="1" applyBorder="1" applyAlignment="1" applyProtection="1">
      <alignment horizontal="center" vertical="center"/>
      <protection locked="0"/>
    </xf>
    <xf numFmtId="0" fontId="4" fillId="0" borderId="1" xfId="2" applyFont="1" applyBorder="1" applyAlignment="1">
      <alignment horizontal="center" vertical="center"/>
    </xf>
    <xf numFmtId="0" fontId="4" fillId="0" borderId="3" xfId="2" applyFont="1" applyBorder="1" applyAlignment="1">
      <alignment vertical="center"/>
    </xf>
    <xf numFmtId="38" fontId="4" fillId="0" borderId="1" xfId="1" applyFont="1" applyBorder="1" applyAlignment="1">
      <alignment horizontal="center" vertical="center"/>
    </xf>
    <xf numFmtId="0" fontId="4" fillId="0" borderId="7" xfId="2" applyFont="1" applyBorder="1" applyAlignment="1">
      <alignment horizontal="right" vertical="center"/>
    </xf>
    <xf numFmtId="0" fontId="4" fillId="0" borderId="2" xfId="2" applyFont="1" applyBorder="1" applyAlignment="1">
      <alignment horizontal="left" vertical="center"/>
    </xf>
    <xf numFmtId="0" fontId="4" fillId="0" borderId="3" xfId="2" applyFont="1" applyBorder="1" applyAlignment="1" applyProtection="1">
      <alignment vertical="center"/>
      <protection locked="0"/>
    </xf>
    <xf numFmtId="0" fontId="4" fillId="0" borderId="2" xfId="2" applyFont="1" applyBorder="1" applyAlignment="1" applyProtection="1">
      <alignment horizontal="left" vertical="center"/>
      <protection locked="0"/>
    </xf>
    <xf numFmtId="0" fontId="4" fillId="2" borderId="0" xfId="3" applyFont="1" applyFill="1" applyProtection="1">
      <alignment vertical="center"/>
      <protection locked="0"/>
    </xf>
    <xf numFmtId="0" fontId="4" fillId="2" borderId="0" xfId="3" applyFont="1" applyFill="1" applyAlignment="1" applyProtection="1">
      <alignment horizontal="center" vertical="center"/>
      <protection locked="0"/>
    </xf>
    <xf numFmtId="0" fontId="4" fillId="2" borderId="0" xfId="3" applyFont="1" applyFill="1" applyAlignment="1" applyProtection="1">
      <alignment horizontal="left" vertical="center" shrinkToFit="1"/>
      <protection locked="0"/>
    </xf>
    <xf numFmtId="0" fontId="9" fillId="2" borderId="0" xfId="3" applyFont="1" applyFill="1" applyAlignment="1" applyProtection="1">
      <alignment horizontal="left" vertical="center" shrinkToFit="1"/>
      <protection locked="0"/>
    </xf>
    <xf numFmtId="0" fontId="4" fillId="2" borderId="21" xfId="3" applyFont="1" applyFill="1" applyBorder="1" applyProtection="1">
      <alignment vertical="center"/>
      <protection locked="0"/>
    </xf>
    <xf numFmtId="0" fontId="4" fillId="2" borderId="0" xfId="3" applyFont="1" applyFill="1" applyAlignment="1" applyProtection="1">
      <alignment vertical="center" wrapText="1"/>
      <protection locked="0"/>
    </xf>
    <xf numFmtId="0" fontId="4" fillId="2" borderId="1" xfId="3" applyFont="1" applyFill="1" applyBorder="1" applyAlignment="1" applyProtection="1">
      <alignment horizontal="left" vertical="center" shrinkToFit="1"/>
      <protection locked="0"/>
    </xf>
    <xf numFmtId="0" fontId="4" fillId="4" borderId="22" xfId="3" applyFont="1" applyFill="1" applyBorder="1" applyAlignment="1" applyProtection="1">
      <alignment vertical="center" shrinkToFit="1"/>
      <protection locked="0"/>
    </xf>
    <xf numFmtId="0" fontId="4" fillId="4" borderId="21" xfId="3" applyFont="1" applyFill="1" applyBorder="1" applyAlignment="1" applyProtection="1">
      <alignment vertical="center" shrinkToFit="1"/>
      <protection locked="0"/>
    </xf>
    <xf numFmtId="0" fontId="4" fillId="4" borderId="23" xfId="3" applyFont="1" applyFill="1" applyBorder="1" applyAlignment="1" applyProtection="1">
      <alignment vertical="center" shrinkToFit="1"/>
      <protection locked="0"/>
    </xf>
    <xf numFmtId="0" fontId="4" fillId="4" borderId="24" xfId="3" applyFont="1" applyFill="1" applyBorder="1" applyAlignment="1" applyProtection="1">
      <alignment vertical="center" shrinkToFit="1"/>
      <protection locked="0"/>
    </xf>
    <xf numFmtId="0" fontId="8" fillId="2" borderId="38" xfId="3" applyFont="1" applyFill="1" applyBorder="1" applyAlignment="1" applyProtection="1">
      <alignment horizontal="left" vertical="center"/>
      <protection locked="0"/>
    </xf>
    <xf numFmtId="0" fontId="4" fillId="2" borderId="39" xfId="3" applyFont="1" applyFill="1" applyBorder="1" applyProtection="1">
      <alignment vertical="center"/>
      <protection locked="0"/>
    </xf>
    <xf numFmtId="0" fontId="4" fillId="2" borderId="40" xfId="3" applyFont="1" applyFill="1" applyBorder="1" applyProtection="1">
      <alignment vertical="center"/>
      <protection locked="0"/>
    </xf>
    <xf numFmtId="0" fontId="8" fillId="2" borderId="38" xfId="3" applyFont="1" applyFill="1" applyBorder="1" applyProtection="1">
      <alignment vertical="center"/>
      <protection locked="0"/>
    </xf>
    <xf numFmtId="0" fontId="4" fillId="2" borderId="40" xfId="3" applyFont="1" applyFill="1" applyBorder="1" applyAlignment="1" applyProtection="1">
      <alignment horizontal="right" vertical="center"/>
      <protection locked="0"/>
    </xf>
    <xf numFmtId="0" fontId="4" fillId="2" borderId="46" xfId="3" applyFont="1" applyFill="1" applyBorder="1" applyAlignment="1" applyProtection="1">
      <alignment horizontal="left" vertical="center"/>
      <protection locked="0"/>
    </xf>
    <xf numFmtId="0" fontId="4" fillId="2" borderId="47" xfId="3" applyFont="1" applyFill="1" applyBorder="1" applyProtection="1">
      <alignment vertical="center"/>
      <protection locked="0"/>
    </xf>
    <xf numFmtId="0" fontId="4" fillId="2" borderId="46" xfId="3" applyFont="1" applyFill="1" applyBorder="1" applyProtection="1">
      <alignment vertical="center"/>
      <protection locked="0"/>
    </xf>
    <xf numFmtId="0" fontId="4" fillId="2" borderId="0" xfId="3" applyFont="1" applyFill="1" applyAlignment="1" applyProtection="1">
      <alignment horizontal="left" vertical="center"/>
      <protection locked="0"/>
    </xf>
    <xf numFmtId="0" fontId="4" fillId="2" borderId="47" xfId="3" applyFont="1" applyFill="1" applyBorder="1" applyAlignment="1" applyProtection="1">
      <alignment horizontal="right" vertical="center"/>
      <protection locked="0"/>
    </xf>
    <xf numFmtId="0" fontId="4" fillId="2" borderId="22" xfId="3" applyFont="1" applyFill="1" applyBorder="1" applyAlignment="1" applyProtection="1">
      <alignment horizontal="left" vertical="center"/>
      <protection locked="0"/>
    </xf>
    <xf numFmtId="0" fontId="4" fillId="2" borderId="21" xfId="3" applyFont="1" applyFill="1" applyBorder="1" applyAlignment="1" applyProtection="1">
      <alignment horizontal="center" vertical="center"/>
      <protection locked="0"/>
    </xf>
    <xf numFmtId="0" fontId="4" fillId="2" borderId="22" xfId="3" applyFont="1" applyFill="1" applyBorder="1" applyAlignment="1" applyProtection="1">
      <alignment horizontal="center" vertical="center"/>
      <protection locked="0"/>
    </xf>
    <xf numFmtId="0" fontId="4" fillId="5" borderId="38" xfId="3" applyFont="1" applyFill="1" applyBorder="1" applyAlignment="1" applyProtection="1">
      <alignment vertical="center" shrinkToFit="1"/>
      <protection locked="0"/>
    </xf>
    <xf numFmtId="0" fontId="4" fillId="5" borderId="39" xfId="3" applyFont="1" applyFill="1" applyBorder="1" applyAlignment="1" applyProtection="1">
      <alignment vertical="center" shrinkToFit="1"/>
      <protection locked="0"/>
    </xf>
    <xf numFmtId="0" fontId="4" fillId="2" borderId="29" xfId="3" applyFont="1" applyFill="1" applyBorder="1" applyAlignment="1" applyProtection="1">
      <alignment horizontal="right" vertical="center"/>
      <protection locked="0"/>
    </xf>
    <xf numFmtId="0" fontId="4" fillId="5" borderId="46" xfId="3" applyFont="1" applyFill="1" applyBorder="1" applyAlignment="1" applyProtection="1">
      <alignment horizontal="center" vertical="center" shrinkToFit="1"/>
      <protection locked="0"/>
    </xf>
    <xf numFmtId="0" fontId="4" fillId="5" borderId="0" xfId="3" applyFont="1" applyFill="1" applyAlignment="1" applyProtection="1">
      <alignment horizontal="center" vertical="center" shrinkToFit="1"/>
      <protection locked="0"/>
    </xf>
    <xf numFmtId="0" fontId="4" fillId="2" borderId="29" xfId="3" applyFont="1" applyFill="1" applyBorder="1" applyAlignment="1" applyProtection="1">
      <alignment horizontal="right" vertical="center" shrinkToFit="1"/>
      <protection locked="0"/>
    </xf>
    <xf numFmtId="0" fontId="4" fillId="2" borderId="32" xfId="3" applyFont="1" applyFill="1" applyBorder="1" applyAlignment="1" applyProtection="1">
      <alignment horizontal="right" vertical="center" shrinkToFit="1"/>
      <protection locked="0"/>
    </xf>
    <xf numFmtId="0" fontId="4" fillId="2" borderId="33" xfId="3" applyFont="1" applyFill="1" applyBorder="1" applyAlignment="1" applyProtection="1">
      <alignment horizontal="left" vertical="center" shrinkToFit="1"/>
      <protection locked="0"/>
    </xf>
    <xf numFmtId="0" fontId="4" fillId="2" borderId="2" xfId="3" applyFont="1" applyFill="1" applyBorder="1" applyAlignment="1" applyProtection="1">
      <alignment horizontal="left" vertical="center" shrinkToFit="1"/>
      <protection locked="0"/>
    </xf>
    <xf numFmtId="0" fontId="4" fillId="2" borderId="34" xfId="3" applyFont="1" applyFill="1" applyBorder="1" applyAlignment="1" applyProtection="1">
      <alignment horizontal="left" vertical="center" shrinkToFit="1"/>
      <protection locked="0"/>
    </xf>
    <xf numFmtId="49" fontId="4" fillId="2" borderId="1" xfId="3" applyNumberFormat="1" applyFont="1" applyFill="1" applyBorder="1" applyAlignment="1" applyProtection="1">
      <alignment horizontal="center" vertical="center"/>
      <protection locked="0"/>
    </xf>
    <xf numFmtId="49" fontId="4" fillId="2" borderId="32" xfId="3" applyNumberFormat="1" applyFont="1" applyFill="1" applyBorder="1" applyAlignment="1" applyProtection="1">
      <alignment horizontal="center" vertical="center"/>
      <protection locked="0"/>
    </xf>
    <xf numFmtId="0" fontId="4" fillId="2" borderId="46" xfId="3" applyFont="1" applyFill="1" applyBorder="1" applyAlignment="1" applyProtection="1">
      <alignment horizontal="left" vertical="center" shrinkToFit="1"/>
      <protection locked="0"/>
    </xf>
    <xf numFmtId="0" fontId="4" fillId="2" borderId="47" xfId="3" applyFont="1" applyFill="1" applyBorder="1" applyAlignment="1" applyProtection="1">
      <alignment horizontal="left" vertical="center" shrinkToFit="1"/>
      <protection locked="0"/>
    </xf>
    <xf numFmtId="0" fontId="4" fillId="2" borderId="33" xfId="3" applyFont="1" applyFill="1" applyBorder="1" applyAlignment="1" applyProtection="1">
      <alignment horizontal="right" vertical="center"/>
      <protection locked="0"/>
    </xf>
    <xf numFmtId="0" fontId="4" fillId="2" borderId="62" xfId="3" applyFont="1" applyFill="1" applyBorder="1" applyAlignment="1" applyProtection="1">
      <alignment horizontal="right" vertical="center"/>
      <protection locked="0"/>
    </xf>
    <xf numFmtId="0" fontId="4" fillId="2" borderId="12" xfId="3" applyFont="1" applyFill="1" applyBorder="1" applyAlignment="1" applyProtection="1">
      <alignment horizontal="right" vertical="center"/>
      <protection locked="0"/>
    </xf>
    <xf numFmtId="0" fontId="4" fillId="2" borderId="32" xfId="3" applyFont="1" applyFill="1" applyBorder="1" applyAlignment="1" applyProtection="1">
      <alignment horizontal="left" vertical="center" shrinkToFit="1"/>
      <protection locked="0"/>
    </xf>
    <xf numFmtId="49" fontId="4" fillId="2" borderId="29" xfId="3" applyNumberFormat="1" applyFont="1" applyFill="1" applyBorder="1" applyAlignment="1" applyProtection="1">
      <alignment horizontal="center" vertical="center"/>
      <protection locked="0"/>
    </xf>
    <xf numFmtId="0" fontId="4" fillId="2" borderId="22" xfId="3" applyFont="1" applyFill="1" applyBorder="1" applyAlignment="1" applyProtection="1">
      <alignment horizontal="right" vertical="center"/>
      <protection locked="0"/>
    </xf>
    <xf numFmtId="0" fontId="4" fillId="4" borderId="64" xfId="3" applyFont="1" applyFill="1" applyBorder="1" applyAlignment="1" applyProtection="1">
      <alignment horizontal="center" vertical="center"/>
      <protection locked="0"/>
    </xf>
    <xf numFmtId="0" fontId="4" fillId="4" borderId="65" xfId="3" applyFont="1" applyFill="1" applyBorder="1" applyAlignment="1" applyProtection="1">
      <alignment horizontal="center" vertical="center"/>
      <protection locked="0"/>
    </xf>
    <xf numFmtId="0" fontId="4" fillId="4" borderId="32" xfId="3" applyFont="1" applyFill="1" applyBorder="1" applyAlignment="1" applyProtection="1">
      <alignment horizontal="center" vertical="center"/>
      <protection locked="0"/>
    </xf>
    <xf numFmtId="0" fontId="4" fillId="4" borderId="29" xfId="3" applyFont="1" applyFill="1" applyBorder="1" applyAlignment="1" applyProtection="1">
      <alignment horizontal="center" vertical="center"/>
      <protection locked="0"/>
    </xf>
    <xf numFmtId="0" fontId="4" fillId="4" borderId="66" xfId="3" applyFont="1" applyFill="1" applyBorder="1" applyAlignment="1" applyProtection="1">
      <alignment horizontal="center" vertical="center"/>
      <protection locked="0"/>
    </xf>
    <xf numFmtId="0" fontId="4" fillId="4" borderId="1" xfId="3" applyFont="1" applyFill="1" applyBorder="1" applyAlignment="1" applyProtection="1">
      <alignment horizontal="center" vertical="center"/>
      <protection locked="0"/>
    </xf>
    <xf numFmtId="0" fontId="4" fillId="4" borderId="67" xfId="3" applyFont="1" applyFill="1" applyBorder="1" applyAlignment="1" applyProtection="1">
      <alignment horizontal="center" vertical="center"/>
      <protection locked="0"/>
    </xf>
    <xf numFmtId="0" fontId="4" fillId="4" borderId="62" xfId="3" applyFont="1" applyFill="1" applyBorder="1" applyAlignment="1" applyProtection="1">
      <alignment horizontal="center" vertical="center"/>
      <protection locked="0"/>
    </xf>
    <xf numFmtId="0" fontId="4" fillId="4" borderId="68" xfId="3" applyFont="1" applyFill="1" applyBorder="1" applyAlignment="1" applyProtection="1">
      <alignment horizontal="center" vertical="center"/>
      <protection locked="0"/>
    </xf>
    <xf numFmtId="0" fontId="4" fillId="4" borderId="36" xfId="3" applyFont="1" applyFill="1" applyBorder="1" applyAlignment="1" applyProtection="1">
      <alignment horizontal="center" vertical="center"/>
      <protection locked="0"/>
    </xf>
    <xf numFmtId="0" fontId="12" fillId="0" borderId="0" xfId="2" applyFont="1" applyAlignment="1">
      <alignment vertical="center"/>
    </xf>
    <xf numFmtId="0" fontId="7" fillId="0" borderId="0" xfId="2" applyFont="1" applyAlignment="1">
      <alignment vertical="center"/>
    </xf>
    <xf numFmtId="0" fontId="7" fillId="0" borderId="0" xfId="2" applyFont="1"/>
    <xf numFmtId="0" fontId="13" fillId="0" borderId="82" xfId="2" applyFont="1" applyBorder="1" applyAlignment="1">
      <alignment horizontal="center" vertical="center" shrinkToFit="1"/>
    </xf>
    <xf numFmtId="0" fontId="13" fillId="0" borderId="83" xfId="2" applyFont="1" applyBorder="1" applyAlignment="1">
      <alignment horizontal="center" vertical="center" shrinkToFit="1"/>
    </xf>
    <xf numFmtId="0" fontId="13" fillId="0" borderId="84" xfId="2" applyFont="1" applyBorder="1" applyAlignment="1">
      <alignment horizontal="center" vertical="center" shrinkToFit="1"/>
    </xf>
    <xf numFmtId="0" fontId="13" fillId="0" borderId="0" xfId="2" applyFont="1" applyAlignment="1">
      <alignment horizontal="center" vertical="center"/>
    </xf>
    <xf numFmtId="0" fontId="13" fillId="0" borderId="75"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76" xfId="2" applyFont="1" applyBorder="1" applyAlignment="1">
      <alignment horizontal="center" vertical="center" shrinkToFit="1"/>
    </xf>
    <xf numFmtId="0" fontId="13" fillId="0" borderId="88" xfId="2" applyFont="1" applyBorder="1" applyAlignment="1">
      <alignment horizontal="center" vertical="center" shrinkToFit="1"/>
    </xf>
    <xf numFmtId="0" fontId="13" fillId="0" borderId="89" xfId="2" applyFont="1" applyBorder="1" applyAlignment="1">
      <alignment horizontal="center" vertical="center" shrinkToFit="1"/>
    </xf>
    <xf numFmtId="0" fontId="13" fillId="0" borderId="90" xfId="2" applyFont="1" applyBorder="1" applyAlignment="1">
      <alignment horizontal="center" vertical="center" shrinkToFit="1"/>
    </xf>
    <xf numFmtId="0" fontId="13" fillId="0" borderId="0" xfId="2" applyFont="1" applyAlignment="1">
      <alignment vertical="center" shrinkToFit="1"/>
    </xf>
    <xf numFmtId="0" fontId="13" fillId="0" borderId="0" xfId="2" applyFont="1" applyAlignment="1">
      <alignment vertical="center"/>
    </xf>
    <xf numFmtId="0" fontId="13" fillId="0" borderId="0" xfId="2" applyFont="1"/>
    <xf numFmtId="0" fontId="12" fillId="0" borderId="0" xfId="2" applyFont="1" applyAlignment="1">
      <alignment horizontal="center" vertical="center" shrinkToFit="1"/>
    </xf>
    <xf numFmtId="0" fontId="12" fillId="0" borderId="0" xfId="2" applyFont="1" applyAlignment="1">
      <alignment horizontal="center" vertical="center"/>
    </xf>
    <xf numFmtId="0" fontId="12" fillId="0" borderId="0" xfId="2" applyFont="1"/>
    <xf numFmtId="0" fontId="18" fillId="0" borderId="0" xfId="5" applyFont="1">
      <alignment vertical="center"/>
    </xf>
    <xf numFmtId="0" fontId="22" fillId="0" borderId="0" xfId="5" applyFont="1" applyAlignment="1">
      <alignment horizontal="center" vertical="center"/>
    </xf>
    <xf numFmtId="0" fontId="22" fillId="0" borderId="0" xfId="5" applyFont="1" applyProtection="1">
      <alignment vertical="center"/>
      <protection locked="0"/>
    </xf>
    <xf numFmtId="0" fontId="19" fillId="0" borderId="0" xfId="5" applyFont="1" applyProtection="1">
      <alignment vertical="center"/>
      <protection locked="0"/>
    </xf>
    <xf numFmtId="0" fontId="19" fillId="0" borderId="139" xfId="5" applyFont="1" applyBorder="1" applyProtection="1">
      <alignment vertical="center"/>
      <protection locked="0"/>
    </xf>
    <xf numFmtId="0" fontId="23" fillId="10" borderId="140" xfId="5" applyFont="1" applyFill="1" applyBorder="1" applyAlignment="1" applyProtection="1">
      <alignment horizontal="center" vertical="center"/>
      <protection locked="0"/>
    </xf>
    <xf numFmtId="0" fontId="23" fillId="10" borderId="141" xfId="5" applyFont="1" applyFill="1" applyBorder="1" applyAlignment="1" applyProtection="1">
      <alignment horizontal="center" vertical="center"/>
      <protection locked="0"/>
    </xf>
    <xf numFmtId="0" fontId="23" fillId="10" borderId="141" xfId="5" applyFont="1" applyFill="1" applyBorder="1" applyAlignment="1" applyProtection="1">
      <alignment horizontal="center" vertical="center" shrinkToFit="1"/>
      <protection locked="0"/>
    </xf>
    <xf numFmtId="0" fontId="27" fillId="10" borderId="142" xfId="5" applyFont="1" applyFill="1" applyBorder="1" applyAlignment="1" applyProtection="1">
      <alignment horizontal="center" vertical="center"/>
      <protection locked="0"/>
    </xf>
    <xf numFmtId="0" fontId="23" fillId="8" borderId="0" xfId="5" applyFont="1" applyFill="1" applyAlignment="1" applyProtection="1">
      <alignment horizontal="center" vertical="center"/>
      <protection locked="0"/>
    </xf>
    <xf numFmtId="0" fontId="23" fillId="8" borderId="143" xfId="5" applyFont="1" applyFill="1" applyBorder="1" applyAlignment="1" applyProtection="1">
      <alignment horizontal="center" vertical="center"/>
      <protection locked="0"/>
    </xf>
    <xf numFmtId="0" fontId="19" fillId="11" borderId="144" xfId="5" applyFont="1" applyFill="1" applyBorder="1" applyAlignment="1" applyProtection="1">
      <alignment horizontal="left" vertical="center" shrinkToFit="1"/>
      <protection locked="0"/>
    </xf>
    <xf numFmtId="0" fontId="19" fillId="11" borderId="145" xfId="5" applyFont="1" applyFill="1" applyBorder="1" applyAlignment="1" applyProtection="1">
      <alignment horizontal="center" vertical="center" shrinkToFit="1"/>
      <protection locked="0"/>
    </xf>
    <xf numFmtId="0" fontId="19" fillId="11" borderId="145" xfId="5" applyFont="1" applyFill="1" applyBorder="1" applyAlignment="1" applyProtection="1">
      <alignment vertical="center" shrinkToFit="1"/>
      <protection locked="0"/>
    </xf>
    <xf numFmtId="38" fontId="6" fillId="11" borderId="145" xfId="6" applyFont="1" applyFill="1" applyBorder="1" applyAlignment="1" applyProtection="1">
      <alignment vertical="center" shrinkToFit="1"/>
      <protection locked="0"/>
    </xf>
    <xf numFmtId="0" fontId="19" fillId="11" borderId="146" xfId="5" applyFont="1" applyFill="1" applyBorder="1" applyAlignment="1" applyProtection="1">
      <alignment horizontal="center" vertical="center" shrinkToFit="1"/>
      <protection locked="0"/>
    </xf>
    <xf numFmtId="38" fontId="23" fillId="8" borderId="11" xfId="6" applyFont="1" applyFill="1" applyBorder="1" applyAlignment="1" applyProtection="1">
      <alignment vertical="center" shrinkToFit="1"/>
      <protection locked="0"/>
    </xf>
    <xf numFmtId="38" fontId="23" fillId="8" borderId="78" xfId="6" applyFont="1" applyFill="1" applyBorder="1" applyAlignment="1" applyProtection="1">
      <alignment vertical="center" shrinkToFit="1"/>
      <protection locked="0"/>
    </xf>
    <xf numFmtId="0" fontId="19" fillId="0" borderId="0" xfId="5" applyFont="1" applyAlignment="1" applyProtection="1">
      <alignment horizontal="center" vertical="center"/>
      <protection locked="0"/>
    </xf>
    <xf numFmtId="0" fontId="19" fillId="5" borderId="0" xfId="5" applyFont="1" applyFill="1" applyProtection="1">
      <alignment vertical="center"/>
      <protection locked="0"/>
    </xf>
    <xf numFmtId="0" fontId="19" fillId="9" borderId="147" xfId="5" applyFont="1" applyFill="1" applyBorder="1" applyAlignment="1" applyProtection="1">
      <alignment horizontal="left" vertical="center" shrinkToFit="1"/>
      <protection locked="0"/>
    </xf>
    <xf numFmtId="0" fontId="19" fillId="0" borderId="148" xfId="5" applyFont="1" applyBorder="1" applyAlignment="1" applyProtection="1">
      <alignment horizontal="center" vertical="center" shrinkToFit="1"/>
      <protection locked="0"/>
    </xf>
    <xf numFmtId="0" fontId="19" fillId="0" borderId="148" xfId="5" applyFont="1" applyBorder="1" applyAlignment="1" applyProtection="1">
      <alignment vertical="center" shrinkToFit="1"/>
      <protection locked="0"/>
    </xf>
    <xf numFmtId="38" fontId="6" fillId="0" borderId="148" xfId="6" applyFont="1" applyFill="1" applyBorder="1" applyAlignment="1" applyProtection="1">
      <alignment vertical="center" shrinkToFit="1"/>
      <protection locked="0"/>
    </xf>
    <xf numFmtId="0" fontId="19" fillId="0" borderId="149" xfId="5" applyFont="1" applyBorder="1" applyAlignment="1" applyProtection="1">
      <alignment horizontal="center" vertical="center" shrinkToFit="1"/>
      <protection locked="0"/>
    </xf>
    <xf numFmtId="38" fontId="19" fillId="8" borderId="78" xfId="6" applyFont="1" applyFill="1" applyBorder="1" applyAlignment="1" applyProtection="1">
      <alignment vertical="center" wrapText="1" shrinkToFit="1"/>
      <protection locked="0"/>
    </xf>
    <xf numFmtId="0" fontId="23" fillId="8" borderId="11" xfId="5" applyFont="1" applyFill="1" applyBorder="1" applyAlignment="1" applyProtection="1">
      <alignment vertical="center" shrinkToFit="1"/>
      <protection locked="0"/>
    </xf>
    <xf numFmtId="0" fontId="19" fillId="9" borderId="115" xfId="5" applyFont="1" applyFill="1" applyBorder="1" applyAlignment="1" applyProtection="1">
      <alignment horizontal="left" vertical="center" shrinkToFit="1"/>
      <protection locked="0"/>
    </xf>
    <xf numFmtId="0" fontId="19" fillId="0" borderId="150" xfId="5" applyFont="1" applyBorder="1" applyAlignment="1" applyProtection="1">
      <alignment horizontal="center" vertical="center" shrinkToFit="1"/>
      <protection locked="0"/>
    </xf>
    <xf numFmtId="0" fontId="19" fillId="0" borderId="150" xfId="5" applyFont="1" applyBorder="1" applyAlignment="1" applyProtection="1">
      <alignment vertical="center" shrinkToFit="1"/>
      <protection locked="0"/>
    </xf>
    <xf numFmtId="38" fontId="6" fillId="0" borderId="150" xfId="6" applyFont="1" applyFill="1" applyBorder="1" applyAlignment="1" applyProtection="1">
      <alignment vertical="center" shrinkToFit="1"/>
      <protection locked="0"/>
    </xf>
    <xf numFmtId="0" fontId="19" fillId="0" borderId="116" xfId="5" applyFont="1" applyBorder="1" applyAlignment="1" applyProtection="1">
      <alignment horizontal="center" vertical="center" shrinkToFit="1"/>
      <protection locked="0"/>
    </xf>
    <xf numFmtId="0" fontId="23" fillId="8" borderId="89" xfId="5" applyFont="1" applyFill="1" applyBorder="1" applyAlignment="1" applyProtection="1">
      <alignment vertical="center" shrinkToFit="1"/>
      <protection locked="0"/>
    </xf>
    <xf numFmtId="38" fontId="23" fillId="8" borderId="94" xfId="6" applyFont="1" applyFill="1" applyBorder="1" applyAlignment="1" applyProtection="1">
      <alignment vertical="center" shrinkToFit="1"/>
      <protection locked="0"/>
    </xf>
    <xf numFmtId="0" fontId="19" fillId="0" borderId="0" xfId="5" applyFont="1" applyAlignment="1" applyProtection="1">
      <alignment horizontal="left" vertical="center" shrinkToFit="1"/>
      <protection locked="0"/>
    </xf>
    <xf numFmtId="0" fontId="19" fillId="0" borderId="0" xfId="5" applyFont="1" applyAlignment="1" applyProtection="1">
      <alignment horizontal="center" vertical="center" shrinkToFit="1"/>
      <protection locked="0"/>
    </xf>
    <xf numFmtId="0" fontId="19" fillId="0" borderId="0" xfId="5" applyFont="1" applyAlignment="1" applyProtection="1">
      <alignment vertical="center" shrinkToFit="1"/>
      <protection locked="0"/>
    </xf>
    <xf numFmtId="38" fontId="19" fillId="0" borderId="0" xfId="5" applyNumberFormat="1" applyFont="1" applyAlignment="1" applyProtection="1">
      <alignment horizontal="center" vertical="center" shrinkToFit="1"/>
      <protection locked="0"/>
    </xf>
    <xf numFmtId="38" fontId="21" fillId="0" borderId="0" xfId="5" applyNumberFormat="1" applyFont="1" applyAlignment="1" applyProtection="1">
      <alignment horizontal="right" vertical="center" shrinkToFit="1"/>
      <protection locked="0"/>
    </xf>
    <xf numFmtId="38" fontId="21" fillId="0" borderId="135" xfId="5" applyNumberFormat="1" applyFont="1" applyBorder="1" applyAlignment="1" applyProtection="1">
      <alignment vertical="center" shrinkToFit="1"/>
      <protection locked="0"/>
    </xf>
    <xf numFmtId="38" fontId="19" fillId="12" borderId="151" xfId="5" applyNumberFormat="1" applyFont="1" applyFill="1" applyBorder="1" applyAlignment="1" applyProtection="1">
      <alignment horizontal="center" vertical="center" shrinkToFit="1"/>
      <protection locked="0"/>
    </xf>
    <xf numFmtId="38" fontId="19" fillId="12" borderId="152" xfId="5" applyNumberFormat="1" applyFont="1" applyFill="1" applyBorder="1" applyAlignment="1" applyProtection="1">
      <alignment vertical="center" shrinkToFit="1"/>
      <protection locked="0"/>
    </xf>
    <xf numFmtId="0" fontId="22" fillId="0" borderId="0" xfId="5" applyFont="1" applyAlignment="1" applyProtection="1">
      <alignment vertical="center" shrinkToFit="1"/>
      <protection locked="0"/>
    </xf>
    <xf numFmtId="0" fontId="22" fillId="0" borderId="0" xfId="5" applyFont="1" applyAlignment="1" applyProtection="1">
      <alignment horizontal="center" vertical="center" shrinkToFit="1"/>
      <protection locked="0"/>
    </xf>
    <xf numFmtId="0" fontId="22" fillId="0" borderId="0" xfId="5" applyFont="1" applyAlignment="1" applyProtection="1">
      <alignment horizontal="center" vertical="center"/>
      <protection locked="0"/>
    </xf>
    <xf numFmtId="0" fontId="4" fillId="0" borderId="0" xfId="2" applyFont="1"/>
    <xf numFmtId="0" fontId="1" fillId="0" borderId="0" xfId="2" applyAlignment="1">
      <alignment vertical="center"/>
    </xf>
    <xf numFmtId="0" fontId="1" fillId="0" borderId="0" xfId="2" applyAlignment="1">
      <alignment horizontal="center" vertical="center"/>
    </xf>
    <xf numFmtId="0" fontId="1" fillId="0" borderId="0" xfId="2" applyAlignment="1">
      <alignment horizontal="right" vertical="center"/>
    </xf>
    <xf numFmtId="0" fontId="1" fillId="0" borderId="0" xfId="2" applyAlignment="1">
      <alignment horizontal="left" vertical="center"/>
    </xf>
    <xf numFmtId="0" fontId="1" fillId="0" borderId="1" xfId="2" applyBorder="1" applyAlignment="1">
      <alignment vertical="center"/>
    </xf>
    <xf numFmtId="0" fontId="1" fillId="0" borderId="1" xfId="2" applyBorder="1" applyAlignment="1" applyProtection="1">
      <alignment horizontal="left" vertical="center"/>
      <protection locked="0"/>
    </xf>
    <xf numFmtId="0" fontId="1" fillId="0" borderId="2" xfId="2" applyBorder="1" applyAlignment="1">
      <alignment horizontal="left" vertical="center"/>
    </xf>
    <xf numFmtId="0" fontId="1" fillId="0" borderId="3" xfId="2" applyBorder="1" applyAlignment="1">
      <alignment vertical="center"/>
    </xf>
    <xf numFmtId="0" fontId="1" fillId="0" borderId="0" xfId="2"/>
    <xf numFmtId="0" fontId="4" fillId="0" borderId="0" xfId="5" applyFont="1">
      <alignment vertical="center"/>
    </xf>
    <xf numFmtId="0" fontId="4" fillId="0" borderId="100" xfId="5" applyFont="1" applyBorder="1">
      <alignment vertical="center"/>
    </xf>
    <xf numFmtId="0" fontId="6" fillId="0" borderId="101" xfId="5" applyFont="1" applyBorder="1" applyAlignment="1">
      <alignment horizontal="center" vertical="center" wrapText="1"/>
    </xf>
    <xf numFmtId="49" fontId="8" fillId="0" borderId="101" xfId="5" applyNumberFormat="1" applyFont="1" applyBorder="1" applyAlignment="1">
      <alignment horizontal="center" vertical="center"/>
    </xf>
    <xf numFmtId="177" fontId="4" fillId="0" borderId="101" xfId="5" applyNumberFormat="1" applyFont="1" applyBorder="1" applyAlignment="1">
      <alignment horizontal="center" vertical="center"/>
    </xf>
    <xf numFmtId="0" fontId="33" fillId="0" borderId="0" xfId="5" applyFont="1">
      <alignment vertical="center"/>
    </xf>
    <xf numFmtId="49" fontId="8" fillId="0" borderId="0" xfId="5" applyNumberFormat="1" applyFont="1">
      <alignment vertical="center"/>
    </xf>
    <xf numFmtId="177" fontId="4" fillId="0" borderId="0" xfId="5" applyNumberFormat="1" applyFont="1">
      <alignment vertical="center"/>
    </xf>
    <xf numFmtId="0" fontId="5" fillId="6" borderId="103" xfId="5" applyFont="1" applyFill="1" applyBorder="1" applyAlignment="1">
      <alignment horizontal="center" vertical="center" shrinkToFit="1"/>
    </xf>
    <xf numFmtId="0" fontId="6" fillId="0" borderId="0" xfId="5" applyFont="1">
      <alignment vertical="center"/>
    </xf>
    <xf numFmtId="0" fontId="8" fillId="0" borderId="0" xfId="5" applyFont="1">
      <alignment vertical="center"/>
    </xf>
    <xf numFmtId="0" fontId="4" fillId="0" borderId="0" xfId="5" applyFont="1" applyAlignment="1">
      <alignment horizontal="left" vertical="center"/>
    </xf>
    <xf numFmtId="0" fontId="8" fillId="0" borderId="0" xfId="5" applyFont="1" applyAlignment="1">
      <alignment horizontal="left" vertical="center"/>
    </xf>
    <xf numFmtId="0" fontId="4" fillId="0" borderId="108" xfId="5" applyFont="1" applyBorder="1">
      <alignment vertical="center"/>
    </xf>
    <xf numFmtId="0" fontId="34" fillId="0" borderId="0" xfId="5" applyFont="1">
      <alignment vertical="center"/>
    </xf>
    <xf numFmtId="0" fontId="35" fillId="0" borderId="0" xfId="5" applyFont="1">
      <alignment vertical="center"/>
    </xf>
    <xf numFmtId="0" fontId="35" fillId="0" borderId="101" xfId="5" applyFont="1" applyBorder="1">
      <alignment vertical="center"/>
    </xf>
    <xf numFmtId="0" fontId="17" fillId="0" borderId="0" xfId="5" applyFont="1" applyAlignment="1">
      <alignment horizontal="left" vertical="center"/>
    </xf>
    <xf numFmtId="0" fontId="6" fillId="0" borderId="100" xfId="5" applyFont="1" applyBorder="1">
      <alignment vertical="center"/>
    </xf>
    <xf numFmtId="0" fontId="34" fillId="0" borderId="100" xfId="5" applyFont="1" applyBorder="1" applyAlignment="1">
      <alignment vertical="center" shrinkToFit="1"/>
    </xf>
    <xf numFmtId="0" fontId="17" fillId="0" borderId="100" xfId="5" applyFont="1" applyBorder="1" applyAlignment="1">
      <alignment vertical="center" shrinkToFit="1"/>
    </xf>
    <xf numFmtId="0" fontId="4" fillId="5" borderId="0" xfId="5" applyFont="1" applyFill="1" applyAlignment="1" applyProtection="1">
      <alignment horizontal="center" vertical="center"/>
      <protection locked="0"/>
    </xf>
    <xf numFmtId="0" fontId="34" fillId="0" borderId="113" xfId="5" applyFont="1" applyBorder="1" applyAlignment="1">
      <alignment vertical="center" wrapText="1"/>
    </xf>
    <xf numFmtId="0" fontId="36" fillId="0" borderId="0" xfId="5" applyFont="1" applyAlignment="1">
      <alignment horizontal="left" vertical="center"/>
    </xf>
    <xf numFmtId="0" fontId="34" fillId="6" borderId="117" xfId="5" applyFont="1" applyFill="1" applyBorder="1" applyAlignment="1" applyProtection="1">
      <alignment horizontal="center" vertical="center" shrinkToFit="1"/>
      <protection locked="0"/>
    </xf>
    <xf numFmtId="0" fontId="34" fillId="0" borderId="113" xfId="5" applyFont="1" applyBorder="1">
      <alignment vertical="center"/>
    </xf>
    <xf numFmtId="0" fontId="17" fillId="0" borderId="101" xfId="5" applyFont="1" applyBorder="1">
      <alignment vertical="center"/>
    </xf>
    <xf numFmtId="0" fontId="34" fillId="0" borderId="0" xfId="5" applyFont="1" applyAlignment="1">
      <alignment horizontal="right" vertical="center"/>
    </xf>
    <xf numFmtId="0" fontId="6" fillId="0" borderId="0" xfId="5" applyFont="1" applyAlignment="1">
      <alignment horizontal="right" vertical="center"/>
    </xf>
    <xf numFmtId="0" fontId="4" fillId="0" borderId="0" xfId="5" applyFont="1" applyProtection="1">
      <alignment vertical="center"/>
      <protection locked="0"/>
    </xf>
    <xf numFmtId="0" fontId="36" fillId="0" borderId="0" xfId="5" applyFont="1">
      <alignment vertical="center"/>
    </xf>
    <xf numFmtId="0" fontId="17" fillId="0" borderId="0" xfId="5" applyFont="1">
      <alignment vertical="center"/>
    </xf>
    <xf numFmtId="0" fontId="4" fillId="0" borderId="0" xfId="5" applyFont="1" applyAlignment="1">
      <alignment vertical="center" shrinkToFit="1"/>
    </xf>
    <xf numFmtId="0" fontId="6" fillId="9" borderId="9" xfId="5" applyFont="1" applyFill="1" applyBorder="1" applyAlignment="1">
      <alignment horizontal="center" vertical="center"/>
    </xf>
    <xf numFmtId="0" fontId="6" fillId="8" borderId="76" xfId="5" applyFont="1" applyFill="1" applyBorder="1" applyAlignment="1">
      <alignment horizontal="center" vertical="center"/>
    </xf>
    <xf numFmtId="0" fontId="6" fillId="9" borderId="76" xfId="5" quotePrefix="1" applyFont="1" applyFill="1" applyBorder="1" applyAlignment="1">
      <alignment horizontal="center" vertical="center"/>
    </xf>
    <xf numFmtId="0" fontId="6" fillId="9" borderId="9" xfId="5" applyFont="1" applyFill="1" applyBorder="1" applyAlignment="1">
      <alignment horizontal="left" vertical="center"/>
    </xf>
    <xf numFmtId="0" fontId="6" fillId="5" borderId="76" xfId="5" applyFont="1" applyFill="1" applyBorder="1" applyAlignment="1">
      <alignment horizontal="right" vertical="center"/>
    </xf>
    <xf numFmtId="38" fontId="6" fillId="8" borderId="76" xfId="6" applyFont="1" applyFill="1" applyBorder="1" applyProtection="1">
      <alignment vertical="center"/>
    </xf>
    <xf numFmtId="0" fontId="6" fillId="9" borderId="76" xfId="5" applyFont="1" applyFill="1" applyBorder="1" applyAlignment="1">
      <alignment horizontal="center" vertical="center"/>
    </xf>
    <xf numFmtId="0" fontId="6" fillId="0" borderId="76" xfId="5" applyFont="1" applyBorder="1">
      <alignment vertical="center"/>
    </xf>
    <xf numFmtId="38" fontId="6" fillId="0" borderId="76" xfId="6" applyFont="1" applyBorder="1" applyProtection="1">
      <alignment vertical="center"/>
    </xf>
    <xf numFmtId="38" fontId="4" fillId="0" borderId="0" xfId="6" applyFont="1" applyAlignment="1" applyProtection="1">
      <alignment horizontal="right" vertical="center" shrinkToFit="1"/>
    </xf>
    <xf numFmtId="0" fontId="4" fillId="0" borderId="0" xfId="5" applyFont="1" applyAlignment="1">
      <alignment horizontal="center" vertical="center" shrinkToFit="1"/>
    </xf>
    <xf numFmtId="0" fontId="4" fillId="0" borderId="1" xfId="2" applyFont="1" applyBorder="1" applyAlignment="1">
      <alignment horizontal="right" vertical="center"/>
    </xf>
    <xf numFmtId="0" fontId="4" fillId="0" borderId="3" xfId="2" applyFont="1" applyBorder="1" applyAlignment="1" applyProtection="1">
      <alignment horizontal="left" vertical="center"/>
      <protection locked="0"/>
    </xf>
    <xf numFmtId="0" fontId="4" fillId="0" borderId="1" xfId="2" applyFont="1" applyBorder="1" applyAlignment="1" applyProtection="1">
      <alignment horizontal="left" vertical="center"/>
      <protection locked="0"/>
    </xf>
    <xf numFmtId="0" fontId="4" fillId="0" borderId="2" xfId="2" applyFont="1" applyBorder="1" applyAlignment="1" applyProtection="1">
      <alignment horizontal="left" vertical="center"/>
      <protection locked="0"/>
    </xf>
    <xf numFmtId="0" fontId="4" fillId="0" borderId="1" xfId="2" applyFont="1" applyBorder="1" applyAlignment="1">
      <alignment horizontal="center" vertical="center"/>
    </xf>
    <xf numFmtId="0" fontId="4" fillId="0" borderId="1" xfId="2" applyFont="1" applyBorder="1" applyAlignment="1" applyProtection="1">
      <alignment horizontal="center" vertical="center"/>
      <protection locked="0"/>
    </xf>
    <xf numFmtId="0" fontId="4" fillId="0" borderId="3" xfId="2" applyFont="1" applyBorder="1" applyAlignment="1">
      <alignment horizontal="right" vertical="center"/>
    </xf>
    <xf numFmtId="0" fontId="4" fillId="0" borderId="7" xfId="2" applyFont="1" applyBorder="1" applyAlignment="1" applyProtection="1">
      <alignment horizontal="center" vertical="center" wrapText="1"/>
      <protection locked="0"/>
    </xf>
    <xf numFmtId="0" fontId="4" fillId="0" borderId="2"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7" xfId="2" applyFont="1" applyBorder="1" applyAlignment="1">
      <alignment horizontal="center" vertical="center"/>
    </xf>
    <xf numFmtId="0" fontId="4" fillId="0" borderId="2" xfId="2" applyFont="1" applyBorder="1" applyAlignment="1">
      <alignment horizontal="center" vertical="center"/>
    </xf>
    <xf numFmtId="0" fontId="4" fillId="0" borderId="8" xfId="2" applyFont="1" applyBorder="1" applyAlignment="1">
      <alignment horizontal="center" vertical="center"/>
    </xf>
    <xf numFmtId="0" fontId="4" fillId="0" borderId="7" xfId="2" applyFont="1" applyBorder="1" applyAlignment="1">
      <alignment horizontal="left" vertical="center"/>
    </xf>
    <xf numFmtId="0" fontId="4" fillId="0" borderId="2" xfId="2" applyFont="1" applyBorder="1" applyAlignment="1">
      <alignment horizontal="left" vertical="center"/>
    </xf>
    <xf numFmtId="0" fontId="4" fillId="0" borderId="4" xfId="2" applyFont="1" applyBorder="1" applyAlignment="1">
      <alignment horizontal="center" vertical="center" wrapText="1"/>
    </xf>
    <xf numFmtId="0" fontId="4" fillId="0" borderId="5"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 xfId="2" applyFont="1" applyBorder="1" applyAlignment="1">
      <alignment horizontal="center" vertical="center" wrapText="1"/>
    </xf>
    <xf numFmtId="0" fontId="4" fillId="0" borderId="3" xfId="2" applyFont="1" applyBorder="1" applyAlignment="1">
      <alignment horizontal="left" vertical="center"/>
    </xf>
    <xf numFmtId="0" fontId="6" fillId="0" borderId="3" xfId="2" applyFont="1" applyBorder="1" applyAlignment="1">
      <alignment horizontal="left" vertical="center"/>
    </xf>
    <xf numFmtId="0" fontId="4" fillId="0" borderId="5" xfId="2" applyFont="1" applyBorder="1" applyAlignment="1">
      <alignment vertical="center"/>
    </xf>
    <xf numFmtId="0" fontId="4" fillId="0" borderId="1" xfId="2" applyFont="1" applyBorder="1" applyAlignment="1">
      <alignment vertical="center"/>
    </xf>
    <xf numFmtId="0" fontId="4" fillId="0" borderId="0" xfId="2" applyFont="1" applyAlignment="1">
      <alignment horizontal="left" vertical="center"/>
    </xf>
    <xf numFmtId="0" fontId="4" fillId="0" borderId="1" xfId="2" applyFont="1" applyBorder="1" applyAlignment="1" applyProtection="1">
      <alignment vertical="center"/>
      <protection locked="0"/>
    </xf>
    <xf numFmtId="0" fontId="4" fillId="0" borderId="0" xfId="2" applyFont="1" applyAlignment="1">
      <alignment horizontal="distributed" vertical="center"/>
    </xf>
    <xf numFmtId="0" fontId="4" fillId="0" borderId="0" xfId="2" applyFont="1" applyAlignment="1">
      <alignment horizontal="center" vertical="center"/>
    </xf>
    <xf numFmtId="0" fontId="5" fillId="0" borderId="0" xfId="2" applyFont="1" applyAlignment="1">
      <alignment horizontal="distributed" vertical="center"/>
    </xf>
    <xf numFmtId="0" fontId="4" fillId="0" borderId="3" xfId="2" applyFont="1" applyBorder="1" applyAlignment="1">
      <alignment horizontal="center" vertical="center"/>
    </xf>
    <xf numFmtId="0" fontId="4" fillId="0" borderId="3" xfId="2" applyFont="1" applyBorder="1" applyAlignment="1">
      <alignment horizontal="distributed" vertical="center"/>
    </xf>
    <xf numFmtId="0" fontId="4" fillId="0" borderId="0" xfId="2" applyFont="1" applyAlignment="1">
      <alignment horizontal="right" vertical="center"/>
    </xf>
    <xf numFmtId="0" fontId="4" fillId="0" borderId="3" xfId="2" applyFont="1" applyBorder="1" applyAlignment="1" applyProtection="1">
      <alignment horizontal="right" vertical="center"/>
      <protection locked="0"/>
    </xf>
    <xf numFmtId="0" fontId="29" fillId="0" borderId="0" xfId="2" applyFont="1" applyAlignment="1">
      <alignment horizontal="center" vertical="center"/>
    </xf>
    <xf numFmtId="0" fontId="4" fillId="0" borderId="2" xfId="2" applyFont="1" applyBorder="1" applyAlignment="1">
      <alignment vertical="top" wrapText="1" shrinkToFit="1"/>
    </xf>
    <xf numFmtId="0" fontId="4" fillId="0" borderId="2" xfId="2" applyFont="1" applyBorder="1" applyAlignment="1">
      <alignment vertical="top" shrinkToFit="1"/>
    </xf>
    <xf numFmtId="0" fontId="1" fillId="0" borderId="1" xfId="2" applyBorder="1" applyAlignment="1">
      <alignment vertical="center"/>
    </xf>
    <xf numFmtId="0" fontId="1" fillId="0" borderId="3" xfId="2" applyBorder="1" applyAlignment="1" applyProtection="1">
      <alignment vertical="center"/>
      <protection locked="0"/>
    </xf>
    <xf numFmtId="0" fontId="1" fillId="0" borderId="1" xfId="2" applyBorder="1" applyAlignment="1">
      <alignment horizontal="center" vertical="center"/>
    </xf>
    <xf numFmtId="0" fontId="1" fillId="0" borderId="1" xfId="2" applyBorder="1" applyAlignment="1" applyProtection="1">
      <alignment horizontal="center" vertical="center"/>
      <protection locked="0"/>
    </xf>
    <xf numFmtId="0" fontId="1" fillId="0" borderId="0" xfId="2" applyAlignment="1">
      <alignment horizontal="right" vertical="center"/>
    </xf>
    <xf numFmtId="0" fontId="1" fillId="0" borderId="1" xfId="2" applyBorder="1" applyAlignment="1" applyProtection="1">
      <alignment horizontal="left" vertical="center"/>
      <protection locked="0"/>
    </xf>
    <xf numFmtId="0" fontId="1" fillId="0" borderId="0" xfId="2" applyAlignment="1">
      <alignment horizontal="left" vertical="center"/>
    </xf>
    <xf numFmtId="0" fontId="1" fillId="0" borderId="3" xfId="2" applyBorder="1" applyAlignment="1">
      <alignment horizontal="left" vertical="center"/>
    </xf>
    <xf numFmtId="0" fontId="1" fillId="0" borderId="0" xfId="2" applyAlignment="1">
      <alignment horizontal="distributed" vertical="center"/>
    </xf>
    <xf numFmtId="0" fontId="30" fillId="0" borderId="0" xfId="2" applyFont="1" applyAlignment="1">
      <alignment horizontal="center" vertical="center"/>
    </xf>
    <xf numFmtId="0" fontId="31" fillId="0" borderId="1" xfId="2" applyFont="1" applyBorder="1" applyAlignment="1">
      <alignment horizontal="left" vertical="center"/>
    </xf>
    <xf numFmtId="0" fontId="1" fillId="0" borderId="1" xfId="2" applyBorder="1" applyAlignment="1">
      <alignment horizontal="left" vertical="center"/>
    </xf>
    <xf numFmtId="0" fontId="1" fillId="0" borderId="0" xfId="2" applyAlignment="1">
      <alignment horizontal="center" vertical="center"/>
    </xf>
    <xf numFmtId="0" fontId="4" fillId="2" borderId="46" xfId="3" applyFont="1" applyFill="1" applyBorder="1" applyAlignment="1" applyProtection="1">
      <alignment horizontal="left" vertical="center" shrinkToFit="1"/>
      <protection locked="0"/>
    </xf>
    <xf numFmtId="0" fontId="4" fillId="2" borderId="0" xfId="3" applyFont="1" applyFill="1" applyAlignment="1" applyProtection="1">
      <alignment horizontal="left" vertical="center" shrinkToFit="1"/>
      <protection locked="0"/>
    </xf>
    <xf numFmtId="0" fontId="4" fillId="2" borderId="47" xfId="3" applyFont="1" applyFill="1" applyBorder="1" applyAlignment="1" applyProtection="1">
      <alignment horizontal="left" vertical="center" shrinkToFit="1"/>
      <protection locked="0"/>
    </xf>
    <xf numFmtId="0" fontId="4" fillId="2" borderId="22" xfId="3" applyFont="1" applyFill="1" applyBorder="1" applyAlignment="1" applyProtection="1">
      <alignment horizontal="left" vertical="center" shrinkToFit="1"/>
      <protection locked="0"/>
    </xf>
    <xf numFmtId="0" fontId="4" fillId="2" borderId="21" xfId="3" applyFont="1" applyFill="1" applyBorder="1" applyAlignment="1" applyProtection="1">
      <alignment horizontal="left" vertical="center" shrinkToFit="1"/>
      <protection locked="0"/>
    </xf>
    <xf numFmtId="0" fontId="4" fillId="2" borderId="25" xfId="3" applyFont="1" applyFill="1" applyBorder="1" applyAlignment="1" applyProtection="1">
      <alignment horizontal="left" vertical="center" shrinkToFit="1"/>
      <protection locked="0"/>
    </xf>
    <xf numFmtId="0" fontId="4" fillId="4" borderId="9" xfId="3" applyFont="1" applyFill="1" applyBorder="1" applyAlignment="1" applyProtection="1">
      <alignment horizontal="center" vertical="center"/>
      <protection locked="0"/>
    </xf>
    <xf numFmtId="0" fontId="4" fillId="4" borderId="11" xfId="3" applyFont="1" applyFill="1" applyBorder="1" applyAlignment="1" applyProtection="1">
      <alignment horizontal="center" vertical="center"/>
      <protection locked="0"/>
    </xf>
    <xf numFmtId="0" fontId="4" fillId="4" borderId="29" xfId="3" applyFont="1" applyFill="1" applyBorder="1" applyAlignment="1" applyProtection="1">
      <alignment horizontal="left" vertical="center" shrinkToFit="1"/>
      <protection locked="0"/>
    </xf>
    <xf numFmtId="0" fontId="4" fillId="4" borderId="1" xfId="3" applyFont="1" applyFill="1" applyBorder="1" applyAlignment="1" applyProtection="1">
      <alignment horizontal="left" vertical="center" shrinkToFit="1"/>
      <protection locked="0"/>
    </xf>
    <xf numFmtId="0" fontId="4" fillId="4" borderId="32" xfId="3" applyFont="1" applyFill="1" applyBorder="1" applyAlignment="1" applyProtection="1">
      <alignment horizontal="left" vertical="center" shrinkToFit="1"/>
      <protection locked="0"/>
    </xf>
    <xf numFmtId="0" fontId="4" fillId="4" borderId="62" xfId="3" applyFont="1" applyFill="1" applyBorder="1" applyAlignment="1" applyProtection="1">
      <alignment horizontal="left" vertical="center" shrinkToFit="1"/>
      <protection locked="0"/>
    </xf>
    <xf numFmtId="0" fontId="4" fillId="4" borderId="36" xfId="3" applyFont="1" applyFill="1" applyBorder="1" applyAlignment="1" applyProtection="1">
      <alignment horizontal="left" vertical="center" shrinkToFit="1"/>
      <protection locked="0"/>
    </xf>
    <xf numFmtId="0" fontId="4" fillId="4" borderId="63" xfId="3" applyFont="1" applyFill="1" applyBorder="1" applyAlignment="1" applyProtection="1">
      <alignment horizontal="left" vertical="center" shrinkToFit="1"/>
      <protection locked="0"/>
    </xf>
    <xf numFmtId="0" fontId="4" fillId="2" borderId="39" xfId="3" applyFont="1" applyFill="1" applyBorder="1" applyAlignment="1" applyProtection="1">
      <alignment horizontal="left" vertical="center" shrinkToFit="1"/>
      <protection locked="0"/>
    </xf>
    <xf numFmtId="0" fontId="4" fillId="2" borderId="39" xfId="4" applyFont="1" applyFill="1" applyBorder="1" applyAlignment="1" applyProtection="1">
      <alignment horizontal="left" vertical="center" shrinkToFit="1"/>
      <protection locked="0"/>
    </xf>
    <xf numFmtId="0" fontId="4" fillId="2" borderId="40" xfId="4" applyFont="1" applyFill="1" applyBorder="1" applyAlignment="1" applyProtection="1">
      <alignment horizontal="left" vertical="center" shrinkToFit="1"/>
      <protection locked="0"/>
    </xf>
    <xf numFmtId="0" fontId="4" fillId="4" borderId="9" xfId="3" applyFont="1" applyFill="1" applyBorder="1" applyAlignment="1" applyProtection="1">
      <alignment horizontal="center" vertical="center" shrinkToFit="1"/>
      <protection locked="0"/>
    </xf>
    <xf numFmtId="0" fontId="4" fillId="4" borderId="10" xfId="3" applyFont="1" applyFill="1" applyBorder="1" applyAlignment="1" applyProtection="1">
      <alignment horizontal="center" vertical="center" shrinkToFit="1"/>
      <protection locked="0"/>
    </xf>
    <xf numFmtId="0" fontId="4" fillId="4" borderId="11" xfId="3" applyFont="1" applyFill="1" applyBorder="1" applyAlignment="1" applyProtection="1">
      <alignment horizontal="center" vertical="center" shrinkToFit="1"/>
      <protection locked="0"/>
    </xf>
    <xf numFmtId="0" fontId="4" fillId="5" borderId="21" xfId="3" applyFont="1" applyFill="1" applyBorder="1" applyAlignment="1" applyProtection="1">
      <alignment horizontal="center" vertical="center" shrinkToFit="1"/>
      <protection locked="0"/>
    </xf>
    <xf numFmtId="0" fontId="4" fillId="2" borderId="62" xfId="3" applyFont="1" applyFill="1" applyBorder="1" applyAlignment="1" applyProtection="1">
      <alignment horizontal="right" vertical="center" shrinkToFit="1"/>
      <protection locked="0"/>
    </xf>
    <xf numFmtId="0" fontId="4" fillId="2" borderId="63" xfId="3" applyFont="1" applyFill="1" applyBorder="1" applyAlignment="1" applyProtection="1">
      <alignment horizontal="right" vertical="center" shrinkToFit="1"/>
      <protection locked="0"/>
    </xf>
    <xf numFmtId="0" fontId="4" fillId="2" borderId="62" xfId="3" applyFont="1" applyFill="1" applyBorder="1" applyAlignment="1" applyProtection="1">
      <alignment horizontal="left" vertical="center" shrinkToFit="1"/>
      <protection locked="0"/>
    </xf>
    <xf numFmtId="0" fontId="4" fillId="2" borderId="36" xfId="3" applyFont="1" applyFill="1" applyBorder="1" applyAlignment="1" applyProtection="1">
      <alignment horizontal="left" vertical="center" shrinkToFit="1"/>
      <protection locked="0"/>
    </xf>
    <xf numFmtId="0" fontId="4" fillId="2" borderId="63" xfId="3" applyFont="1" applyFill="1" applyBorder="1" applyAlignment="1" applyProtection="1">
      <alignment horizontal="left" vertical="center" shrinkToFit="1"/>
      <protection locked="0"/>
    </xf>
    <xf numFmtId="49" fontId="4" fillId="2" borderId="62" xfId="3" applyNumberFormat="1" applyFont="1" applyFill="1" applyBorder="1" applyAlignment="1" applyProtection="1">
      <alignment horizontal="center" vertical="center"/>
      <protection locked="0"/>
    </xf>
    <xf numFmtId="49" fontId="4" fillId="2" borderId="63" xfId="3" applyNumberFormat="1" applyFont="1" applyFill="1" applyBorder="1" applyAlignment="1" applyProtection="1">
      <alignment horizontal="center" vertical="center"/>
      <protection locked="0"/>
    </xf>
    <xf numFmtId="0" fontId="4" fillId="5" borderId="22" xfId="3" applyFont="1" applyFill="1" applyBorder="1" applyAlignment="1" applyProtection="1">
      <alignment horizontal="center" vertical="center" shrinkToFit="1"/>
      <protection locked="0"/>
    </xf>
    <xf numFmtId="0" fontId="4" fillId="5" borderId="0" xfId="3" applyFont="1" applyFill="1" applyAlignment="1" applyProtection="1">
      <alignment horizontal="center" vertical="center" shrinkToFit="1"/>
      <protection locked="0"/>
    </xf>
    <xf numFmtId="0" fontId="4" fillId="2" borderId="33" xfId="3" applyFont="1" applyFill="1" applyBorder="1" applyAlignment="1" applyProtection="1">
      <alignment horizontal="right" vertical="center" shrinkToFit="1"/>
      <protection locked="0"/>
    </xf>
    <xf numFmtId="0" fontId="4" fillId="2" borderId="34" xfId="3" applyFont="1" applyFill="1" applyBorder="1" applyAlignment="1" applyProtection="1">
      <alignment horizontal="right" vertical="center" shrinkToFit="1"/>
      <protection locked="0"/>
    </xf>
    <xf numFmtId="0" fontId="4" fillId="2" borderId="33" xfId="3" applyFont="1" applyFill="1" applyBorder="1" applyAlignment="1" applyProtection="1">
      <alignment horizontal="left" vertical="center" shrinkToFit="1"/>
      <protection locked="0"/>
    </xf>
    <xf numFmtId="0" fontId="4" fillId="2" borderId="2" xfId="3" applyFont="1" applyFill="1" applyBorder="1" applyAlignment="1" applyProtection="1">
      <alignment horizontal="left" vertical="center" shrinkToFit="1"/>
      <protection locked="0"/>
    </xf>
    <xf numFmtId="0" fontId="4" fillId="2" borderId="34" xfId="3" applyFont="1" applyFill="1" applyBorder="1" applyAlignment="1" applyProtection="1">
      <alignment horizontal="left" vertical="center" shrinkToFit="1"/>
      <protection locked="0"/>
    </xf>
    <xf numFmtId="49" fontId="4" fillId="2" borderId="33" xfId="3" applyNumberFormat="1" applyFont="1" applyFill="1" applyBorder="1" applyAlignment="1" applyProtection="1">
      <alignment horizontal="center" vertical="center"/>
      <protection locked="0"/>
    </xf>
    <xf numFmtId="49" fontId="4" fillId="2" borderId="34" xfId="3" applyNumberFormat="1" applyFont="1" applyFill="1" applyBorder="1" applyAlignment="1" applyProtection="1">
      <alignment horizontal="center" vertical="center"/>
      <protection locked="0"/>
    </xf>
    <xf numFmtId="0" fontId="4" fillId="5" borderId="46" xfId="3" applyFont="1" applyFill="1" applyBorder="1" applyAlignment="1" applyProtection="1">
      <alignment horizontal="center" vertical="center" shrinkToFit="1"/>
      <protection locked="0"/>
    </xf>
    <xf numFmtId="0" fontId="8" fillId="2" borderId="9" xfId="3" applyFont="1" applyFill="1" applyBorder="1" applyAlignment="1" applyProtection="1">
      <alignment horizontal="center" vertical="center" shrinkToFit="1"/>
      <protection locked="0"/>
    </xf>
    <xf numFmtId="0" fontId="8" fillId="2" borderId="10" xfId="3" applyFont="1" applyFill="1" applyBorder="1" applyAlignment="1" applyProtection="1">
      <alignment horizontal="center" vertical="center" shrinkToFit="1"/>
      <protection locked="0"/>
    </xf>
    <xf numFmtId="0" fontId="8" fillId="2" borderId="11" xfId="3" applyFont="1" applyFill="1" applyBorder="1" applyAlignment="1" applyProtection="1">
      <alignment horizontal="center" vertical="center" shrinkToFit="1"/>
      <protection locked="0"/>
    </xf>
    <xf numFmtId="0" fontId="4" fillId="2" borderId="9" xfId="3" applyFont="1" applyFill="1" applyBorder="1" applyAlignment="1" applyProtection="1">
      <alignment horizontal="center" vertical="center" shrinkToFit="1"/>
      <protection locked="0"/>
    </xf>
    <xf numFmtId="0" fontId="4" fillId="2" borderId="11" xfId="3" applyFont="1" applyFill="1" applyBorder="1" applyAlignment="1" applyProtection="1">
      <alignment horizontal="center" vertical="center" shrinkToFit="1"/>
      <protection locked="0"/>
    </xf>
    <xf numFmtId="0" fontId="4" fillId="2" borderId="10" xfId="3" applyFont="1" applyFill="1" applyBorder="1" applyAlignment="1" applyProtection="1">
      <alignment horizontal="center" vertical="center" shrinkToFit="1"/>
      <protection locked="0"/>
    </xf>
    <xf numFmtId="0" fontId="4" fillId="2" borderId="12" xfId="3" applyFont="1" applyFill="1" applyBorder="1" applyAlignment="1" applyProtection="1">
      <alignment horizontal="right" vertical="center" shrinkToFit="1"/>
      <protection locked="0"/>
    </xf>
    <xf numFmtId="0" fontId="4" fillId="2" borderId="16" xfId="3" applyFont="1" applyFill="1" applyBorder="1" applyAlignment="1" applyProtection="1">
      <alignment horizontal="right" vertical="center" shrinkToFit="1"/>
      <protection locked="0"/>
    </xf>
    <xf numFmtId="0" fontId="4" fillId="2" borderId="12" xfId="3" applyFont="1" applyFill="1" applyBorder="1" applyAlignment="1" applyProtection="1">
      <alignment horizontal="left" vertical="center" shrinkToFit="1"/>
      <protection locked="0"/>
    </xf>
    <xf numFmtId="0" fontId="4" fillId="2" borderId="13" xfId="3" applyFont="1" applyFill="1" applyBorder="1" applyAlignment="1" applyProtection="1">
      <alignment horizontal="left" vertical="center" shrinkToFit="1"/>
      <protection locked="0"/>
    </xf>
    <xf numFmtId="0" fontId="4" fillId="2" borderId="16" xfId="3" applyFont="1" applyFill="1" applyBorder="1" applyAlignment="1" applyProtection="1">
      <alignment horizontal="left" vertical="center" shrinkToFit="1"/>
      <protection locked="0"/>
    </xf>
    <xf numFmtId="49" fontId="4" fillId="2" borderId="12" xfId="3" applyNumberFormat="1" applyFont="1" applyFill="1" applyBorder="1" applyAlignment="1" applyProtection="1">
      <alignment horizontal="center" vertical="center"/>
      <protection locked="0"/>
    </xf>
    <xf numFmtId="49" fontId="4" fillId="2" borderId="16" xfId="3" applyNumberFormat="1" applyFont="1" applyFill="1" applyBorder="1" applyAlignment="1" applyProtection="1">
      <alignment horizontal="center" vertical="center"/>
      <protection locked="0"/>
    </xf>
    <xf numFmtId="49" fontId="4" fillId="2" borderId="36" xfId="3" applyNumberFormat="1" applyFont="1" applyFill="1" applyBorder="1" applyAlignment="1" applyProtection="1">
      <alignment horizontal="center" vertical="center"/>
      <protection locked="0"/>
    </xf>
    <xf numFmtId="49" fontId="4" fillId="2" borderId="2" xfId="3" applyNumberFormat="1" applyFont="1" applyFill="1" applyBorder="1" applyAlignment="1" applyProtection="1">
      <alignment horizontal="center" vertical="center"/>
      <protection locked="0"/>
    </xf>
    <xf numFmtId="49" fontId="4" fillId="2" borderId="13" xfId="3" applyNumberFormat="1" applyFont="1" applyFill="1" applyBorder="1" applyAlignment="1" applyProtection="1">
      <alignment horizontal="center" vertical="center"/>
      <protection locked="0"/>
    </xf>
    <xf numFmtId="0" fontId="8" fillId="2" borderId="21" xfId="3" applyFont="1" applyFill="1" applyBorder="1" applyAlignment="1" applyProtection="1">
      <alignment horizontal="center" vertical="center"/>
      <protection locked="0"/>
    </xf>
    <xf numFmtId="0" fontId="8" fillId="2" borderId="25" xfId="3" applyFont="1" applyFill="1" applyBorder="1" applyAlignment="1" applyProtection="1">
      <alignment horizontal="center" vertical="center"/>
      <protection locked="0"/>
    </xf>
    <xf numFmtId="0" fontId="4" fillId="2" borderId="9" xfId="3" applyFont="1" applyFill="1" applyBorder="1" applyProtection="1">
      <alignment vertical="center"/>
      <protection locked="0"/>
    </xf>
    <xf numFmtId="0" fontId="4" fillId="2" borderId="10" xfId="3" applyFont="1" applyFill="1" applyBorder="1" applyProtection="1">
      <alignment vertical="center"/>
      <protection locked="0"/>
    </xf>
    <xf numFmtId="0" fontId="8" fillId="2" borderId="10" xfId="3" applyFont="1" applyFill="1" applyBorder="1" applyAlignment="1" applyProtection="1">
      <alignment horizontal="center" vertical="center"/>
      <protection locked="0"/>
    </xf>
    <xf numFmtId="0" fontId="8" fillId="2" borderId="27" xfId="3" applyFont="1" applyFill="1" applyBorder="1" applyAlignment="1" applyProtection="1">
      <alignment horizontal="center" vertical="center"/>
      <protection locked="0"/>
    </xf>
    <xf numFmtId="0" fontId="4" fillId="2" borderId="26" xfId="3" applyFont="1" applyFill="1" applyBorder="1" applyAlignment="1" applyProtection="1">
      <alignment horizontal="center" vertical="center"/>
      <protection locked="0"/>
    </xf>
    <xf numFmtId="0" fontId="4" fillId="2" borderId="10" xfId="3" applyFont="1" applyFill="1" applyBorder="1" applyAlignment="1" applyProtection="1">
      <alignment horizontal="center" vertical="center"/>
      <protection locked="0"/>
    </xf>
    <xf numFmtId="0" fontId="4" fillId="2" borderId="27" xfId="3" applyFont="1" applyFill="1" applyBorder="1" applyAlignment="1" applyProtection="1">
      <alignment horizontal="center" vertical="center"/>
      <protection locked="0"/>
    </xf>
    <xf numFmtId="0" fontId="8" fillId="2" borderId="26" xfId="3" applyFont="1" applyFill="1" applyBorder="1" applyAlignment="1" applyProtection="1">
      <alignment horizontal="center" vertical="center"/>
      <protection locked="0"/>
    </xf>
    <xf numFmtId="0" fontId="4" fillId="2" borderId="11" xfId="3" applyFont="1" applyFill="1" applyBorder="1" applyProtection="1">
      <alignment vertical="center"/>
      <protection locked="0"/>
    </xf>
    <xf numFmtId="0" fontId="8" fillId="2" borderId="46" xfId="3" applyFont="1" applyFill="1" applyBorder="1" applyAlignment="1" applyProtection="1">
      <alignment horizontal="center" vertical="center" shrinkToFit="1"/>
      <protection locked="0"/>
    </xf>
    <xf numFmtId="0" fontId="8" fillId="2" borderId="0" xfId="3" applyFont="1" applyFill="1" applyAlignment="1" applyProtection="1">
      <alignment horizontal="center" vertical="center" shrinkToFit="1"/>
      <protection locked="0"/>
    </xf>
    <xf numFmtId="0" fontId="8" fillId="2" borderId="47" xfId="3" applyFont="1" applyFill="1" applyBorder="1" applyAlignment="1" applyProtection="1">
      <alignment horizontal="center" vertical="center" shrinkToFit="1"/>
      <protection locked="0"/>
    </xf>
    <xf numFmtId="0" fontId="8" fillId="2" borderId="53" xfId="3" applyFont="1" applyFill="1" applyBorder="1" applyAlignment="1" applyProtection="1">
      <alignment horizontal="center" vertical="center"/>
      <protection locked="0"/>
    </xf>
    <xf numFmtId="0" fontId="8" fillId="2" borderId="54" xfId="3" applyFont="1" applyFill="1" applyBorder="1" applyAlignment="1" applyProtection="1">
      <alignment horizontal="center" vertical="center"/>
      <protection locked="0"/>
    </xf>
    <xf numFmtId="0" fontId="4" fillId="2" borderId="55" xfId="3" applyFont="1" applyFill="1" applyBorder="1" applyAlignment="1" applyProtection="1">
      <alignment horizontal="center" vertical="center" shrinkToFit="1"/>
      <protection locked="0"/>
    </xf>
    <xf numFmtId="0" fontId="4" fillId="2" borderId="56" xfId="3" applyFont="1" applyFill="1" applyBorder="1" applyAlignment="1" applyProtection="1">
      <alignment horizontal="center" vertical="center" shrinkToFit="1"/>
      <protection locked="0"/>
    </xf>
    <xf numFmtId="0" fontId="4" fillId="2" borderId="54" xfId="3" applyFont="1" applyFill="1" applyBorder="1" applyAlignment="1" applyProtection="1">
      <alignment horizontal="center" vertical="center" shrinkToFit="1"/>
      <protection locked="0"/>
    </xf>
    <xf numFmtId="0" fontId="8" fillId="2" borderId="55" xfId="3" applyFont="1" applyFill="1" applyBorder="1" applyAlignment="1" applyProtection="1">
      <alignment horizontal="center" vertical="center"/>
      <protection locked="0"/>
    </xf>
    <xf numFmtId="0" fontId="8" fillId="2" borderId="57" xfId="3" applyFont="1" applyFill="1" applyBorder="1" applyAlignment="1" applyProtection="1">
      <alignment horizontal="center" vertical="center"/>
      <protection locked="0"/>
    </xf>
    <xf numFmtId="0" fontId="8" fillId="2" borderId="58" xfId="3" applyFont="1" applyFill="1" applyBorder="1" applyAlignment="1" applyProtection="1">
      <alignment horizontal="center" vertical="center"/>
      <protection locked="0"/>
    </xf>
    <xf numFmtId="0" fontId="8" fillId="2" borderId="59" xfId="3" applyFont="1" applyFill="1" applyBorder="1" applyAlignment="1" applyProtection="1">
      <alignment horizontal="center" vertical="center"/>
      <protection locked="0"/>
    </xf>
    <xf numFmtId="0" fontId="8" fillId="2" borderId="60" xfId="3" applyFont="1" applyFill="1" applyBorder="1" applyAlignment="1" applyProtection="1">
      <alignment horizontal="center" vertical="center"/>
      <protection locked="0"/>
    </xf>
    <xf numFmtId="0" fontId="8" fillId="2" borderId="61" xfId="3" applyFont="1" applyFill="1" applyBorder="1" applyAlignment="1" applyProtection="1">
      <alignment horizontal="center" vertical="center"/>
      <protection locked="0"/>
    </xf>
    <xf numFmtId="0" fontId="8" fillId="2" borderId="38" xfId="3" applyFont="1" applyFill="1" applyBorder="1" applyAlignment="1" applyProtection="1">
      <alignment horizontal="center" vertical="center"/>
      <protection locked="0"/>
    </xf>
    <xf numFmtId="0" fontId="8" fillId="2" borderId="39" xfId="3" applyFont="1" applyFill="1" applyBorder="1" applyAlignment="1" applyProtection="1">
      <alignment horizontal="center" vertical="center"/>
      <protection locked="0"/>
    </xf>
    <xf numFmtId="0" fontId="8" fillId="2" borderId="40" xfId="3" applyFont="1" applyFill="1" applyBorder="1" applyAlignment="1" applyProtection="1">
      <alignment horizontal="center" vertical="center"/>
      <protection locked="0"/>
    </xf>
    <xf numFmtId="0" fontId="8" fillId="2" borderId="46" xfId="3" applyFont="1" applyFill="1" applyBorder="1" applyAlignment="1" applyProtection="1">
      <alignment horizontal="center" vertical="center"/>
      <protection locked="0"/>
    </xf>
    <xf numFmtId="0" fontId="8" fillId="2" borderId="0" xfId="3" applyFont="1" applyFill="1" applyAlignment="1" applyProtection="1">
      <alignment horizontal="center" vertical="center"/>
      <protection locked="0"/>
    </xf>
    <xf numFmtId="0" fontId="8" fillId="2" borderId="47" xfId="3" applyFont="1" applyFill="1" applyBorder="1" applyAlignment="1" applyProtection="1">
      <alignment horizontal="center" vertical="center"/>
      <protection locked="0"/>
    </xf>
    <xf numFmtId="0" fontId="8" fillId="2" borderId="22" xfId="3"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protection locked="0"/>
    </xf>
    <xf numFmtId="0" fontId="4" fillId="2" borderId="43" xfId="3" applyFont="1" applyFill="1" applyBorder="1" applyAlignment="1" applyProtection="1">
      <alignment horizontal="center" vertical="center"/>
      <protection locked="0"/>
    </xf>
    <xf numFmtId="0" fontId="4" fillId="2" borderId="44" xfId="3" applyFont="1" applyFill="1" applyBorder="1" applyAlignment="1" applyProtection="1">
      <alignment horizontal="center" vertical="center"/>
      <protection locked="0"/>
    </xf>
    <xf numFmtId="0" fontId="4" fillId="2" borderId="42" xfId="3" applyFont="1" applyFill="1" applyBorder="1" applyAlignment="1" applyProtection="1">
      <alignment horizontal="center" vertical="center"/>
      <protection locked="0"/>
    </xf>
    <xf numFmtId="0" fontId="8" fillId="2" borderId="43" xfId="3" applyFont="1" applyFill="1" applyBorder="1" applyAlignment="1" applyProtection="1">
      <alignment horizontal="center" vertical="center"/>
      <protection locked="0"/>
    </xf>
    <xf numFmtId="0" fontId="8" fillId="2" borderId="45" xfId="3" applyFont="1" applyFill="1" applyBorder="1" applyAlignment="1" applyProtection="1">
      <alignment horizontal="center" vertical="center"/>
      <protection locked="0"/>
    </xf>
    <xf numFmtId="0" fontId="8" fillId="2" borderId="48" xfId="3" applyFont="1" applyFill="1" applyBorder="1" applyAlignment="1" applyProtection="1">
      <alignment horizontal="center" vertical="center"/>
      <protection locked="0"/>
    </xf>
    <xf numFmtId="0" fontId="8" fillId="2" borderId="49" xfId="3" applyFont="1" applyFill="1" applyBorder="1" applyAlignment="1" applyProtection="1">
      <alignment horizontal="center" vertical="center"/>
      <protection locked="0"/>
    </xf>
    <xf numFmtId="0" fontId="4" fillId="2" borderId="50" xfId="3" applyFont="1" applyFill="1" applyBorder="1" applyAlignment="1" applyProtection="1">
      <alignment horizontal="center" vertical="center"/>
      <protection locked="0"/>
    </xf>
    <xf numFmtId="0" fontId="4" fillId="2" borderId="51" xfId="3" applyFont="1" applyFill="1" applyBorder="1" applyAlignment="1" applyProtection="1">
      <alignment horizontal="center" vertical="center"/>
      <protection locked="0"/>
    </xf>
    <xf numFmtId="0" fontId="4" fillId="2" borderId="49" xfId="3" applyFont="1" applyFill="1" applyBorder="1" applyAlignment="1" applyProtection="1">
      <alignment horizontal="center" vertical="center"/>
      <protection locked="0"/>
    </xf>
    <xf numFmtId="0" fontId="8" fillId="2" borderId="50" xfId="3" applyFont="1" applyFill="1" applyBorder="1" applyAlignment="1" applyProtection="1">
      <alignment horizontal="center" vertical="center"/>
      <protection locked="0"/>
    </xf>
    <xf numFmtId="0" fontId="8" fillId="2" borderId="52" xfId="3" applyFont="1" applyFill="1" applyBorder="1" applyAlignment="1" applyProtection="1">
      <alignment horizontal="center" vertical="center"/>
      <protection locked="0"/>
    </xf>
    <xf numFmtId="0" fontId="4" fillId="2" borderId="7" xfId="3" applyFont="1" applyFill="1" applyBorder="1" applyAlignment="1" applyProtection="1">
      <alignment horizontal="center" vertical="center" shrinkToFit="1"/>
      <protection locked="0"/>
    </xf>
    <xf numFmtId="0" fontId="4" fillId="2" borderId="2" xfId="3" applyFont="1" applyFill="1" applyBorder="1" applyAlignment="1" applyProtection="1">
      <alignment horizontal="center" vertical="center" shrinkToFit="1"/>
      <protection locked="0"/>
    </xf>
    <xf numFmtId="0" fontId="4" fillId="2" borderId="34" xfId="3" applyFont="1" applyFill="1" applyBorder="1" applyAlignment="1" applyProtection="1">
      <alignment horizontal="center" vertical="center" shrinkToFit="1"/>
      <protection locked="0"/>
    </xf>
    <xf numFmtId="0" fontId="4" fillId="2" borderId="35" xfId="3" applyFont="1" applyFill="1" applyBorder="1" applyAlignment="1" applyProtection="1">
      <alignment horizontal="center" vertical="center" shrinkToFit="1"/>
      <protection locked="0"/>
    </xf>
    <xf numFmtId="0" fontId="4" fillId="2" borderId="36" xfId="3" applyFont="1" applyFill="1" applyBorder="1" applyAlignment="1" applyProtection="1">
      <alignment horizontal="center" vertical="center" shrinkToFit="1"/>
      <protection locked="0"/>
    </xf>
    <xf numFmtId="0" fontId="4" fillId="2" borderId="37" xfId="3" applyFont="1" applyFill="1" applyBorder="1" applyAlignment="1" applyProtection="1">
      <alignment horizontal="center" vertical="center" shrinkToFit="1"/>
      <protection locked="0"/>
    </xf>
    <xf numFmtId="0" fontId="4" fillId="2" borderId="24" xfId="3" applyFont="1" applyFill="1" applyBorder="1" applyAlignment="1" applyProtection="1">
      <alignment horizontal="center" vertical="center" shrinkToFit="1"/>
      <protection locked="0"/>
    </xf>
    <xf numFmtId="0" fontId="4" fillId="2" borderId="23" xfId="3" applyFont="1" applyFill="1" applyBorder="1" applyAlignment="1" applyProtection="1">
      <alignment horizontal="center" vertical="center" shrinkToFit="1"/>
      <protection locked="0"/>
    </xf>
    <xf numFmtId="0" fontId="4" fillId="2" borderId="21" xfId="3" applyFont="1" applyFill="1" applyBorder="1" applyAlignment="1" applyProtection="1">
      <alignment horizontal="center" vertical="center" shrinkToFit="1"/>
      <protection locked="0"/>
    </xf>
    <xf numFmtId="0" fontId="4" fillId="2" borderId="25" xfId="3" applyFont="1" applyFill="1" applyBorder="1" applyAlignment="1" applyProtection="1">
      <alignment horizontal="center" vertical="center" shrinkToFit="1"/>
      <protection locked="0"/>
    </xf>
    <xf numFmtId="0" fontId="4" fillId="2" borderId="4" xfId="3" applyFont="1" applyFill="1" applyBorder="1" applyAlignment="1" applyProtection="1">
      <alignment horizontal="center" vertical="center" shrinkToFit="1"/>
      <protection locked="0"/>
    </xf>
    <xf numFmtId="0" fontId="4" fillId="2" borderId="1" xfId="3" applyFont="1" applyFill="1" applyBorder="1" applyAlignment="1" applyProtection="1">
      <alignment horizontal="center" vertical="center" shrinkToFit="1"/>
      <protection locked="0"/>
    </xf>
    <xf numFmtId="0" fontId="4" fillId="2" borderId="4" xfId="3" applyFont="1" applyFill="1" applyBorder="1" applyAlignment="1" applyProtection="1">
      <alignment horizontal="left" vertical="center" shrinkToFit="1"/>
      <protection locked="0"/>
    </xf>
    <xf numFmtId="0" fontId="4" fillId="2" borderId="1" xfId="3" applyFont="1" applyFill="1" applyBorder="1" applyAlignment="1" applyProtection="1">
      <alignment horizontal="left" vertical="center" shrinkToFit="1"/>
      <protection locked="0"/>
    </xf>
    <xf numFmtId="0" fontId="4" fillId="2" borderId="5" xfId="3" applyFont="1" applyFill="1" applyBorder="1" applyAlignment="1" applyProtection="1">
      <alignment horizontal="left" vertical="center" shrinkToFit="1"/>
      <protection locked="0"/>
    </xf>
    <xf numFmtId="0" fontId="4" fillId="2" borderId="32" xfId="3" applyFont="1" applyFill="1" applyBorder="1" applyAlignment="1" applyProtection="1">
      <alignment horizontal="center" vertical="center" shrinkToFit="1"/>
      <protection locked="0"/>
    </xf>
    <xf numFmtId="0" fontId="4" fillId="2" borderId="33" xfId="3" applyFont="1" applyFill="1" applyBorder="1" applyAlignment="1" applyProtection="1">
      <alignment horizontal="center" vertical="center" shrinkToFit="1"/>
      <protection locked="0"/>
    </xf>
    <xf numFmtId="0" fontId="4" fillId="2" borderId="8" xfId="3" applyFont="1" applyFill="1" applyBorder="1" applyAlignment="1" applyProtection="1">
      <alignment horizontal="center" vertical="center" shrinkToFit="1"/>
      <protection locked="0"/>
    </xf>
    <xf numFmtId="0" fontId="4" fillId="2" borderId="27" xfId="3" applyFont="1" applyFill="1" applyBorder="1" applyAlignment="1" applyProtection="1">
      <alignment horizontal="center" vertical="center" shrinkToFit="1"/>
      <protection locked="0"/>
    </xf>
    <xf numFmtId="31" fontId="4" fillId="2" borderId="28" xfId="3" applyNumberFormat="1" applyFont="1" applyFill="1" applyBorder="1" applyAlignment="1" applyProtection="1">
      <alignment horizontal="left" vertical="center" shrinkToFit="1"/>
      <protection locked="0"/>
    </xf>
    <xf numFmtId="31" fontId="4" fillId="4" borderId="28" xfId="3" applyNumberFormat="1" applyFont="1" applyFill="1" applyBorder="1" applyAlignment="1" applyProtection="1">
      <alignment horizontal="center" vertical="center" shrinkToFit="1"/>
      <protection locked="0"/>
    </xf>
    <xf numFmtId="0" fontId="4" fillId="4" borderId="10" xfId="3" applyFont="1" applyFill="1" applyBorder="1" applyAlignment="1" applyProtection="1">
      <alignment horizontal="left" vertical="center" shrinkToFit="1"/>
      <protection locked="0"/>
    </xf>
    <xf numFmtId="0" fontId="4" fillId="4" borderId="11" xfId="3" applyFont="1" applyFill="1" applyBorder="1" applyAlignment="1" applyProtection="1">
      <alignment horizontal="left" vertical="center" shrinkToFit="1"/>
      <protection locked="0"/>
    </xf>
    <xf numFmtId="0" fontId="4" fillId="2" borderId="29" xfId="3" applyFont="1" applyFill="1" applyBorder="1" applyAlignment="1" applyProtection="1">
      <alignment horizontal="center" vertical="center" shrinkToFit="1"/>
      <protection locked="0"/>
    </xf>
    <xf numFmtId="176" fontId="4" fillId="2" borderId="4" xfId="3" applyNumberFormat="1" applyFont="1" applyFill="1" applyBorder="1" applyAlignment="1" applyProtection="1">
      <alignment horizontal="left" vertical="center" shrinkToFit="1"/>
      <protection locked="0"/>
    </xf>
    <xf numFmtId="176" fontId="4" fillId="2" borderId="5" xfId="3" quotePrefix="1" applyNumberFormat="1" applyFont="1" applyFill="1" applyBorder="1" applyAlignment="1" applyProtection="1">
      <alignment horizontal="left" vertical="center" shrinkToFit="1"/>
      <protection locked="0"/>
    </xf>
    <xf numFmtId="0" fontId="4" fillId="2" borderId="30" xfId="3" applyFont="1" applyFill="1" applyBorder="1" applyAlignment="1" applyProtection="1">
      <alignment horizontal="center" vertical="center" shrinkToFit="1"/>
      <protection locked="0"/>
    </xf>
    <xf numFmtId="49" fontId="4" fillId="2" borderId="31" xfId="3" applyNumberFormat="1" applyFont="1" applyFill="1" applyBorder="1" applyAlignment="1" applyProtection="1">
      <alignment horizontal="left" vertical="center" shrinkToFit="1"/>
      <protection locked="0"/>
    </xf>
    <xf numFmtId="49" fontId="4" fillId="2" borderId="5" xfId="3" applyNumberFormat="1" applyFont="1" applyFill="1" applyBorder="1" applyAlignment="1" applyProtection="1">
      <alignment horizontal="left" vertical="center" shrinkToFit="1"/>
      <protection locked="0"/>
    </xf>
    <xf numFmtId="0" fontId="10" fillId="2" borderId="26" xfId="3" applyFont="1" applyFill="1" applyBorder="1" applyAlignment="1" applyProtection="1">
      <alignment horizontal="left" vertical="center" wrapText="1" shrinkToFit="1"/>
      <protection locked="0"/>
    </xf>
    <xf numFmtId="0" fontId="10" fillId="2" borderId="10" xfId="3" applyFont="1" applyFill="1" applyBorder="1" applyAlignment="1" applyProtection="1">
      <alignment horizontal="left" vertical="center" shrinkToFit="1"/>
      <protection locked="0"/>
    </xf>
    <xf numFmtId="0" fontId="10" fillId="2" borderId="11" xfId="3" applyFont="1" applyFill="1" applyBorder="1" applyAlignment="1" applyProtection="1">
      <alignment horizontal="left" vertical="center" shrinkToFit="1"/>
      <protection locked="0"/>
    </xf>
    <xf numFmtId="0" fontId="4" fillId="2" borderId="12" xfId="3" applyFont="1" applyFill="1" applyBorder="1" applyAlignment="1" applyProtection="1">
      <alignment horizontal="center" vertical="center" shrinkToFit="1"/>
      <protection locked="0"/>
    </xf>
    <xf numFmtId="0" fontId="4" fillId="2" borderId="13" xfId="3" applyFont="1" applyFill="1" applyBorder="1" applyAlignment="1" applyProtection="1">
      <alignment horizontal="center" vertical="center" shrinkToFit="1"/>
      <protection locked="0"/>
    </xf>
    <xf numFmtId="0" fontId="4" fillId="2" borderId="14" xfId="3" applyFont="1" applyFill="1" applyBorder="1" applyAlignment="1" applyProtection="1">
      <alignment horizontal="center" vertical="center" shrinkToFit="1"/>
      <protection locked="0"/>
    </xf>
    <xf numFmtId="31" fontId="4" fillId="2" borderId="15" xfId="3" applyNumberFormat="1" applyFont="1" applyFill="1" applyBorder="1" applyAlignment="1" applyProtection="1">
      <alignment horizontal="left" vertical="center" shrinkToFit="1"/>
      <protection locked="0"/>
    </xf>
    <xf numFmtId="31" fontId="4" fillId="2" borderId="13" xfId="3" applyNumberFormat="1" applyFont="1" applyFill="1" applyBorder="1" applyAlignment="1" applyProtection="1">
      <alignment horizontal="left" vertical="center" shrinkToFit="1"/>
      <protection locked="0"/>
    </xf>
    <xf numFmtId="31" fontId="4" fillId="2" borderId="14" xfId="3" applyNumberFormat="1" applyFont="1" applyFill="1" applyBorder="1" applyAlignment="1" applyProtection="1">
      <alignment horizontal="left" vertical="center" shrinkToFit="1"/>
      <protection locked="0"/>
    </xf>
    <xf numFmtId="0" fontId="4" fillId="3" borderId="26" xfId="3" applyFont="1" applyFill="1" applyBorder="1" applyAlignment="1" applyProtection="1">
      <alignment horizontal="center" vertical="center" shrinkToFit="1"/>
      <protection locked="0"/>
    </xf>
    <xf numFmtId="0" fontId="4" fillId="3" borderId="10" xfId="3" applyFont="1" applyFill="1" applyBorder="1" applyAlignment="1" applyProtection="1">
      <alignment horizontal="center" vertical="center" shrinkToFit="1"/>
      <protection locked="0"/>
    </xf>
    <xf numFmtId="0" fontId="4" fillId="3" borderId="13" xfId="3" applyFont="1" applyFill="1" applyBorder="1" applyAlignment="1" applyProtection="1">
      <alignment horizontal="left" vertical="center" shrinkToFit="1"/>
      <protection locked="0"/>
    </xf>
    <xf numFmtId="0" fontId="4" fillId="3" borderId="16" xfId="3" applyFont="1" applyFill="1" applyBorder="1" applyAlignment="1" applyProtection="1">
      <alignment horizontal="left" vertical="center" shrinkToFit="1"/>
      <protection locked="0"/>
    </xf>
    <xf numFmtId="0" fontId="8" fillId="2" borderId="9" xfId="3" applyFont="1" applyFill="1" applyBorder="1" applyAlignment="1" applyProtection="1">
      <alignment horizontal="left" vertical="center"/>
      <protection locked="0"/>
    </xf>
    <xf numFmtId="0" fontId="8" fillId="2" borderId="10" xfId="3" applyFont="1" applyFill="1" applyBorder="1" applyAlignment="1" applyProtection="1">
      <alignment horizontal="left" vertical="center"/>
      <protection locked="0"/>
    </xf>
    <xf numFmtId="0" fontId="8" fillId="2" borderId="11" xfId="3" applyFont="1" applyFill="1" applyBorder="1" applyAlignment="1" applyProtection="1">
      <alignment horizontal="left" vertical="center"/>
      <protection locked="0"/>
    </xf>
    <xf numFmtId="20" fontId="4" fillId="2" borderId="9" xfId="3" applyNumberFormat="1" applyFont="1" applyFill="1" applyBorder="1" applyAlignment="1" applyProtection="1">
      <alignment horizontal="left" vertical="center"/>
      <protection locked="0"/>
    </xf>
    <xf numFmtId="0" fontId="4" fillId="2" borderId="10" xfId="3" applyFont="1" applyFill="1" applyBorder="1" applyAlignment="1" applyProtection="1">
      <alignment horizontal="left" vertical="center"/>
      <protection locked="0"/>
    </xf>
    <xf numFmtId="0" fontId="4" fillId="2" borderId="11" xfId="3" applyFont="1" applyFill="1" applyBorder="1" applyAlignment="1" applyProtection="1">
      <alignment horizontal="left" vertical="center"/>
      <protection locked="0"/>
    </xf>
    <xf numFmtId="0" fontId="4" fillId="2" borderId="0" xfId="3" applyFont="1" applyFill="1" applyAlignment="1" applyProtection="1">
      <alignment horizontal="center" vertical="center"/>
      <protection locked="0"/>
    </xf>
    <xf numFmtId="0" fontId="4" fillId="2" borderId="12" xfId="3" applyFont="1" applyFill="1" applyBorder="1" applyAlignment="1" applyProtection="1">
      <alignment horizontal="center" vertical="center"/>
      <protection locked="0"/>
    </xf>
    <xf numFmtId="0" fontId="4" fillId="2" borderId="13" xfId="3" applyFont="1" applyFill="1" applyBorder="1" applyAlignment="1" applyProtection="1">
      <alignment horizontal="center" vertical="center"/>
      <protection locked="0"/>
    </xf>
    <xf numFmtId="0" fontId="4" fillId="2" borderId="14" xfId="3" applyFont="1" applyFill="1" applyBorder="1" applyAlignment="1" applyProtection="1">
      <alignment horizontal="center" vertical="center"/>
      <protection locked="0"/>
    </xf>
    <xf numFmtId="0" fontId="4" fillId="2" borderId="15" xfId="3" applyFont="1" applyFill="1" applyBorder="1" applyAlignment="1" applyProtection="1">
      <alignment horizontal="center" vertical="center"/>
      <protection locked="0"/>
    </xf>
    <xf numFmtId="0" fontId="4" fillId="2" borderId="16" xfId="3" applyFont="1" applyFill="1" applyBorder="1" applyAlignment="1" applyProtection="1">
      <alignment horizontal="center" vertical="center"/>
      <protection locked="0"/>
    </xf>
    <xf numFmtId="0" fontId="4" fillId="2" borderId="0" xfId="3" applyFont="1" applyFill="1" applyProtection="1">
      <alignment vertical="center"/>
      <protection locked="0"/>
    </xf>
    <xf numFmtId="0" fontId="4" fillId="2" borderId="21" xfId="3" applyFont="1" applyFill="1" applyBorder="1" applyProtection="1">
      <alignment vertical="center"/>
      <protection locked="0"/>
    </xf>
    <xf numFmtId="0" fontId="4" fillId="2" borderId="17" xfId="3" applyFont="1" applyFill="1" applyBorder="1" applyProtection="1">
      <alignment vertical="center"/>
      <protection locked="0"/>
    </xf>
    <xf numFmtId="0" fontId="4" fillId="2" borderId="3" xfId="3" applyFont="1" applyFill="1" applyBorder="1" applyProtection="1">
      <alignment vertical="center"/>
      <protection locked="0"/>
    </xf>
    <xf numFmtId="0" fontId="4" fillId="2" borderId="18" xfId="3" applyFont="1" applyFill="1" applyBorder="1" applyProtection="1">
      <alignment vertical="center"/>
      <protection locked="0"/>
    </xf>
    <xf numFmtId="0" fontId="4" fillId="2" borderId="22" xfId="3" applyFont="1" applyFill="1" applyBorder="1" applyProtection="1">
      <alignment vertical="center"/>
      <protection locked="0"/>
    </xf>
    <xf numFmtId="0" fontId="4" fillId="2" borderId="23" xfId="3" applyFont="1" applyFill="1" applyBorder="1" applyProtection="1">
      <alignment vertical="center"/>
      <protection locked="0"/>
    </xf>
    <xf numFmtId="0" fontId="4" fillId="2" borderId="19" xfId="3" applyFont="1" applyFill="1" applyBorder="1" applyProtection="1">
      <alignment vertical="center"/>
      <protection locked="0"/>
    </xf>
    <xf numFmtId="0" fontId="4" fillId="2" borderId="20" xfId="3" applyFont="1" applyFill="1" applyBorder="1" applyProtection="1">
      <alignment vertical="center"/>
      <protection locked="0"/>
    </xf>
    <xf numFmtId="0" fontId="4" fillId="2" borderId="24" xfId="3" applyFont="1" applyFill="1" applyBorder="1" applyProtection="1">
      <alignment vertical="center"/>
      <protection locked="0"/>
    </xf>
    <xf numFmtId="0" fontId="4" fillId="2" borderId="25" xfId="3" applyFont="1" applyFill="1" applyBorder="1" applyProtection="1">
      <alignment vertical="center"/>
      <protection locked="0"/>
    </xf>
    <xf numFmtId="0" fontId="10" fillId="2" borderId="21" xfId="3" applyFont="1" applyFill="1" applyBorder="1" applyAlignment="1" applyProtection="1">
      <alignment horizontal="center" vertical="center"/>
      <protection locked="0"/>
    </xf>
    <xf numFmtId="0" fontId="4" fillId="2" borderId="9" xfId="3" applyFont="1" applyFill="1" applyBorder="1" applyAlignment="1" applyProtection="1">
      <alignment horizontal="left" vertical="center"/>
      <protection locked="0"/>
    </xf>
    <xf numFmtId="0" fontId="11" fillId="0" borderId="0" xfId="2" applyFont="1" applyAlignment="1">
      <alignment horizontal="left" vertical="center"/>
    </xf>
    <xf numFmtId="0" fontId="7" fillId="0" borderId="90" xfId="2" applyFont="1" applyBorder="1" applyAlignment="1">
      <alignment horizontal="center"/>
    </xf>
    <xf numFmtId="0" fontId="7" fillId="0" borderId="94" xfId="2" applyFont="1" applyBorder="1" applyAlignment="1">
      <alignment horizontal="center"/>
    </xf>
    <xf numFmtId="0" fontId="12" fillId="0" borderId="95" xfId="2" applyFont="1" applyBorder="1" applyAlignment="1">
      <alignment horizontal="center" vertical="center"/>
    </xf>
    <xf numFmtId="0" fontId="12" fillId="0" borderId="96" xfId="2" applyFont="1" applyBorder="1" applyAlignment="1">
      <alignment horizontal="center" vertical="center"/>
    </xf>
    <xf numFmtId="0" fontId="14" fillId="0" borderId="97" xfId="2" applyFont="1" applyBorder="1" applyAlignment="1">
      <alignment horizontal="left" vertical="top"/>
    </xf>
    <xf numFmtId="0" fontId="14" fillId="0" borderId="96" xfId="2" applyFont="1" applyBorder="1" applyAlignment="1">
      <alignment horizontal="left" vertical="top"/>
    </xf>
    <xf numFmtId="0" fontId="14" fillId="0" borderId="98" xfId="2" applyFont="1" applyBorder="1" applyAlignment="1">
      <alignment horizontal="left" vertical="top"/>
    </xf>
    <xf numFmtId="0" fontId="12" fillId="0" borderId="99" xfId="2" applyFont="1" applyBorder="1" applyAlignment="1">
      <alignment horizontal="left" vertical="center"/>
    </xf>
    <xf numFmtId="0" fontId="13" fillId="0" borderId="88" xfId="2" applyFont="1" applyBorder="1" applyAlignment="1">
      <alignment horizontal="center" vertical="center"/>
    </xf>
    <xf numFmtId="0" fontId="13" fillId="0" borderId="90" xfId="2" applyFont="1" applyBorder="1" applyAlignment="1">
      <alignment horizontal="center" vertical="center"/>
    </xf>
    <xf numFmtId="0" fontId="13" fillId="0" borderId="76" xfId="2" applyFont="1" applyBorder="1" applyAlignment="1">
      <alignment horizontal="center" vertical="center"/>
    </xf>
    <xf numFmtId="0" fontId="13" fillId="0" borderId="78" xfId="2" applyFont="1" applyBorder="1" applyAlignment="1">
      <alignment horizontal="center" vertical="center"/>
    </xf>
    <xf numFmtId="0" fontId="13" fillId="0" borderId="75" xfId="2" applyFont="1" applyBorder="1" applyAlignment="1">
      <alignment horizontal="center" vertical="center"/>
    </xf>
    <xf numFmtId="0" fontId="7" fillId="0" borderId="76" xfId="2" applyFont="1" applyBorder="1" applyAlignment="1">
      <alignment horizontal="center"/>
    </xf>
    <xf numFmtId="0" fontId="7" fillId="0" borderId="78" xfId="2" applyFont="1" applyBorder="1" applyAlignment="1">
      <alignment horizontal="center"/>
    </xf>
    <xf numFmtId="0" fontId="13" fillId="0" borderId="91" xfId="2" applyFont="1" applyBorder="1" applyAlignment="1">
      <alignment horizontal="center" vertical="center"/>
    </xf>
    <xf numFmtId="0" fontId="13" fillId="0" borderId="92" xfId="2" applyFont="1" applyBorder="1" applyAlignment="1">
      <alignment horizontal="center" vertical="center"/>
    </xf>
    <xf numFmtId="0" fontId="13" fillId="0" borderId="89" xfId="2" applyFont="1" applyBorder="1" applyAlignment="1">
      <alignment horizontal="center" vertical="center"/>
    </xf>
    <xf numFmtId="0" fontId="13" fillId="0" borderId="91" xfId="2" applyFont="1" applyBorder="1" applyAlignment="1">
      <alignment horizontal="distributed" vertical="center" indent="2"/>
    </xf>
    <xf numFmtId="0" fontId="13" fillId="0" borderId="92" xfId="2" applyFont="1" applyBorder="1" applyAlignment="1">
      <alignment horizontal="distributed" vertical="center" indent="2"/>
    </xf>
    <xf numFmtId="0" fontId="13" fillId="0" borderId="89" xfId="2" applyFont="1" applyBorder="1" applyAlignment="1">
      <alignment horizontal="distributed" vertical="center" indent="2"/>
    </xf>
    <xf numFmtId="0" fontId="13" fillId="0" borderId="93" xfId="2" applyFont="1" applyBorder="1" applyAlignment="1">
      <alignment horizontal="center" vertical="center"/>
    </xf>
    <xf numFmtId="0" fontId="13" fillId="0" borderId="69" xfId="2" applyFont="1" applyBorder="1" applyAlignment="1">
      <alignment horizontal="center" vertical="center" wrapText="1"/>
    </xf>
    <xf numFmtId="0" fontId="13" fillId="0" borderId="70" xfId="2" applyFont="1" applyBorder="1" applyAlignment="1">
      <alignment horizontal="center" vertical="center"/>
    </xf>
    <xf numFmtId="0" fontId="13" fillId="0" borderId="7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9" xfId="2" applyFont="1" applyBorder="1" applyAlignment="1">
      <alignment horizontal="distributed" vertical="center" indent="2"/>
    </xf>
    <xf numFmtId="0" fontId="13" fillId="0" borderId="10" xfId="2" applyFont="1" applyBorder="1" applyAlignment="1">
      <alignment horizontal="distributed" vertical="center" indent="2"/>
    </xf>
    <xf numFmtId="0" fontId="13" fillId="0" borderId="11" xfId="2" applyFont="1" applyBorder="1" applyAlignment="1">
      <alignment horizontal="distributed" vertical="center" indent="2"/>
    </xf>
    <xf numFmtId="0" fontId="13" fillId="0" borderId="77" xfId="2" applyFont="1" applyBorder="1" applyAlignment="1">
      <alignment horizontal="center" vertical="center"/>
    </xf>
    <xf numFmtId="0" fontId="13" fillId="0" borderId="75" xfId="2" applyFont="1" applyBorder="1" applyAlignment="1">
      <alignment horizontal="center" vertical="center" wrapText="1"/>
    </xf>
    <xf numFmtId="0" fontId="13" fillId="0" borderId="76" xfId="2" applyFont="1" applyBorder="1" applyAlignment="1">
      <alignment horizontal="center" vertical="center" wrapText="1"/>
    </xf>
    <xf numFmtId="0" fontId="13" fillId="0" borderId="79" xfId="2" applyFont="1" applyBorder="1" applyAlignment="1">
      <alignment horizontal="center" vertical="center" wrapText="1"/>
    </xf>
    <xf numFmtId="0" fontId="13" fillId="0" borderId="80" xfId="2" applyFont="1" applyBorder="1" applyAlignment="1">
      <alignment horizontal="center" vertical="center" wrapText="1"/>
    </xf>
    <xf numFmtId="0" fontId="13" fillId="0" borderId="76" xfId="2" applyFont="1" applyBorder="1" applyAlignment="1">
      <alignment horizontal="left" vertical="center" indent="3"/>
    </xf>
    <xf numFmtId="0" fontId="7" fillId="0" borderId="76" xfId="2" applyFont="1" applyBorder="1" applyAlignment="1">
      <alignment horizontal="left" indent="3"/>
    </xf>
    <xf numFmtId="0" fontId="7" fillId="0" borderId="78" xfId="2" applyFont="1" applyBorder="1" applyAlignment="1">
      <alignment horizontal="left" indent="3"/>
    </xf>
    <xf numFmtId="0" fontId="13" fillId="0" borderId="80" xfId="2" applyFont="1" applyBorder="1" applyAlignment="1">
      <alignment horizontal="left" vertical="center" indent="3"/>
    </xf>
    <xf numFmtId="0" fontId="13" fillId="0" borderId="81" xfId="2" applyFont="1" applyBorder="1" applyAlignment="1">
      <alignment horizontal="left" vertical="center" indent="3"/>
    </xf>
    <xf numFmtId="0" fontId="13" fillId="0" borderId="85" xfId="2" applyFont="1" applyBorder="1" applyAlignment="1">
      <alignment horizontal="center" vertical="center" shrinkToFit="1"/>
    </xf>
    <xf numFmtId="0" fontId="13" fillId="0" borderId="86" xfId="2" applyFont="1" applyBorder="1" applyAlignment="1">
      <alignment horizontal="center" vertical="center" shrinkToFit="1"/>
    </xf>
    <xf numFmtId="0" fontId="13" fillId="0" borderId="83" xfId="2" applyFont="1" applyBorder="1" applyAlignment="1">
      <alignment horizontal="center" vertical="center" shrinkToFit="1"/>
    </xf>
    <xf numFmtId="0" fontId="13" fillId="0" borderId="85" xfId="2" applyFont="1" applyBorder="1" applyAlignment="1">
      <alignment horizontal="distributed" vertical="center" indent="3"/>
    </xf>
    <xf numFmtId="0" fontId="13" fillId="0" borderId="86" xfId="2" applyFont="1" applyBorder="1" applyAlignment="1">
      <alignment horizontal="distributed" vertical="center" indent="3"/>
    </xf>
    <xf numFmtId="0" fontId="13" fillId="0" borderId="83" xfId="2" applyFont="1" applyBorder="1" applyAlignment="1">
      <alignment horizontal="distributed" vertical="center" indent="3"/>
    </xf>
    <xf numFmtId="0" fontId="13" fillId="0" borderId="87" xfId="2" applyFont="1" applyBorder="1" applyAlignment="1">
      <alignment horizontal="distributed" vertical="center" indent="3"/>
    </xf>
    <xf numFmtId="0" fontId="13" fillId="0" borderId="72" xfId="2" applyFont="1" applyBorder="1" applyAlignment="1">
      <alignment horizontal="center" vertical="center"/>
    </xf>
    <xf numFmtId="0" fontId="13" fillId="0" borderId="73" xfId="2" applyFont="1" applyBorder="1" applyAlignment="1">
      <alignment horizontal="center" vertical="center"/>
    </xf>
    <xf numFmtId="0" fontId="7" fillId="0" borderId="22" xfId="2" applyFont="1" applyBorder="1" applyAlignment="1">
      <alignment horizontal="center"/>
    </xf>
    <xf numFmtId="0" fontId="7" fillId="0" borderId="21" xfId="2" applyFont="1" applyBorder="1" applyAlignment="1">
      <alignment horizontal="center"/>
    </xf>
    <xf numFmtId="0" fontId="7" fillId="0" borderId="25" xfId="2" applyFont="1" applyBorder="1" applyAlignment="1">
      <alignment horizontal="center"/>
    </xf>
    <xf numFmtId="0" fontId="13" fillId="0" borderId="22" xfId="2" applyFont="1" applyBorder="1" applyAlignment="1">
      <alignment horizontal="center" vertical="center" shrinkToFit="1"/>
    </xf>
    <xf numFmtId="0" fontId="13" fillId="0" borderId="21" xfId="2" applyFont="1" applyBorder="1" applyAlignment="1">
      <alignment horizontal="center" vertical="center" shrinkToFit="1"/>
    </xf>
    <xf numFmtId="0" fontId="13" fillId="0" borderId="25" xfId="2" applyFont="1" applyBorder="1" applyAlignment="1">
      <alignment horizontal="center" vertical="center" shrinkToFit="1"/>
    </xf>
    <xf numFmtId="0" fontId="13" fillId="0" borderId="74" xfId="2" applyFont="1" applyBorder="1" applyAlignment="1">
      <alignment horizontal="center" vertical="center" shrinkToFit="1"/>
    </xf>
    <xf numFmtId="0" fontId="13" fillId="0" borderId="9" xfId="2" applyFont="1" applyBorder="1" applyAlignment="1">
      <alignment horizontal="left" vertical="center" indent="3" shrinkToFit="1"/>
    </xf>
    <xf numFmtId="0" fontId="13" fillId="0" borderId="10" xfId="2" applyFont="1" applyBorder="1" applyAlignment="1">
      <alignment horizontal="left" vertical="center" indent="3" shrinkToFit="1"/>
    </xf>
    <xf numFmtId="0" fontId="13" fillId="0" borderId="10" xfId="2" applyFont="1" applyBorder="1" applyAlignment="1">
      <alignment horizontal="center" vertical="center" shrinkToFit="1"/>
    </xf>
    <xf numFmtId="0" fontId="13" fillId="0" borderId="77" xfId="2" applyFont="1" applyBorder="1" applyAlignment="1">
      <alignment horizontal="center" vertical="center" shrinkToFit="1"/>
    </xf>
    <xf numFmtId="0" fontId="32" fillId="0" borderId="0" xfId="2" applyFont="1" applyAlignment="1">
      <alignment horizontal="center" vertical="center"/>
    </xf>
    <xf numFmtId="0" fontId="11" fillId="0" borderId="0" xfId="2" applyFont="1" applyAlignment="1">
      <alignment horizontal="center" vertical="center"/>
    </xf>
    <xf numFmtId="0" fontId="13" fillId="0" borderId="69" xfId="2" applyFont="1" applyBorder="1" applyAlignment="1">
      <alignment horizontal="center" vertical="center"/>
    </xf>
    <xf numFmtId="0" fontId="6" fillId="7" borderId="111" xfId="5" applyFont="1" applyFill="1" applyBorder="1" applyAlignment="1">
      <alignment horizontal="center" vertical="center"/>
    </xf>
    <xf numFmtId="0" fontId="6" fillId="7" borderId="101" xfId="5" applyFont="1" applyFill="1" applyBorder="1" applyAlignment="1">
      <alignment horizontal="center" vertical="center"/>
    </xf>
    <xf numFmtId="0" fontId="6" fillId="7" borderId="112" xfId="5" applyFont="1" applyFill="1" applyBorder="1" applyAlignment="1">
      <alignment horizontal="center" vertical="center"/>
    </xf>
    <xf numFmtId="38" fontId="4" fillId="0" borderId="136" xfId="6" applyFont="1" applyBorder="1" applyAlignment="1" applyProtection="1">
      <alignment horizontal="right" vertical="center" shrinkToFit="1"/>
    </xf>
    <xf numFmtId="0" fontId="6" fillId="0" borderId="137" xfId="5" applyFont="1" applyBorder="1" applyAlignment="1">
      <alignment horizontal="left" vertical="center" wrapText="1"/>
    </xf>
    <xf numFmtId="0" fontId="6" fillId="0" borderId="137" xfId="5" applyFont="1" applyBorder="1" applyAlignment="1">
      <alignment horizontal="left" vertical="center"/>
    </xf>
    <xf numFmtId="0" fontId="8" fillId="7" borderId="111" xfId="5" applyFont="1" applyFill="1" applyBorder="1" applyAlignment="1">
      <alignment horizontal="center" vertical="center"/>
    </xf>
    <xf numFmtId="0" fontId="8" fillId="7" borderId="101" xfId="5" applyFont="1" applyFill="1" applyBorder="1" applyAlignment="1">
      <alignment horizontal="center" vertical="center"/>
    </xf>
    <xf numFmtId="0" fontId="8" fillId="7" borderId="112" xfId="5" applyFont="1" applyFill="1" applyBorder="1" applyAlignment="1">
      <alignment horizontal="center" vertical="center"/>
    </xf>
    <xf numFmtId="38" fontId="8" fillId="0" borderId="111" xfId="6" applyFont="1" applyBorder="1" applyAlignment="1" applyProtection="1">
      <alignment horizontal="right" vertical="center" shrinkToFit="1"/>
    </xf>
    <xf numFmtId="38" fontId="8" fillId="0" borderId="101" xfId="6" applyFont="1" applyBorder="1" applyAlignment="1" applyProtection="1">
      <alignment horizontal="right" vertical="center" shrinkToFit="1"/>
    </xf>
    <xf numFmtId="38" fontId="8" fillId="0" borderId="112" xfId="6" applyFont="1" applyBorder="1" applyAlignment="1" applyProtection="1">
      <alignment horizontal="right" vertical="center" shrinkToFit="1"/>
    </xf>
    <xf numFmtId="0" fontId="4" fillId="0" borderId="130" xfId="5" applyFont="1" applyBorder="1" applyAlignment="1" applyProtection="1">
      <alignment horizontal="center" vertical="center"/>
      <protection locked="0"/>
    </xf>
    <xf numFmtId="0" fontId="4" fillId="0" borderId="131" xfId="5" applyFont="1" applyBorder="1" applyAlignment="1" applyProtection="1">
      <alignment horizontal="center" vertical="center"/>
      <protection locked="0"/>
    </xf>
    <xf numFmtId="0" fontId="8" fillId="7" borderId="132" xfId="5" applyFont="1" applyFill="1" applyBorder="1" applyAlignment="1">
      <alignment horizontal="center" vertical="center"/>
    </xf>
    <xf numFmtId="0" fontId="8" fillId="7" borderId="133" xfId="5" applyFont="1" applyFill="1" applyBorder="1" applyAlignment="1">
      <alignment horizontal="center" vertical="center"/>
    </xf>
    <xf numFmtId="0" fontId="8" fillId="7" borderId="134" xfId="5" applyFont="1" applyFill="1" applyBorder="1" applyAlignment="1">
      <alignment horizontal="center" vertical="center"/>
    </xf>
    <xf numFmtId="38" fontId="8" fillId="0" borderId="135" xfId="6" applyFont="1" applyBorder="1" applyAlignment="1" applyProtection="1">
      <alignment horizontal="right" vertical="center" shrinkToFit="1"/>
    </xf>
    <xf numFmtId="0" fontId="37" fillId="0" borderId="100" xfId="5" applyFont="1" applyBorder="1" applyAlignment="1">
      <alignment horizontal="left" vertical="center"/>
    </xf>
    <xf numFmtId="0" fontId="6" fillId="0" borderId="100" xfId="5" applyFont="1" applyBorder="1" applyAlignment="1">
      <alignment horizontal="left" vertical="center"/>
    </xf>
    <xf numFmtId="0" fontId="6" fillId="0" borderId="114" xfId="5" applyFont="1" applyBorder="1" applyAlignment="1">
      <alignment horizontal="left" vertical="center"/>
    </xf>
    <xf numFmtId="0" fontId="34" fillId="7" borderId="105" xfId="5" applyFont="1" applyFill="1" applyBorder="1" applyAlignment="1">
      <alignment horizontal="left" vertical="center"/>
    </xf>
    <xf numFmtId="0" fontId="34" fillId="7" borderId="107" xfId="5" applyFont="1" applyFill="1" applyBorder="1" applyAlignment="1">
      <alignment horizontal="left" vertical="center"/>
    </xf>
    <xf numFmtId="0" fontId="34" fillId="7" borderId="106" xfId="5" applyFont="1" applyFill="1" applyBorder="1" applyAlignment="1">
      <alignment horizontal="left" vertical="center"/>
    </xf>
    <xf numFmtId="38" fontId="4" fillId="0" borderId="105" xfId="6" applyFont="1" applyBorder="1" applyAlignment="1" applyProtection="1">
      <alignment horizontal="right" vertical="center" shrinkToFit="1"/>
    </xf>
    <xf numFmtId="38" fontId="4" fillId="0" borderId="107" xfId="6" applyFont="1" applyBorder="1" applyAlignment="1" applyProtection="1">
      <alignment horizontal="right" vertical="center" shrinkToFit="1"/>
    </xf>
    <xf numFmtId="38" fontId="4" fillId="0" borderId="106" xfId="6" applyFont="1" applyBorder="1" applyAlignment="1" applyProtection="1">
      <alignment horizontal="right" vertical="center" shrinkToFit="1"/>
    </xf>
    <xf numFmtId="0" fontId="4" fillId="6" borderId="107" xfId="5" applyFont="1" applyFill="1" applyBorder="1" applyAlignment="1" applyProtection="1">
      <alignment horizontal="left" vertical="center"/>
      <protection locked="0"/>
    </xf>
    <xf numFmtId="0" fontId="4" fillId="6" borderId="106" xfId="5" applyFont="1" applyFill="1" applyBorder="1" applyAlignment="1" applyProtection="1">
      <alignment horizontal="left" vertical="center"/>
      <protection locked="0"/>
    </xf>
    <xf numFmtId="0" fontId="34" fillId="7" borderId="124" xfId="5" applyFont="1" applyFill="1" applyBorder="1" applyAlignment="1">
      <alignment horizontal="left" vertical="center"/>
    </xf>
    <xf numFmtId="0" fontId="34" fillId="7" borderId="125" xfId="5" applyFont="1" applyFill="1" applyBorder="1" applyAlignment="1">
      <alignment horizontal="left" vertical="center"/>
    </xf>
    <xf numFmtId="0" fontId="34" fillId="7" borderId="126" xfId="5" applyFont="1" applyFill="1" applyBorder="1" applyAlignment="1">
      <alignment horizontal="left" vertical="center"/>
    </xf>
    <xf numFmtId="38" fontId="4" fillId="5" borderId="124" xfId="6" applyFont="1" applyFill="1" applyBorder="1" applyAlignment="1" applyProtection="1">
      <alignment horizontal="right" vertical="center" shrinkToFit="1"/>
    </xf>
    <xf numFmtId="38" fontId="4" fillId="5" borderId="125" xfId="6" applyFont="1" applyFill="1" applyBorder="1" applyAlignment="1" applyProtection="1">
      <alignment horizontal="right" vertical="center" shrinkToFit="1"/>
    </xf>
    <xf numFmtId="38" fontId="4" fillId="5" borderId="126" xfId="6" applyFont="1" applyFill="1" applyBorder="1" applyAlignment="1" applyProtection="1">
      <alignment horizontal="right" vertical="center" shrinkToFit="1"/>
    </xf>
    <xf numFmtId="0" fontId="4" fillId="6" borderId="125" xfId="5" applyFont="1" applyFill="1" applyBorder="1" applyAlignment="1" applyProtection="1">
      <alignment horizontal="left" vertical="center"/>
      <protection locked="0"/>
    </xf>
    <xf numFmtId="0" fontId="4" fillId="6" borderId="126" xfId="5" applyFont="1" applyFill="1" applyBorder="1" applyAlignment="1" applyProtection="1">
      <alignment horizontal="left" vertical="center"/>
      <protection locked="0"/>
    </xf>
    <xf numFmtId="0" fontId="6" fillId="8" borderId="9" xfId="5" applyFont="1" applyFill="1" applyBorder="1" applyAlignment="1">
      <alignment horizontal="center" vertical="center"/>
    </xf>
    <xf numFmtId="0" fontId="6" fillId="8" borderId="11" xfId="5" applyFont="1" applyFill="1" applyBorder="1" applyAlignment="1">
      <alignment horizontal="center" vertical="center"/>
    </xf>
    <xf numFmtId="0" fontId="34" fillId="3" borderId="118" xfId="5" applyFont="1" applyFill="1" applyBorder="1" applyAlignment="1">
      <alignment horizontal="center" vertical="center"/>
    </xf>
    <xf numFmtId="0" fontId="34" fillId="3" borderId="119" xfId="5" applyFont="1" applyFill="1" applyBorder="1" applyAlignment="1">
      <alignment horizontal="center" vertical="center"/>
    </xf>
    <xf numFmtId="0" fontId="34" fillId="3" borderId="120" xfId="5" applyFont="1" applyFill="1" applyBorder="1" applyAlignment="1">
      <alignment horizontal="center" vertical="center"/>
    </xf>
    <xf numFmtId="0" fontId="34" fillId="3" borderId="118" xfId="5" applyFont="1" applyFill="1" applyBorder="1" applyAlignment="1">
      <alignment horizontal="center" vertical="center" shrinkToFit="1"/>
    </xf>
    <xf numFmtId="0" fontId="34" fillId="3" borderId="119" xfId="5" applyFont="1" applyFill="1" applyBorder="1" applyAlignment="1">
      <alignment horizontal="center" vertical="center" shrinkToFit="1"/>
    </xf>
    <xf numFmtId="0" fontId="34" fillId="3" borderId="120" xfId="5" applyFont="1" applyFill="1" applyBorder="1" applyAlignment="1">
      <alignment horizontal="center" vertical="center" shrinkToFit="1"/>
    </xf>
    <xf numFmtId="0" fontId="34" fillId="7" borderId="121" xfId="5" applyFont="1" applyFill="1" applyBorder="1" applyAlignment="1">
      <alignment horizontal="left" vertical="center"/>
    </xf>
    <xf numFmtId="0" fontId="34" fillId="7" borderId="122" xfId="5" applyFont="1" applyFill="1" applyBorder="1" applyAlignment="1">
      <alignment horizontal="left" vertical="center"/>
    </xf>
    <xf numFmtId="0" fontId="34" fillId="7" borderId="123" xfId="5" applyFont="1" applyFill="1" applyBorder="1" applyAlignment="1">
      <alignment horizontal="left" vertical="center"/>
    </xf>
    <xf numFmtId="38" fontId="4" fillId="0" borderId="102" xfId="6" applyFont="1" applyBorder="1" applyAlignment="1" applyProtection="1">
      <alignment horizontal="right" vertical="center" shrinkToFit="1"/>
    </xf>
    <xf numFmtId="38" fontId="4" fillId="0" borderId="104" xfId="6" applyFont="1" applyBorder="1" applyAlignment="1" applyProtection="1">
      <alignment horizontal="right" vertical="center" shrinkToFit="1"/>
    </xf>
    <xf numFmtId="38" fontId="4" fillId="0" borderId="103" xfId="6" applyFont="1" applyBorder="1" applyAlignment="1" applyProtection="1">
      <alignment horizontal="right" vertical="center" shrinkToFit="1"/>
    </xf>
    <xf numFmtId="0" fontId="4" fillId="6" borderId="122" xfId="5" applyFont="1" applyFill="1" applyBorder="1" applyAlignment="1" applyProtection="1">
      <alignment horizontal="left" vertical="center"/>
      <protection locked="0"/>
    </xf>
    <xf numFmtId="0" fontId="4" fillId="6" borderId="123" xfId="5" applyFont="1" applyFill="1" applyBorder="1" applyAlignment="1" applyProtection="1">
      <alignment horizontal="left" vertical="center"/>
      <protection locked="0"/>
    </xf>
    <xf numFmtId="0" fontId="6" fillId="7" borderId="111" xfId="5" applyFont="1" applyFill="1" applyBorder="1" applyAlignment="1">
      <alignment horizontal="left" vertical="center"/>
    </xf>
    <xf numFmtId="0" fontId="4" fillId="0" borderId="101" xfId="5" applyFont="1" applyBorder="1" applyAlignment="1">
      <alignment horizontal="left" vertical="center"/>
    </xf>
    <xf numFmtId="0" fontId="4" fillId="0" borderId="112" xfId="5" applyFont="1" applyBorder="1" applyAlignment="1">
      <alignment horizontal="left" vertical="center"/>
    </xf>
    <xf numFmtId="38" fontId="8" fillId="0" borderId="129" xfId="6" applyFont="1" applyFill="1" applyBorder="1" applyAlignment="1" applyProtection="1">
      <alignment horizontal="right" vertical="center" shrinkToFit="1"/>
      <protection locked="0"/>
    </xf>
    <xf numFmtId="38" fontId="8" fillId="0" borderId="130" xfId="6" applyFont="1" applyFill="1" applyBorder="1" applyAlignment="1" applyProtection="1">
      <alignment horizontal="right" vertical="center" shrinkToFit="1"/>
      <protection locked="0"/>
    </xf>
    <xf numFmtId="38" fontId="8" fillId="0" borderId="131" xfId="6" applyFont="1" applyFill="1" applyBorder="1" applyAlignment="1" applyProtection="1">
      <alignment horizontal="right" vertical="center" shrinkToFit="1"/>
      <protection locked="0"/>
    </xf>
    <xf numFmtId="0" fontId="6" fillId="0" borderId="130" xfId="5" applyFont="1" applyBorder="1" applyAlignment="1">
      <alignment horizontal="left" vertical="center" wrapText="1" shrinkToFit="1"/>
    </xf>
    <xf numFmtId="0" fontId="6" fillId="0" borderId="131" xfId="5" applyFont="1" applyBorder="1" applyAlignment="1">
      <alignment horizontal="left" vertical="center" wrapText="1" shrinkToFit="1"/>
    </xf>
    <xf numFmtId="0" fontId="6" fillId="7" borderId="118" xfId="5" applyFont="1" applyFill="1" applyBorder="1" applyAlignment="1">
      <alignment horizontal="left" vertical="center"/>
    </xf>
    <xf numFmtId="0" fontId="4" fillId="0" borderId="119" xfId="5" applyFont="1" applyBorder="1" applyAlignment="1">
      <alignment horizontal="left" vertical="center"/>
    </xf>
    <xf numFmtId="0" fontId="4" fillId="0" borderId="120" xfId="5" applyFont="1" applyBorder="1" applyAlignment="1">
      <alignment horizontal="left" vertical="center"/>
    </xf>
    <xf numFmtId="38" fontId="4" fillId="0" borderId="111" xfId="6" applyFont="1" applyBorder="1" applyAlignment="1" applyProtection="1">
      <alignment horizontal="right" vertical="center" shrinkToFit="1"/>
    </xf>
    <xf numFmtId="38" fontId="4" fillId="0" borderId="101" xfId="6" applyFont="1" applyBorder="1" applyAlignment="1" applyProtection="1">
      <alignment horizontal="right" vertical="center" shrinkToFit="1"/>
    </xf>
    <xf numFmtId="38" fontId="4" fillId="0" borderId="112" xfId="6" applyFont="1" applyBorder="1" applyAlignment="1" applyProtection="1">
      <alignment horizontal="right" vertical="center" shrinkToFit="1"/>
    </xf>
    <xf numFmtId="0" fontId="6" fillId="0" borderId="101" xfId="5" applyFont="1" applyBorder="1" applyAlignment="1">
      <alignment horizontal="left" vertical="center" wrapText="1"/>
    </xf>
    <xf numFmtId="0" fontId="6" fillId="0" borderId="101" xfId="5" applyFont="1" applyBorder="1" applyAlignment="1">
      <alignment horizontal="left" vertical="center"/>
    </xf>
    <xf numFmtId="0" fontId="6" fillId="0" borderId="112" xfId="5" applyFont="1" applyBorder="1" applyAlignment="1">
      <alignment horizontal="left" vertical="center"/>
    </xf>
    <xf numFmtId="0" fontId="6" fillId="7" borderId="121" xfId="5" applyFont="1" applyFill="1" applyBorder="1" applyAlignment="1">
      <alignment horizontal="left" vertical="center"/>
    </xf>
    <xf numFmtId="0" fontId="4" fillId="0" borderId="122" xfId="5" applyFont="1" applyBorder="1" applyAlignment="1">
      <alignment horizontal="left" vertical="center"/>
    </xf>
    <xf numFmtId="0" fontId="4" fillId="0" borderId="123" xfId="5" applyFont="1" applyBorder="1" applyAlignment="1">
      <alignment horizontal="left" vertical="center"/>
    </xf>
    <xf numFmtId="38" fontId="4" fillId="5" borderId="121" xfId="6" applyFont="1" applyFill="1" applyBorder="1" applyAlignment="1" applyProtection="1">
      <alignment horizontal="right" vertical="center" shrinkToFit="1"/>
      <protection locked="0"/>
    </xf>
    <xf numFmtId="38" fontId="4" fillId="5" borderId="122" xfId="6" applyFont="1" applyFill="1" applyBorder="1" applyAlignment="1" applyProtection="1">
      <alignment horizontal="right" vertical="center" shrinkToFit="1"/>
      <protection locked="0"/>
    </xf>
    <xf numFmtId="38" fontId="4" fillId="5" borderId="123" xfId="6" applyFont="1" applyFill="1" applyBorder="1" applyAlignment="1" applyProtection="1">
      <alignment horizontal="right" vertical="center" shrinkToFit="1"/>
      <protection locked="0"/>
    </xf>
    <xf numFmtId="0" fontId="6" fillId="0" borderId="100" xfId="5" applyFont="1" applyBorder="1" applyAlignment="1">
      <alignment horizontal="left" vertical="center" wrapText="1" shrinkToFit="1"/>
    </xf>
    <xf numFmtId="0" fontId="6" fillId="0" borderId="114" xfId="5" applyFont="1" applyBorder="1" applyAlignment="1">
      <alignment horizontal="left" vertical="center" wrapText="1" shrinkToFit="1"/>
    </xf>
    <xf numFmtId="0" fontId="6" fillId="0" borderId="0" xfId="5" applyFont="1" applyAlignment="1">
      <alignment horizontal="left" vertical="center" wrapText="1" shrinkToFit="1"/>
    </xf>
    <xf numFmtId="0" fontId="6" fillId="0" borderId="108" xfId="5" applyFont="1" applyBorder="1" applyAlignment="1">
      <alignment horizontal="left" vertical="center" wrapText="1" shrinkToFit="1"/>
    </xf>
    <xf numFmtId="0" fontId="6" fillId="0" borderId="127" xfId="5" applyFont="1" applyBorder="1" applyAlignment="1">
      <alignment horizontal="left" vertical="center" wrapText="1" shrinkToFit="1"/>
    </xf>
    <xf numFmtId="0" fontId="6" fillId="0" borderId="128" xfId="5" applyFont="1" applyBorder="1" applyAlignment="1">
      <alignment horizontal="left" vertical="center" wrapText="1" shrinkToFit="1"/>
    </xf>
    <xf numFmtId="0" fontId="6" fillId="7" borderId="105" xfId="5" applyFont="1" applyFill="1" applyBorder="1" applyAlignment="1">
      <alignment horizontal="left" vertical="center"/>
    </xf>
    <xf numFmtId="0" fontId="4" fillId="0" borderId="107" xfId="5" applyFont="1" applyBorder="1" applyAlignment="1">
      <alignment horizontal="left" vertical="center"/>
    </xf>
    <xf numFmtId="0" fontId="4" fillId="0" borderId="106" xfId="5" applyFont="1" applyBorder="1" applyAlignment="1">
      <alignment horizontal="left" vertical="center"/>
    </xf>
    <xf numFmtId="38" fontId="4" fillId="5" borderId="105" xfId="6" applyFont="1" applyFill="1" applyBorder="1" applyAlignment="1" applyProtection="1">
      <alignment horizontal="right" vertical="center" shrinkToFit="1"/>
      <protection locked="0"/>
    </xf>
    <xf numFmtId="38" fontId="4" fillId="5" borderId="107" xfId="6" applyFont="1" applyFill="1" applyBorder="1" applyAlignment="1" applyProtection="1">
      <alignment horizontal="right" vertical="center" shrinkToFit="1"/>
      <protection locked="0"/>
    </xf>
    <xf numFmtId="38" fontId="4" fillId="5" borderId="106" xfId="6" applyFont="1" applyFill="1" applyBorder="1" applyAlignment="1" applyProtection="1">
      <alignment horizontal="right" vertical="center" shrinkToFit="1"/>
      <protection locked="0"/>
    </xf>
    <xf numFmtId="0" fontId="6" fillId="7" borderId="124" xfId="5" applyFont="1" applyFill="1" applyBorder="1" applyAlignment="1">
      <alignment horizontal="left" vertical="center"/>
    </xf>
    <xf numFmtId="0" fontId="4" fillId="0" borderId="125" xfId="5" applyFont="1" applyBorder="1" applyAlignment="1">
      <alignment horizontal="left" vertical="center"/>
    </xf>
    <xf numFmtId="0" fontId="4" fillId="0" borderId="126" xfId="5" applyFont="1" applyBorder="1" applyAlignment="1">
      <alignment horizontal="left" vertical="center"/>
    </xf>
    <xf numFmtId="38" fontId="4" fillId="5" borderId="124" xfId="6" applyFont="1" applyFill="1" applyBorder="1" applyAlignment="1" applyProtection="1">
      <alignment horizontal="right" vertical="center" shrinkToFit="1"/>
      <protection locked="0"/>
    </xf>
    <xf numFmtId="38" fontId="4" fillId="5" borderId="125" xfId="6" applyFont="1" applyFill="1" applyBorder="1" applyAlignment="1" applyProtection="1">
      <alignment horizontal="right" vertical="center" shrinkToFit="1"/>
      <protection locked="0"/>
    </xf>
    <xf numFmtId="38" fontId="4" fillId="5" borderId="126" xfId="6" applyFont="1" applyFill="1" applyBorder="1" applyAlignment="1" applyProtection="1">
      <alignment horizontal="right" vertical="center" shrinkToFit="1"/>
      <protection locked="0"/>
    </xf>
    <xf numFmtId="0" fontId="6" fillId="7" borderId="119" xfId="5" applyFont="1" applyFill="1" applyBorder="1" applyAlignment="1">
      <alignment horizontal="left" vertical="center"/>
    </xf>
    <xf numFmtId="0" fontId="6" fillId="7" borderId="120" xfId="5" applyFont="1" applyFill="1" applyBorder="1" applyAlignment="1">
      <alignment horizontal="left" vertical="center"/>
    </xf>
    <xf numFmtId="38" fontId="4" fillId="6" borderId="118" xfId="6" applyFont="1" applyFill="1" applyBorder="1" applyAlignment="1" applyProtection="1">
      <alignment horizontal="right" vertical="center" shrinkToFit="1"/>
      <protection locked="0"/>
    </xf>
    <xf numFmtId="38" fontId="4" fillId="6" borderId="119" xfId="6" applyFont="1" applyFill="1" applyBorder="1" applyAlignment="1" applyProtection="1">
      <alignment horizontal="right" vertical="center" shrinkToFit="1"/>
      <protection locked="0"/>
    </xf>
    <xf numFmtId="38" fontId="4" fillId="6" borderId="120" xfId="6" applyFont="1" applyFill="1" applyBorder="1" applyAlignment="1" applyProtection="1">
      <alignment horizontal="right" vertical="center" shrinkToFit="1"/>
      <protection locked="0"/>
    </xf>
    <xf numFmtId="0" fontId="6" fillId="6" borderId="119" xfId="5" applyFont="1" applyFill="1" applyBorder="1" applyAlignment="1">
      <alignment horizontal="left" vertical="center"/>
    </xf>
    <xf numFmtId="0" fontId="6" fillId="6" borderId="120" xfId="5" applyFont="1" applyFill="1" applyBorder="1" applyAlignment="1">
      <alignment horizontal="left" vertical="center"/>
    </xf>
    <xf numFmtId="0" fontId="6" fillId="6" borderId="101" xfId="5" applyFont="1" applyFill="1" applyBorder="1" applyAlignment="1">
      <alignment horizontal="left" vertical="center" wrapText="1"/>
    </xf>
    <xf numFmtId="0" fontId="6" fillId="6" borderId="112" xfId="5" applyFont="1" applyFill="1" applyBorder="1" applyAlignment="1">
      <alignment horizontal="left" vertical="center" wrapText="1"/>
    </xf>
    <xf numFmtId="0" fontId="17" fillId="0" borderId="0" xfId="5" applyFont="1" applyAlignment="1">
      <alignment horizontal="left" vertical="center"/>
    </xf>
    <xf numFmtId="0" fontId="6" fillId="3" borderId="115" xfId="5" applyFont="1" applyFill="1" applyBorder="1" applyAlignment="1">
      <alignment horizontal="center" vertical="center" wrapText="1"/>
    </xf>
    <xf numFmtId="0" fontId="6" fillId="3" borderId="116" xfId="5" applyFont="1" applyFill="1" applyBorder="1" applyAlignment="1">
      <alignment horizontal="center" vertical="center" wrapText="1"/>
    </xf>
    <xf numFmtId="14" fontId="34" fillId="6" borderId="109" xfId="5" applyNumberFormat="1" applyFont="1" applyFill="1" applyBorder="1" applyAlignment="1" applyProtection="1">
      <alignment horizontal="center" vertical="center" shrinkToFit="1"/>
      <protection locked="0"/>
    </xf>
    <xf numFmtId="14" fontId="34" fillId="6" borderId="117" xfId="5" applyNumberFormat="1" applyFont="1" applyFill="1" applyBorder="1" applyAlignment="1" applyProtection="1">
      <alignment horizontal="center" vertical="center" shrinkToFit="1"/>
      <protection locked="0"/>
    </xf>
    <xf numFmtId="0" fontId="34" fillId="6" borderId="117" xfId="5" applyFont="1" applyFill="1" applyBorder="1" applyAlignment="1" applyProtection="1">
      <alignment horizontal="center" vertical="center" shrinkToFit="1"/>
      <protection locked="0"/>
    </xf>
    <xf numFmtId="0" fontId="34" fillId="6" borderId="110" xfId="5" applyFont="1" applyFill="1" applyBorder="1" applyAlignment="1" applyProtection="1">
      <alignment horizontal="center" vertical="center" shrinkToFit="1"/>
      <protection locked="0"/>
    </xf>
    <xf numFmtId="0" fontId="4" fillId="0" borderId="119" xfId="5" applyFont="1" applyBorder="1" applyAlignment="1">
      <alignment horizontal="center" vertical="center"/>
    </xf>
    <xf numFmtId="0" fontId="4" fillId="0" borderId="120" xfId="5" applyFont="1" applyBorder="1" applyAlignment="1">
      <alignment horizontal="center" vertical="center"/>
    </xf>
    <xf numFmtId="0" fontId="6" fillId="3" borderId="113" xfId="5" applyFont="1" applyFill="1" applyBorder="1" applyAlignment="1">
      <alignment horizontal="center" vertical="center" wrapText="1"/>
    </xf>
    <xf numFmtId="0" fontId="6" fillId="3" borderId="108" xfId="5" applyFont="1" applyFill="1" applyBorder="1" applyAlignment="1">
      <alignment horizontal="center" vertical="center" wrapText="1"/>
    </xf>
    <xf numFmtId="0" fontId="6" fillId="3" borderId="102" xfId="5" applyFont="1" applyFill="1" applyBorder="1" applyAlignment="1">
      <alignment horizontal="center" vertical="center" wrapText="1"/>
    </xf>
    <xf numFmtId="0" fontId="6" fillId="3" borderId="103" xfId="5" applyFont="1" applyFill="1" applyBorder="1" applyAlignment="1">
      <alignment horizontal="center" vertical="center" wrapText="1"/>
    </xf>
    <xf numFmtId="0" fontId="34" fillId="6" borderId="113" xfId="5" applyFont="1" applyFill="1" applyBorder="1" applyAlignment="1" applyProtection="1">
      <alignment horizontal="left" vertical="center" wrapText="1" shrinkToFit="1"/>
      <protection locked="0"/>
    </xf>
    <xf numFmtId="0" fontId="34" fillId="6" borderId="0" xfId="5" applyFont="1" applyFill="1" applyAlignment="1" applyProtection="1">
      <alignment horizontal="left" vertical="center" shrinkToFit="1"/>
      <protection locked="0"/>
    </xf>
    <xf numFmtId="0" fontId="34" fillId="6" borderId="100" xfId="5" applyFont="1" applyFill="1" applyBorder="1" applyAlignment="1" applyProtection="1">
      <alignment horizontal="left" vertical="center" shrinkToFit="1"/>
      <protection locked="0"/>
    </xf>
    <xf numFmtId="0" fontId="34" fillId="6" borderId="114" xfId="5" applyFont="1" applyFill="1" applyBorder="1" applyAlignment="1" applyProtection="1">
      <alignment horizontal="left" vertical="center" shrinkToFit="1"/>
      <protection locked="0"/>
    </xf>
    <xf numFmtId="0" fontId="34" fillId="6" borderId="113" xfId="5" applyFont="1" applyFill="1" applyBorder="1" applyAlignment="1" applyProtection="1">
      <alignment horizontal="left" vertical="center" shrinkToFit="1"/>
      <protection locked="0"/>
    </xf>
    <xf numFmtId="0" fontId="34" fillId="6" borderId="108" xfId="5" applyFont="1" applyFill="1" applyBorder="1" applyAlignment="1" applyProtection="1">
      <alignment horizontal="left" vertical="center" shrinkToFit="1"/>
      <protection locked="0"/>
    </xf>
    <xf numFmtId="0" fontId="34" fillId="6" borderId="102" xfId="5" applyFont="1" applyFill="1" applyBorder="1" applyAlignment="1" applyProtection="1">
      <alignment horizontal="left" vertical="center" shrinkToFit="1"/>
      <protection locked="0"/>
    </xf>
    <xf numFmtId="0" fontId="34" fillId="6" borderId="104" xfId="5" applyFont="1" applyFill="1" applyBorder="1" applyAlignment="1" applyProtection="1">
      <alignment horizontal="left" vertical="center" shrinkToFit="1"/>
      <protection locked="0"/>
    </xf>
    <xf numFmtId="0" fontId="34" fillId="6" borderId="103" xfId="5" applyFont="1" applyFill="1" applyBorder="1" applyAlignment="1" applyProtection="1">
      <alignment horizontal="left" vertical="center" shrinkToFit="1"/>
      <protection locked="0"/>
    </xf>
    <xf numFmtId="0" fontId="36" fillId="0" borderId="0" xfId="5" applyFont="1" applyAlignment="1">
      <alignment horizontal="left" vertical="center"/>
    </xf>
    <xf numFmtId="0" fontId="17" fillId="0" borderId="46" xfId="5" applyFont="1" applyBorder="1" applyAlignment="1">
      <alignment horizontal="center" vertical="center" wrapText="1"/>
    </xf>
    <xf numFmtId="0" fontId="17" fillId="0" borderId="0" xfId="5" applyFont="1" applyAlignment="1">
      <alignment horizontal="center" vertical="center" wrapText="1"/>
    </xf>
    <xf numFmtId="177" fontId="4" fillId="6" borderId="102" xfId="5" applyNumberFormat="1" applyFont="1" applyFill="1" applyBorder="1" applyAlignment="1">
      <alignment horizontal="center" vertical="center"/>
    </xf>
    <xf numFmtId="177" fontId="4" fillId="6" borderId="104" xfId="5" applyNumberFormat="1" applyFont="1" applyFill="1" applyBorder="1" applyAlignment="1">
      <alignment horizontal="center" vertical="center"/>
    </xf>
    <xf numFmtId="177" fontId="4" fillId="6" borderId="103" xfId="5" applyNumberFormat="1" applyFont="1" applyFill="1" applyBorder="1" applyAlignment="1">
      <alignment horizontal="center" vertical="center"/>
    </xf>
    <xf numFmtId="0" fontId="6" fillId="3" borderId="105" xfId="5" applyFont="1" applyFill="1" applyBorder="1" applyAlignment="1">
      <alignment horizontal="center" vertical="center" wrapText="1"/>
    </xf>
    <xf numFmtId="0" fontId="6" fillId="3" borderId="106" xfId="5" applyFont="1" applyFill="1" applyBorder="1" applyAlignment="1">
      <alignment horizontal="center" vertical="center" wrapText="1"/>
    </xf>
    <xf numFmtId="0" fontId="4" fillId="6" borderId="105" xfId="5" applyFont="1" applyFill="1" applyBorder="1" applyAlignment="1">
      <alignment horizontal="left" vertical="center"/>
    </xf>
    <xf numFmtId="0" fontId="4" fillId="6" borderId="107" xfId="5" applyFont="1" applyFill="1" applyBorder="1" applyAlignment="1">
      <alignment horizontal="left" vertical="center"/>
    </xf>
    <xf numFmtId="0" fontId="6" fillId="3" borderId="109" xfId="5" applyFont="1" applyFill="1" applyBorder="1" applyAlignment="1">
      <alignment horizontal="center" vertical="center"/>
    </xf>
    <xf numFmtId="0" fontId="6" fillId="3" borderId="110" xfId="5" applyFont="1" applyFill="1" applyBorder="1" applyAlignment="1">
      <alignment horizontal="center" vertical="center"/>
    </xf>
    <xf numFmtId="0" fontId="4" fillId="6" borderId="111" xfId="5" applyFont="1" applyFill="1" applyBorder="1" applyAlignment="1">
      <alignment horizontal="left" vertical="center"/>
    </xf>
    <xf numFmtId="0" fontId="4" fillId="6" borderId="101" xfId="5" applyFont="1" applyFill="1" applyBorder="1" applyAlignment="1">
      <alignment horizontal="left" vertical="center"/>
    </xf>
    <xf numFmtId="0" fontId="4" fillId="6" borderId="112" xfId="5" applyFont="1" applyFill="1" applyBorder="1" applyAlignment="1">
      <alignment horizontal="left" vertical="center"/>
    </xf>
    <xf numFmtId="0" fontId="19" fillId="0" borderId="0" xfId="5" applyFont="1" applyAlignment="1">
      <alignment horizontal="left" vertical="center" shrinkToFit="1"/>
    </xf>
    <xf numFmtId="0" fontId="23" fillId="8" borderId="99" xfId="5" applyFont="1" applyFill="1" applyBorder="1" applyAlignment="1">
      <alignment horizontal="center" vertical="center"/>
    </xf>
    <xf numFmtId="0" fontId="23" fillId="8" borderId="138" xfId="5" applyFont="1" applyFill="1" applyBorder="1" applyAlignment="1">
      <alignment horizontal="center" vertical="center"/>
    </xf>
  </cellXfs>
  <cellStyles count="7">
    <cellStyle name="桁区切り" xfId="1" builtinId="6"/>
    <cellStyle name="桁区切り 4" xfId="6" xr:uid="{F5F02341-7850-40BC-BB3E-83E2FA256F2C}"/>
    <cellStyle name="標準" xfId="0" builtinId="0"/>
    <cellStyle name="標準 19" xfId="2" xr:uid="{B8795AC4-26F0-4156-8FBE-4367355343F3}"/>
    <cellStyle name="標準 2 2" xfId="4" xr:uid="{2F88655E-2A93-49AB-9567-8314138649FE}"/>
    <cellStyle name="標準 6" xfId="5" xr:uid="{5CACFE6C-0B1E-4437-908E-E27909FEB3A3}"/>
    <cellStyle name="標準_ﾒﾝﾊﾞｰ公式記録SMPL" xfId="3" xr:uid="{695A20CF-DEA8-406C-8246-E6F6E9E39E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45720</xdr:colOff>
      <xdr:row>6</xdr:row>
      <xdr:rowOff>182880</xdr:rowOff>
    </xdr:from>
    <xdr:to>
      <xdr:col>4</xdr:col>
      <xdr:colOff>99060</xdr:colOff>
      <xdr:row>7</xdr:row>
      <xdr:rowOff>320040</xdr:rowOff>
    </xdr:to>
    <xdr:sp macro="" textlink="">
      <xdr:nvSpPr>
        <xdr:cNvPr id="2" name="Rectangle 2">
          <a:extLst>
            <a:ext uri="{FF2B5EF4-FFF2-40B4-BE49-F238E27FC236}">
              <a16:creationId xmlns:a16="http://schemas.microsoft.com/office/drawing/2014/main" id="{E7CC7399-FEC2-4605-A90F-57C886CFB059}"/>
            </a:ext>
          </a:extLst>
        </xdr:cNvPr>
        <xdr:cNvSpPr>
          <a:spLocks noChangeArrowheads="1"/>
        </xdr:cNvSpPr>
      </xdr:nvSpPr>
      <xdr:spPr bwMode="auto">
        <a:xfrm>
          <a:off x="45720" y="1554480"/>
          <a:ext cx="891540" cy="2705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247650</xdr:colOff>
      <xdr:row>2</xdr:row>
      <xdr:rowOff>198119</xdr:rowOff>
    </xdr:from>
    <xdr:to>
      <xdr:col>38</xdr:col>
      <xdr:colOff>152400</xdr:colOff>
      <xdr:row>3</xdr:row>
      <xdr:rowOff>217170</xdr:rowOff>
    </xdr:to>
    <xdr:sp macro="" textlink="">
      <xdr:nvSpPr>
        <xdr:cNvPr id="2" name="テキスト ボックス 1">
          <a:extLst>
            <a:ext uri="{FF2B5EF4-FFF2-40B4-BE49-F238E27FC236}">
              <a16:creationId xmlns:a16="http://schemas.microsoft.com/office/drawing/2014/main" id="{0F360468-A59F-4299-8DC3-3DFA7F60321F}"/>
            </a:ext>
          </a:extLst>
        </xdr:cNvPr>
        <xdr:cNvSpPr txBox="1"/>
      </xdr:nvSpPr>
      <xdr:spPr>
        <a:xfrm>
          <a:off x="7038975" y="693419"/>
          <a:ext cx="8782050" cy="304801"/>
        </a:xfrm>
        <a:prstGeom prst="rect">
          <a:avLst/>
        </a:prstGeom>
        <a:solidFill>
          <a:srgbClr val="FFFFCC"/>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ja-JP" altLang="en-US" sz="1200" b="1">
              <a:solidFill>
                <a:srgbClr val="FF0000"/>
              </a:solidFill>
              <a:latin typeface="メイリオ" pitchFamily="50" charset="-128"/>
              <a:ea typeface="メイリオ" pitchFamily="50" charset="-128"/>
              <a:cs typeface="メイリオ" pitchFamily="50" charset="-128"/>
            </a:rPr>
            <a:t>黄色塗り部分の入力をお願いいたします。</a:t>
          </a:r>
          <a:endParaRPr kumimoji="1" lang="en-US" altLang="ja-JP" sz="1200" b="1">
            <a:solidFill>
              <a:srgbClr val="FF0000"/>
            </a:solidFill>
            <a:latin typeface="メイリオ" pitchFamily="50" charset="-128"/>
            <a:ea typeface="メイリオ" pitchFamily="50"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800100</xdr:colOff>
          <xdr:row>3</xdr:row>
          <xdr:rowOff>62865</xdr:rowOff>
        </xdr:from>
        <xdr:to>
          <xdr:col>19</xdr:col>
          <xdr:colOff>91937</xdr:colOff>
          <xdr:row>30</xdr:row>
          <xdr:rowOff>162256</xdr:rowOff>
        </xdr:to>
        <xdr:pic>
          <xdr:nvPicPr>
            <xdr:cNvPr id="2" name="Picture 5">
              <a:extLst>
                <a:ext uri="{FF2B5EF4-FFF2-40B4-BE49-F238E27FC236}">
                  <a16:creationId xmlns:a16="http://schemas.microsoft.com/office/drawing/2014/main" id="{4F62D0DF-383D-43F5-A972-FDA61AECC9D0}"/>
                </a:ext>
              </a:extLst>
            </xdr:cNvPr>
            <xdr:cNvPicPr>
              <a:picLocks noChangeAspect="1" noChangeArrowheads="1"/>
              <a:extLst>
                <a:ext uri="{84589F7E-364E-4C9E-8A38-B11213B215E9}">
                  <a14:cameraTool cellRange="'経理報告書（かがみ）'!$AG$21:$AK$36" spid="_x0000_s4098"/>
                </a:ext>
              </a:extLst>
            </xdr:cNvPicPr>
          </xdr:nvPicPr>
          <xdr:blipFill>
            <a:blip xmlns:r="http://schemas.openxmlformats.org/officeDocument/2006/relationships" r:embed="rId1"/>
            <a:srcRect/>
            <a:stretch>
              <a:fillRect/>
            </a:stretch>
          </xdr:blipFill>
          <xdr:spPr bwMode="auto">
            <a:xfrm>
              <a:off x="12064448" y="775169"/>
              <a:ext cx="3143250" cy="4572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180975</xdr:colOff>
      <xdr:row>1</xdr:row>
      <xdr:rowOff>9525</xdr:rowOff>
    </xdr:from>
    <xdr:to>
      <xdr:col>15</xdr:col>
      <xdr:colOff>209550</xdr:colOff>
      <xdr:row>5</xdr:row>
      <xdr:rowOff>47625</xdr:rowOff>
    </xdr:to>
    <xdr:sp macro="" textlink="">
      <xdr:nvSpPr>
        <xdr:cNvPr id="3" name="テキスト ボックス 2">
          <a:extLst>
            <a:ext uri="{FF2B5EF4-FFF2-40B4-BE49-F238E27FC236}">
              <a16:creationId xmlns:a16="http://schemas.microsoft.com/office/drawing/2014/main" id="{7F29E0BD-7393-4B51-B1CA-017D152B41DE}"/>
            </a:ext>
          </a:extLst>
        </xdr:cNvPr>
        <xdr:cNvSpPr txBox="1"/>
      </xdr:nvSpPr>
      <xdr:spPr>
        <a:xfrm>
          <a:off x="7467600" y="390525"/>
          <a:ext cx="5114925" cy="6858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計算式を設定していますので、</a:t>
          </a:r>
          <a:endParaRPr kumimoji="1" lang="en-US" altLang="ja-JP" sz="1200" b="1">
            <a:solidFill>
              <a:schemeClr val="bg1"/>
            </a:solidFill>
            <a:latin typeface="メイリオ" pitchFamily="50" charset="-128"/>
            <a:ea typeface="メイリオ" pitchFamily="50" charset="-128"/>
            <a:cs typeface="メイリオ" pitchFamily="50" charset="-128"/>
          </a:endParaRPr>
        </a:p>
        <a:p>
          <a:r>
            <a:rPr kumimoji="1" lang="ja-JP" altLang="en-US" sz="1200" b="1">
              <a:solidFill>
                <a:schemeClr val="bg1"/>
              </a:solidFill>
              <a:latin typeface="メイリオ" pitchFamily="50" charset="-128"/>
              <a:ea typeface="メイリオ" pitchFamily="50" charset="-128"/>
              <a:cs typeface="メイリオ" pitchFamily="50" charset="-128"/>
            </a:rPr>
            <a:t>　必ず別シート「経理報告書（かがみ）」とセットでご使用ください。</a:t>
          </a:r>
        </a:p>
      </xdr:txBody>
    </xdr:sp>
    <xdr:clientData/>
  </xdr:twoCellAnchor>
  <xdr:twoCellAnchor>
    <xdr:from>
      <xdr:col>9</xdr:col>
      <xdr:colOff>180975</xdr:colOff>
      <xdr:row>6</xdr:row>
      <xdr:rowOff>66676</xdr:rowOff>
    </xdr:from>
    <xdr:to>
      <xdr:col>15</xdr:col>
      <xdr:colOff>221906</xdr:colOff>
      <xdr:row>8</xdr:row>
      <xdr:rowOff>123826</xdr:rowOff>
    </xdr:to>
    <xdr:sp macro="" textlink="">
      <xdr:nvSpPr>
        <xdr:cNvPr id="4" name="テキスト ボックス 3">
          <a:extLst>
            <a:ext uri="{FF2B5EF4-FFF2-40B4-BE49-F238E27FC236}">
              <a16:creationId xmlns:a16="http://schemas.microsoft.com/office/drawing/2014/main" id="{FDDD6B90-AF4A-4FE4-B28E-2BDDA92F53C9}"/>
            </a:ext>
          </a:extLst>
        </xdr:cNvPr>
        <xdr:cNvSpPr txBox="1"/>
      </xdr:nvSpPr>
      <xdr:spPr>
        <a:xfrm>
          <a:off x="7467600" y="1257301"/>
          <a:ext cx="5127281" cy="381000"/>
        </a:xfrm>
        <a:prstGeom prst="rect">
          <a:avLst/>
        </a:prstGeom>
        <a:solidFill>
          <a:srgbClr val="0070C0"/>
        </a:solidFill>
        <a:ln>
          <a:no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r>
            <a:rPr kumimoji="1" lang="en-US" altLang="ja-JP" sz="1200" b="1">
              <a:solidFill>
                <a:schemeClr val="bg1"/>
              </a:solidFill>
              <a:latin typeface="メイリオ" pitchFamily="50" charset="-128"/>
              <a:ea typeface="メイリオ" pitchFamily="50" charset="-128"/>
              <a:cs typeface="メイリオ" pitchFamily="50" charset="-128"/>
            </a:rPr>
            <a:t>※</a:t>
          </a:r>
          <a:r>
            <a:rPr kumimoji="1" lang="ja-JP" altLang="en-US" sz="1200" b="1">
              <a:solidFill>
                <a:schemeClr val="bg1"/>
              </a:solidFill>
              <a:latin typeface="メイリオ" pitchFamily="50" charset="-128"/>
              <a:ea typeface="メイリオ" pitchFamily="50" charset="-128"/>
              <a:cs typeface="メイリオ" pitchFamily="50" charset="-128"/>
            </a:rPr>
            <a:t>原則、領収書№順でご提出をお願いいたします。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6001;&#21209;&#37096;\&#32076;&#29702;&#26989;&#21209;\&#32076;&#29702;&#30003;&#35531;&#26360;&#39006;\Google&#65403;&#65394;&#65412;&#25522;&#36617;\H27&#24180;2015&#24180;&#32076;&#29702;&#30003;&#35531;&#26360;&#39006;01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p-43\AppData\Local\Temp\Temp1_&#22269;&#20307;&#36039;&#26009;.zip\&#22269;&#20307;2014&#65423;&#65414;&#65389;&#65393;&#65433;\&#21508;&#35506;&#20849;&#26377;\18&#22269;&#20307;&#25512;&#36914;\&#12522;&#12495;&#12540;&#12469;&#12523;&#22823;&#20250;\&#24517;&#25658;&#12539;&#12510;&#12491;&#12517;&#12450;&#12523;\&#23529;&#21028;&#36939;&#21942;&#12510;&#12491;&#12517;&#12450;&#12523;\15-2&#12473;&#12479;&#12483;&#12501;&#36899;&#32097;&#32178;.&#20462;&#27491;&#29256;xls&#65288;&#22269;&#2030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p-43\AppData\Local\Temp\Temp1_&#22269;&#20307;&#36039;&#26009;.zip\&#22269;&#20307;2014&#65423;&#65414;&#65389;&#65393;&#65433;\59MCM&#65408;&#65394;&#65425;S&#65288;10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T2" t="str">
            <v>貯蔵品･管理秘書</v>
          </cell>
        </row>
        <row r="3">
          <cell r="AP3" t="str">
            <v>10120001</v>
          </cell>
          <cell r="AQ3" t="str">
            <v>公益</v>
          </cell>
          <cell r="AR3">
            <v>10120</v>
          </cell>
          <cell r="AS3" t="str">
            <v>001</v>
          </cell>
          <cell r="AT3" t="str">
            <v>貯蔵品･管理秘書A</v>
          </cell>
        </row>
        <row r="4">
          <cell r="AP4" t="str">
            <v>10120002</v>
          </cell>
          <cell r="AQ4" t="str">
            <v>公益</v>
          </cell>
          <cell r="AR4">
            <v>10120</v>
          </cell>
          <cell r="AS4" t="str">
            <v>002</v>
          </cell>
          <cell r="AT4" t="str">
            <v>貯蔵品･管理秘書B</v>
          </cell>
        </row>
        <row r="5">
          <cell r="AP5" t="str">
            <v>10120003</v>
          </cell>
          <cell r="AQ5" t="str">
            <v>公益</v>
          </cell>
          <cell r="AR5">
            <v>10120</v>
          </cell>
          <cell r="AS5" t="str">
            <v>003</v>
          </cell>
          <cell r="AT5" t="str">
            <v>貯蔵品･管理秘書C</v>
          </cell>
        </row>
        <row r="6">
          <cell r="AP6" t="str">
            <v>10121</v>
          </cell>
          <cell r="AQ6" t="str">
            <v>公益</v>
          </cell>
          <cell r="AR6">
            <v>10121</v>
          </cell>
          <cell r="AT6" t="str">
            <v>貯蔵品･審判</v>
          </cell>
        </row>
        <row r="7">
          <cell r="AP7" t="str">
            <v>10121001</v>
          </cell>
          <cell r="AQ7" t="str">
            <v>公益</v>
          </cell>
          <cell r="AR7">
            <v>10121</v>
          </cell>
          <cell r="AS7" t="str">
            <v>001</v>
          </cell>
          <cell r="AT7" t="str">
            <v>貯蔵品･審判A</v>
          </cell>
        </row>
        <row r="8">
          <cell r="AP8" t="str">
            <v>10121002</v>
          </cell>
          <cell r="AQ8" t="str">
            <v>公益</v>
          </cell>
          <cell r="AR8">
            <v>10121</v>
          </cell>
          <cell r="AS8" t="str">
            <v>002</v>
          </cell>
          <cell r="AT8" t="str">
            <v>貯蔵品･審判B</v>
          </cell>
        </row>
        <row r="9">
          <cell r="AP9" t="str">
            <v>1012103</v>
          </cell>
          <cell r="AQ9" t="str">
            <v>公益</v>
          </cell>
          <cell r="AR9">
            <v>10121</v>
          </cell>
          <cell r="AS9" t="str">
            <v>03</v>
          </cell>
          <cell r="AT9" t="str">
            <v>貯蔵品･審判C</v>
          </cell>
        </row>
        <row r="10">
          <cell r="AP10" t="str">
            <v>10122</v>
          </cell>
          <cell r="AQ10" t="str">
            <v>公益</v>
          </cell>
          <cell r="AR10">
            <v>10122</v>
          </cell>
          <cell r="AT10" t="str">
            <v>貯蔵品･技術登録</v>
          </cell>
        </row>
        <row r="11">
          <cell r="AP11" t="str">
            <v>10122001</v>
          </cell>
          <cell r="AQ11" t="str">
            <v>公益</v>
          </cell>
          <cell r="AR11">
            <v>10122</v>
          </cell>
          <cell r="AS11" t="str">
            <v>001</v>
          </cell>
          <cell r="AT11" t="str">
            <v>貯蔵品･技術登録A</v>
          </cell>
        </row>
        <row r="12">
          <cell r="AP12" t="str">
            <v>10122002</v>
          </cell>
          <cell r="AQ12" t="str">
            <v>公益</v>
          </cell>
          <cell r="AR12">
            <v>10122</v>
          </cell>
          <cell r="AS12" t="str">
            <v>002</v>
          </cell>
          <cell r="AT12" t="str">
            <v>貯蔵品･技術登録B</v>
          </cell>
        </row>
        <row r="13">
          <cell r="AP13" t="str">
            <v>10122003</v>
          </cell>
          <cell r="AQ13" t="str">
            <v>公益</v>
          </cell>
          <cell r="AR13">
            <v>10122</v>
          </cell>
          <cell r="AS13" t="str">
            <v>003</v>
          </cell>
          <cell r="AT13" t="str">
            <v>貯蔵品･技術登録C</v>
          </cell>
        </row>
        <row r="14">
          <cell r="AP14" t="str">
            <v>10125</v>
          </cell>
          <cell r="AQ14" t="str">
            <v>公益</v>
          </cell>
          <cell r="AR14">
            <v>10125</v>
          </cell>
          <cell r="AT14" t="str">
            <v>前払金</v>
          </cell>
        </row>
        <row r="15">
          <cell r="AP15" t="str">
            <v>10125001</v>
          </cell>
          <cell r="AQ15" t="str">
            <v>公益</v>
          </cell>
          <cell r="AR15">
            <v>10125</v>
          </cell>
          <cell r="AS15" t="str">
            <v>001</v>
          </cell>
          <cell r="AT15" t="str">
            <v>前払金一般</v>
          </cell>
        </row>
        <row r="16">
          <cell r="AP16" t="str">
            <v>10126</v>
          </cell>
          <cell r="AQ16" t="str">
            <v>公益</v>
          </cell>
          <cell r="AR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T57" t="str">
            <v>仮払金</v>
          </cell>
        </row>
        <row r="58">
          <cell r="AP58" t="str">
            <v>1012901</v>
          </cell>
          <cell r="AQ58" t="str">
            <v>公益</v>
          </cell>
          <cell r="AR58">
            <v>10129</v>
          </cell>
          <cell r="AS58" t="str">
            <v>01</v>
          </cell>
          <cell r="AT58" t="str">
            <v>仮払金一般</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T60" t="str">
            <v>未払金</v>
          </cell>
        </row>
        <row r="61">
          <cell r="AP61" t="str">
            <v>2020301</v>
          </cell>
          <cell r="AQ61" t="str">
            <v>公益</v>
          </cell>
          <cell r="AR61">
            <v>20203</v>
          </cell>
          <cell r="AS61" t="str">
            <v>01</v>
          </cell>
          <cell r="AT61" t="str">
            <v>未払金翌月末支払</v>
          </cell>
        </row>
        <row r="62">
          <cell r="AP62" t="str">
            <v>2020302</v>
          </cell>
          <cell r="AQ62" t="str">
            <v>公益</v>
          </cell>
          <cell r="AR62">
            <v>20203</v>
          </cell>
          <cell r="AS62" t="str">
            <v>02</v>
          </cell>
          <cell r="AT62" t="str">
            <v>未払金翌々月末支払</v>
          </cell>
        </row>
        <row r="63">
          <cell r="AP63" t="str">
            <v>2020303</v>
          </cell>
          <cell r="AQ63" t="str">
            <v>公益</v>
          </cell>
          <cell r="AR63">
            <v>20203</v>
          </cell>
          <cell r="AS63" t="str">
            <v>03</v>
          </cell>
          <cell r="AT63" t="str">
            <v>未払金その他</v>
          </cell>
        </row>
        <row r="64">
          <cell r="AP64" t="str">
            <v>20209</v>
          </cell>
          <cell r="AQ64" t="str">
            <v>公益</v>
          </cell>
          <cell r="AR64">
            <v>20209</v>
          </cell>
          <cell r="AT64" t="str">
            <v>仮受金</v>
          </cell>
        </row>
        <row r="65">
          <cell r="AP65" t="str">
            <v>2020901</v>
          </cell>
          <cell r="AQ65" t="str">
            <v>公益</v>
          </cell>
          <cell r="AR65">
            <v>20209</v>
          </cell>
          <cell r="AS65" t="str">
            <v>01</v>
          </cell>
          <cell r="AT65" t="str">
            <v>仮受金一般</v>
          </cell>
        </row>
        <row r="66">
          <cell r="AP66" t="str">
            <v>20210</v>
          </cell>
          <cell r="AQ66" t="str">
            <v>公益</v>
          </cell>
          <cell r="AR66">
            <v>20210</v>
          </cell>
          <cell r="AT66" t="str">
            <v>仮受金･ﾁｹｯﾄ代</v>
          </cell>
        </row>
        <row r="67">
          <cell r="AP67" t="str">
            <v>2021001</v>
          </cell>
          <cell r="AQ67" t="str">
            <v>公益</v>
          </cell>
          <cell r="AR67">
            <v>20210</v>
          </cell>
          <cell r="AS67" t="str">
            <v>01</v>
          </cell>
          <cell r="AT67" t="str">
            <v>仮受金･ﾁｹｯﾄ代KCC3/27大分</v>
          </cell>
        </row>
        <row r="68">
          <cell r="AP68" t="str">
            <v>2021002</v>
          </cell>
          <cell r="AQ68" t="str">
            <v>公益</v>
          </cell>
          <cell r="AR68">
            <v>20210</v>
          </cell>
          <cell r="AS68" t="str">
            <v>02</v>
          </cell>
          <cell r="AT68" t="str">
            <v>仮受金･ﾁｹｯﾄ代KCC3/31味ｽﾀ</v>
          </cell>
        </row>
        <row r="69">
          <cell r="AP69" t="str">
            <v>2021003</v>
          </cell>
          <cell r="AQ69" t="str">
            <v>公益</v>
          </cell>
          <cell r="AR69">
            <v>20210</v>
          </cell>
          <cell r="AS69" t="str">
            <v>03</v>
          </cell>
          <cell r="AT69" t="str">
            <v>仮受金･ﾁｹｯﾄ代KCC6/11横浜</v>
          </cell>
        </row>
        <row r="70">
          <cell r="AP70" t="str">
            <v>2021004</v>
          </cell>
          <cell r="AQ70" t="str">
            <v>公益</v>
          </cell>
          <cell r="AR70">
            <v>20210</v>
          </cell>
          <cell r="AS70" t="str">
            <v>04</v>
          </cell>
          <cell r="AT70" t="str">
            <v>仮受金･ﾁｹｯﾄ代KCC10/13神戸</v>
          </cell>
        </row>
        <row r="71">
          <cell r="AP71" t="str">
            <v>44006</v>
          </cell>
          <cell r="AQ71" t="str">
            <v>公益収入</v>
          </cell>
          <cell r="AR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T8631" t="str">
            <v>情報戦略PT②</v>
          </cell>
        </row>
        <row r="8632">
          <cell r="AP8632" t="str">
            <v>6902801</v>
          </cell>
          <cell r="AQ8632" t="str">
            <v>公益支出</v>
          </cell>
          <cell r="AR8632">
            <v>69028</v>
          </cell>
          <cell r="AS8632" t="str">
            <v>01</v>
          </cell>
          <cell r="AT8632" t="str">
            <v>情報戦略PT②情報戦略②</v>
          </cell>
        </row>
        <row r="8633">
          <cell r="AP8633" t="str">
            <v>69039</v>
          </cell>
          <cell r="AQ8633" t="str">
            <v>公益支出</v>
          </cell>
          <cell r="AR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T9225" t="str">
            <v>技術委員ﾍﾟｲﾒﾝﾄ 代表</v>
          </cell>
        </row>
        <row r="9226">
          <cell r="AP9226" t="str">
            <v>54504</v>
          </cell>
          <cell r="AT9226" t="str">
            <v>技術ｽﾀｯﾌTSG</v>
          </cell>
        </row>
        <row r="9227">
          <cell r="AP9227" t="str">
            <v>55001</v>
          </cell>
          <cell r="AT9227" t="str">
            <v>93天皇杯</v>
          </cell>
        </row>
        <row r="9228">
          <cell r="AP9228" t="str">
            <v>55002</v>
          </cell>
          <cell r="AT9228" t="str">
            <v>94天皇杯</v>
          </cell>
        </row>
        <row r="9229">
          <cell r="AP9229" t="str">
            <v>56002</v>
          </cell>
          <cell r="AT9229" t="str">
            <v>ﾄﾚｾﾝ U12</v>
          </cell>
        </row>
        <row r="9230">
          <cell r="AP9230" t="str">
            <v>56003</v>
          </cell>
          <cell r="AT9230" t="str">
            <v>ﾄﾚｾﾝ U14</v>
          </cell>
        </row>
        <row r="9231">
          <cell r="AP9231" t="str">
            <v>56004</v>
          </cell>
          <cell r="AT9231" t="str">
            <v>U17地域ｷｬﾝﾌﾟ</v>
          </cell>
        </row>
        <row r="9232">
          <cell r="AP9232" t="str">
            <v>56006</v>
          </cell>
          <cell r="AT9232" t="str">
            <v>ｴﾘｰﾄﾌﾟﾛｸﾞﾗﾑU13/14</v>
          </cell>
        </row>
        <row r="9233">
          <cell r="AP9233" t="str">
            <v>56008</v>
          </cell>
          <cell r="AT9233" t="str">
            <v>ﾕｰｽﾃﾞｨﾍﾞﾛﾌﾟﾒﾝﾄ研修会</v>
          </cell>
        </row>
        <row r="9234">
          <cell r="AP9234" t="str">
            <v>56011</v>
          </cell>
          <cell r="AT9234" t="str">
            <v>ﾄﾚｾﾝｺｰﾁ活動費</v>
          </cell>
        </row>
        <row r="9235">
          <cell r="AP9235" t="str">
            <v>56014</v>
          </cell>
          <cell r="AT9235" t="str">
            <v>47FAﾕｰｽﾀﾞｲﾚｸﾀｰ研修会</v>
          </cell>
        </row>
        <row r="9236">
          <cell r="AP9236" t="str">
            <v>56051</v>
          </cell>
          <cell r="AT9236" t="str">
            <v>Ｓ級</v>
          </cell>
        </row>
        <row r="9237">
          <cell r="AP9237" t="str">
            <v>56052</v>
          </cell>
          <cell r="AT9237" t="str">
            <v>Ａ級</v>
          </cell>
        </row>
        <row r="9238">
          <cell r="AP9238" t="str">
            <v>56053</v>
          </cell>
          <cell r="AT9238" t="str">
            <v>Ｂ級</v>
          </cell>
        </row>
        <row r="9239">
          <cell r="AP9239" t="str">
            <v>56055</v>
          </cell>
          <cell r="AT9239" t="str">
            <v>Ａ級U15</v>
          </cell>
        </row>
        <row r="9240">
          <cell r="AP9240" t="str">
            <v>56056</v>
          </cell>
          <cell r="AT9240" t="str">
            <v>Ａ級U12</v>
          </cell>
        </row>
        <row r="9241">
          <cell r="AP9241" t="str">
            <v>56057</v>
          </cell>
          <cell r="AT9241" t="str">
            <v>GK指導者養成</v>
          </cell>
        </row>
        <row r="9242">
          <cell r="AP9242" t="str">
            <v>56058</v>
          </cell>
          <cell r="AT9242" t="str">
            <v>ｷｯｽﾞ講習会</v>
          </cell>
        </row>
        <row r="9243">
          <cell r="AP9243" t="str">
            <v>56059</v>
          </cell>
          <cell r="AT9243" t="str">
            <v>JFA指導者研修会</v>
          </cell>
        </row>
        <row r="9244">
          <cell r="AP9244" t="str">
            <v>56062</v>
          </cell>
          <cell r="AT9244" t="str">
            <v>ｸﾞﾗｽﾙｰﾂｾﾐﾅｰ</v>
          </cell>
        </row>
        <row r="9245">
          <cell r="AP9245" t="str">
            <v>56063</v>
          </cell>
          <cell r="AT9245" t="str">
            <v>ｸﾞﾗｽﾙｰﾂｼｮｰﾄｺｰｽ</v>
          </cell>
        </row>
        <row r="9246">
          <cell r="AP9246" t="str">
            <v>56064</v>
          </cell>
          <cell r="AT9246" t="str">
            <v>FTS指導者養成</v>
          </cell>
        </row>
        <row r="9247">
          <cell r="AP9247" t="str">
            <v>56102</v>
          </cell>
          <cell r="AT9247" t="str">
            <v>BLS講習会</v>
          </cell>
        </row>
        <row r="9248">
          <cell r="AP9248" t="str">
            <v>56104</v>
          </cell>
          <cell r="AT9248" t="str">
            <v>11 + ｾﾐﾅｰ</v>
          </cell>
        </row>
        <row r="9249">
          <cell r="AP9249" t="str">
            <v>56105</v>
          </cell>
          <cell r="AT9249" t="str">
            <v>医学本･ﾍﾙｽﾒｲﾄ販売</v>
          </cell>
        </row>
        <row r="9250">
          <cell r="AP9250" t="str">
            <v>56220</v>
          </cell>
          <cell r="AT9250" t="str">
            <v>都道府県審判ｲﾝｽﾄﾗｸﾀｰ研修</v>
          </cell>
        </row>
        <row r="9251">
          <cell r="AP9251" t="str">
            <v>57006</v>
          </cell>
          <cell r="AT9251" t="str">
            <v>大会使用球</v>
          </cell>
        </row>
        <row r="9252">
          <cell r="AP9252" t="str">
            <v>57310</v>
          </cell>
          <cell r="AT9252" t="str">
            <v>M10 中長期展望</v>
          </cell>
        </row>
        <row r="9253">
          <cell r="AP9253" t="str">
            <v>57314</v>
          </cell>
          <cell r="AT9253" t="str">
            <v>100周年記念事業PT</v>
          </cell>
        </row>
        <row r="9254">
          <cell r="AP9254" t="str">
            <v>69025</v>
          </cell>
          <cell r="AT9254" t="str">
            <v>時期役員候補推薦委員会</v>
          </cell>
        </row>
        <row r="9255">
          <cell r="AP9255" t="str">
            <v>69101</v>
          </cell>
          <cell r="AT9255" t="str">
            <v>総務委員会</v>
          </cell>
        </row>
        <row r="9256">
          <cell r="AP9256" t="str">
            <v>69116</v>
          </cell>
          <cell r="AT9256" t="str">
            <v>ｽﾎﾟｰﾂ医学委員会</v>
          </cell>
        </row>
        <row r="9257">
          <cell r="AP9257" t="str">
            <v>69073</v>
          </cell>
          <cell r="AT9257" t="str">
            <v>海外研修費</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タッフ連絡網"/>
      <sheetName val="参加可能日"/>
      <sheetName val="日程別会場"/>
    </sheetNames>
    <sheetDataSet>
      <sheetData sheetId="0"/>
      <sheetData sheetId="1">
        <row r="3">
          <cell r="B3" t="str">
            <v>○○○○            000-0000-0000</v>
          </cell>
        </row>
        <row r="4">
          <cell r="B4" t="str">
            <v>○○○○　                000-0000-0000</v>
          </cell>
        </row>
        <row r="5">
          <cell r="B5" t="str">
            <v>○○○○          000-0000-0000</v>
          </cell>
        </row>
        <row r="6">
          <cell r="B6" t="str">
            <v>○○○○            000-0000-0000</v>
          </cell>
        </row>
        <row r="7">
          <cell r="B7" t="str">
            <v>○○○○　　　　　　　000-0000-0000</v>
          </cell>
        </row>
        <row r="8">
          <cell r="B8" t="str">
            <v>○○○○   　　　    000-0000-0000</v>
          </cell>
        </row>
        <row r="9">
          <cell r="B9" t="str">
            <v>○○○○                000-0000-0000</v>
          </cell>
        </row>
        <row r="10">
          <cell r="B10" t="str">
            <v>○○○○</v>
          </cell>
        </row>
        <row r="11">
          <cell r="B11" t="str">
            <v>○○○○              000-0000-0000</v>
          </cell>
        </row>
        <row r="12">
          <cell r="B12" t="str">
            <v>○○○○                   000-0000-0000</v>
          </cell>
        </row>
        <row r="13">
          <cell r="B13" t="str">
            <v>○○○○              000-0000-0000</v>
          </cell>
        </row>
        <row r="14">
          <cell r="B14" t="str">
            <v>○○○○              000-0000-0000</v>
          </cell>
        </row>
        <row r="15">
          <cell r="B15" t="str">
            <v>○○○○             000-0000-0000</v>
          </cell>
        </row>
        <row r="16">
          <cell r="B16" t="str">
            <v>○○○○                000-0000-0000</v>
          </cell>
        </row>
        <row r="17">
          <cell r="B17" t="str">
            <v>○○○○          000-0000-0000</v>
          </cell>
        </row>
        <row r="18">
          <cell r="B18" t="str">
            <v>○○○○              000-0000-0000</v>
          </cell>
        </row>
        <row r="19">
          <cell r="B19" t="str">
            <v>○○○○　　　　　　　　000-0000-0000</v>
          </cell>
        </row>
        <row r="20">
          <cell r="B20" t="str">
            <v>○○○○          000-0000-0000</v>
          </cell>
        </row>
        <row r="21">
          <cell r="B21" t="str">
            <v>○○○○              000-0000-0000</v>
          </cell>
        </row>
        <row r="22">
          <cell r="B22" t="str">
            <v>○○○○           000-0000-0000</v>
          </cell>
        </row>
        <row r="23">
          <cell r="B23" t="str">
            <v>○○○○               000-0000-0000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Mアジェンダ"/>
      <sheetName val="チーム、色"/>
      <sheetName val="Sheet3"/>
    </sheetNames>
    <sheetDataSet>
      <sheetData sheetId="0">
        <row r="3">
          <cell r="W3" t="str">
            <v>少年男子</v>
          </cell>
        </row>
        <row r="4">
          <cell r="W4" t="str">
            <v>成年男子</v>
          </cell>
        </row>
        <row r="5">
          <cell r="W5" t="str">
            <v>女子</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54E9-0884-4B9E-8984-9F91F385E030}">
  <dimension ref="A1:AZ40"/>
  <sheetViews>
    <sheetView showGridLines="0" tabSelected="1" view="pageBreakPreview" zoomScaleNormal="100" zoomScaleSheetLayoutView="100" workbookViewId="0">
      <selection activeCell="O9" sqref="O9:T9"/>
    </sheetView>
  </sheetViews>
  <sheetFormatPr defaultColWidth="9" defaultRowHeight="15.75"/>
  <cols>
    <col min="1" max="4" width="2.5" style="1" customWidth="1"/>
    <col min="5" max="6" width="2.5" style="4" customWidth="1"/>
    <col min="7" max="7" width="2.5" style="1" customWidth="1"/>
    <col min="8" max="10" width="2.5" style="3" customWidth="1"/>
    <col min="11" max="13" width="2.5" style="1" customWidth="1"/>
    <col min="14" max="15" width="2.5" style="3" customWidth="1"/>
    <col min="16" max="17" width="2.5" style="1" customWidth="1"/>
    <col min="18" max="19" width="2.5" style="5" customWidth="1"/>
    <col min="20" max="40" width="2.5" style="1" customWidth="1"/>
    <col min="41" max="16384" width="9" style="1"/>
  </cols>
  <sheetData>
    <row r="1" spans="1:40" ht="20.25" customHeight="1">
      <c r="A1" s="220" t="s">
        <v>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row>
    <row r="2" spans="1:40" ht="20.25" customHeight="1">
      <c r="A2" s="213" t="s">
        <v>1</v>
      </c>
      <c r="B2" s="213"/>
      <c r="C2" s="213"/>
      <c r="D2" s="213"/>
      <c r="E2" s="210" t="s">
        <v>2</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row>
    <row r="3" spans="1:40" ht="33" customHeight="1">
      <c r="A3" s="213" t="s">
        <v>3</v>
      </c>
      <c r="B3" s="213"/>
      <c r="C3" s="213"/>
      <c r="D3" s="213"/>
      <c r="E3" s="194"/>
      <c r="F3" s="194"/>
      <c r="G3" s="194"/>
      <c r="H3" s="3" t="s">
        <v>4</v>
      </c>
      <c r="J3" s="1"/>
      <c r="K3" s="217" t="s">
        <v>5</v>
      </c>
      <c r="L3" s="217"/>
      <c r="M3" s="217"/>
      <c r="N3" s="194" t="s">
        <v>6</v>
      </c>
      <c r="O3" s="194"/>
      <c r="P3" s="194"/>
      <c r="Q3" s="3" t="s">
        <v>4</v>
      </c>
      <c r="R3" s="3"/>
      <c r="S3" s="1"/>
      <c r="T3" s="217" t="s">
        <v>7</v>
      </c>
      <c r="U3" s="217"/>
      <c r="V3" s="217"/>
      <c r="W3" s="221"/>
      <c r="X3" s="222"/>
      <c r="Y3" s="222"/>
      <c r="Z3" s="222"/>
      <c r="AA3" s="222"/>
      <c r="AB3" s="222"/>
      <c r="AC3" s="222"/>
      <c r="AD3" s="222"/>
      <c r="AE3" s="222"/>
      <c r="AF3" s="222"/>
      <c r="AG3" s="222"/>
      <c r="AH3" s="222"/>
      <c r="AI3" s="222"/>
      <c r="AJ3" s="222"/>
      <c r="AK3" s="222"/>
      <c r="AL3" s="222"/>
      <c r="AM3" s="222"/>
      <c r="AN3" s="222"/>
    </row>
    <row r="4" spans="1:40" ht="20.25" customHeight="1">
      <c r="A4" s="213" t="s">
        <v>8</v>
      </c>
      <c r="B4" s="213"/>
      <c r="C4" s="213"/>
      <c r="D4" s="213"/>
      <c r="E4" s="2" t="s">
        <v>9</v>
      </c>
      <c r="F4" s="210"/>
      <c r="G4" s="210"/>
      <c r="H4" s="210"/>
      <c r="I4" s="210"/>
      <c r="J4" s="210"/>
      <c r="K4" s="210"/>
      <c r="L4" s="210"/>
      <c r="M4" s="210"/>
      <c r="N4" s="210"/>
      <c r="O4" s="210"/>
      <c r="P4" s="210"/>
      <c r="Q4" s="210"/>
      <c r="R4" s="210"/>
      <c r="S4" s="210"/>
      <c r="T4" s="210"/>
      <c r="U4" s="210"/>
      <c r="V4" s="214" t="s">
        <v>10</v>
      </c>
      <c r="W4" s="214"/>
      <c r="X4" s="2" t="s">
        <v>11</v>
      </c>
      <c r="Y4" s="210"/>
      <c r="Z4" s="210"/>
      <c r="AA4" s="210"/>
      <c r="AB4" s="210"/>
      <c r="AC4" s="210"/>
      <c r="AD4" s="210"/>
      <c r="AE4" s="210"/>
      <c r="AF4" s="210"/>
      <c r="AG4" s="210"/>
      <c r="AH4" s="210"/>
      <c r="AI4" s="210"/>
      <c r="AJ4" s="210"/>
      <c r="AK4" s="210"/>
      <c r="AL4" s="210"/>
      <c r="AM4" s="210"/>
      <c r="AN4" s="210"/>
    </row>
    <row r="5" spans="1:40" ht="20.25" customHeight="1">
      <c r="A5" s="213" t="s">
        <v>12</v>
      </c>
      <c r="B5" s="213"/>
      <c r="C5" s="213"/>
      <c r="D5" s="213"/>
      <c r="E5" s="194"/>
      <c r="F5" s="194"/>
      <c r="G5" s="3" t="s">
        <v>13</v>
      </c>
      <c r="H5" s="194"/>
      <c r="I5" s="194"/>
      <c r="J5" s="4" t="s">
        <v>14</v>
      </c>
      <c r="K5" s="198"/>
      <c r="L5" s="198"/>
      <c r="M5" s="3" t="s">
        <v>13</v>
      </c>
      <c r="N5" s="198"/>
      <c r="O5" s="198"/>
      <c r="P5" s="3" t="s">
        <v>15</v>
      </c>
      <c r="Q5" s="198"/>
      <c r="R5" s="198"/>
      <c r="S5" s="3" t="s">
        <v>13</v>
      </c>
      <c r="T5" s="194"/>
      <c r="U5" s="194"/>
      <c r="V5" s="5" t="s">
        <v>16</v>
      </c>
      <c r="W5" s="218" t="s">
        <v>17</v>
      </c>
      <c r="X5" s="218"/>
      <c r="Y5" s="6"/>
      <c r="Z5" s="3" t="s">
        <v>13</v>
      </c>
      <c r="AA5" s="6"/>
      <c r="AB5" s="3" t="s">
        <v>15</v>
      </c>
      <c r="AC5" s="6"/>
      <c r="AD5" s="3" t="s">
        <v>13</v>
      </c>
      <c r="AE5" s="6"/>
      <c r="AF5" s="5" t="s">
        <v>16</v>
      </c>
      <c r="AG5" s="219" t="s">
        <v>18</v>
      </c>
      <c r="AH5" s="219"/>
      <c r="AI5" s="194"/>
      <c r="AJ5" s="194"/>
      <c r="AK5" s="3" t="s">
        <v>13</v>
      </c>
      <c r="AL5" s="194"/>
      <c r="AM5" s="194"/>
      <c r="AN5" s="1" t="s">
        <v>16</v>
      </c>
    </row>
    <row r="6" spans="1:40" ht="20.25" customHeight="1">
      <c r="A6" s="213" t="s">
        <v>19</v>
      </c>
      <c r="B6" s="213"/>
      <c r="C6" s="213"/>
      <c r="D6" s="213"/>
      <c r="E6" s="190"/>
      <c r="F6" s="190"/>
      <c r="G6" s="190"/>
      <c r="H6" s="190"/>
      <c r="I6" s="3" t="s">
        <v>20</v>
      </c>
      <c r="J6" s="191"/>
      <c r="K6" s="191"/>
      <c r="L6" s="191"/>
      <c r="M6" s="3" t="s">
        <v>21</v>
      </c>
      <c r="N6" s="191"/>
      <c r="O6" s="191"/>
      <c r="P6" s="191"/>
      <c r="Q6" s="1" t="s">
        <v>22</v>
      </c>
      <c r="R6" s="191"/>
      <c r="S6" s="191"/>
      <c r="T6" s="191"/>
      <c r="U6" s="3" t="s">
        <v>23</v>
      </c>
      <c r="V6" s="191"/>
      <c r="W6" s="191"/>
      <c r="X6" s="191"/>
      <c r="Y6" s="3" t="s">
        <v>4</v>
      </c>
      <c r="Z6" s="5" t="s">
        <v>24</v>
      </c>
      <c r="AG6" s="4"/>
      <c r="AH6" s="4"/>
      <c r="AI6" s="4"/>
      <c r="AJ6" s="4"/>
      <c r="AK6" s="4"/>
      <c r="AL6" s="4"/>
      <c r="AM6" s="4"/>
      <c r="AN6" s="4"/>
    </row>
    <row r="7" spans="1:40" ht="20.25" customHeight="1">
      <c r="A7" s="213" t="s">
        <v>25</v>
      </c>
      <c r="B7" s="213"/>
      <c r="C7" s="213"/>
      <c r="D7" s="213"/>
      <c r="E7" s="191"/>
      <c r="F7" s="191"/>
      <c r="G7" s="191"/>
      <c r="H7" s="191"/>
      <c r="I7" s="191"/>
      <c r="J7" s="191"/>
      <c r="K7" s="191"/>
      <c r="L7" s="191"/>
      <c r="M7" s="214" t="s">
        <v>26</v>
      </c>
      <c r="N7" s="216"/>
      <c r="O7" s="190"/>
      <c r="P7" s="190"/>
      <c r="Q7" s="190"/>
      <c r="R7" s="190"/>
      <c r="S7" s="190"/>
      <c r="T7" s="190"/>
      <c r="V7" s="217" t="s">
        <v>27</v>
      </c>
      <c r="W7" s="217"/>
      <c r="X7" s="213"/>
      <c r="Y7" s="191"/>
      <c r="Z7" s="191"/>
      <c r="AA7" s="191"/>
      <c r="AB7" s="191"/>
      <c r="AC7" s="191"/>
      <c r="AD7" s="191"/>
      <c r="AE7" s="191"/>
      <c r="AF7" s="191"/>
      <c r="AG7" s="214" t="s">
        <v>26</v>
      </c>
      <c r="AH7" s="214"/>
      <c r="AI7" s="190"/>
      <c r="AJ7" s="190"/>
      <c r="AK7" s="190"/>
      <c r="AL7" s="190"/>
      <c r="AM7" s="190"/>
      <c r="AN7" s="190"/>
    </row>
    <row r="8" spans="1:40" ht="20.25" customHeight="1">
      <c r="A8" s="215" t="s">
        <v>28</v>
      </c>
      <c r="B8" s="215"/>
      <c r="C8" s="215"/>
      <c r="D8" s="215"/>
      <c r="E8" s="191"/>
      <c r="F8" s="191"/>
      <c r="G8" s="191"/>
      <c r="H8" s="191"/>
      <c r="I8" s="191"/>
      <c r="J8" s="191"/>
      <c r="K8" s="191"/>
      <c r="L8" s="191"/>
      <c r="M8" s="214" t="s">
        <v>26</v>
      </c>
      <c r="N8" s="214"/>
      <c r="O8" s="190"/>
      <c r="P8" s="190"/>
      <c r="Q8" s="190"/>
      <c r="R8" s="190"/>
      <c r="S8" s="190"/>
      <c r="T8" s="190"/>
      <c r="V8" s="213" t="s">
        <v>29</v>
      </c>
      <c r="W8" s="213"/>
      <c r="X8" s="213"/>
      <c r="Y8" s="191"/>
      <c r="Z8" s="191"/>
      <c r="AA8" s="191"/>
      <c r="AB8" s="191"/>
      <c r="AC8" s="191"/>
      <c r="AD8" s="191"/>
      <c r="AE8" s="191"/>
      <c r="AF8" s="191"/>
      <c r="AG8" s="214" t="s">
        <v>26</v>
      </c>
      <c r="AH8" s="214"/>
      <c r="AI8" s="190"/>
      <c r="AJ8" s="190"/>
      <c r="AK8" s="190"/>
      <c r="AL8" s="190"/>
      <c r="AM8" s="190"/>
      <c r="AN8" s="190"/>
    </row>
    <row r="9" spans="1:40" ht="20.25" customHeight="1">
      <c r="A9" s="213"/>
      <c r="B9" s="213"/>
      <c r="C9" s="213"/>
      <c r="D9" s="213"/>
      <c r="E9" s="191"/>
      <c r="F9" s="191"/>
      <c r="G9" s="191"/>
      <c r="H9" s="191"/>
      <c r="I9" s="191"/>
      <c r="J9" s="191"/>
      <c r="K9" s="191"/>
      <c r="L9" s="191"/>
      <c r="M9" s="214" t="s">
        <v>26</v>
      </c>
      <c r="N9" s="214"/>
      <c r="O9" s="190"/>
      <c r="P9" s="190"/>
      <c r="Q9" s="190"/>
      <c r="R9" s="190"/>
      <c r="S9" s="190"/>
      <c r="T9" s="190"/>
      <c r="U9" s="213"/>
      <c r="V9" s="213"/>
      <c r="W9" s="213"/>
      <c r="X9" s="213"/>
      <c r="Y9" s="191"/>
      <c r="Z9" s="191"/>
      <c r="AA9" s="191"/>
      <c r="AB9" s="191"/>
      <c r="AC9" s="191"/>
      <c r="AD9" s="191"/>
      <c r="AE9" s="191"/>
      <c r="AF9" s="191"/>
      <c r="AG9" s="214" t="s">
        <v>26</v>
      </c>
      <c r="AH9" s="214"/>
      <c r="AI9" s="190"/>
      <c r="AJ9" s="190"/>
      <c r="AK9" s="190"/>
      <c r="AL9" s="190"/>
      <c r="AM9" s="190"/>
      <c r="AN9" s="190"/>
    </row>
    <row r="10" spans="1:40" ht="20.25" customHeight="1">
      <c r="A10" s="211" t="s">
        <v>30</v>
      </c>
      <c r="B10" s="211"/>
      <c r="C10" s="211"/>
      <c r="D10" s="211"/>
      <c r="E10" s="211"/>
      <c r="F10" s="211"/>
      <c r="G10" s="211"/>
      <c r="H10" s="211"/>
      <c r="I10" s="211"/>
      <c r="J10" s="211"/>
    </row>
    <row r="11" spans="1:40" ht="20.25" customHeight="1">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row>
    <row r="12" spans="1:40" ht="20.25" customHeight="1">
      <c r="A12" s="207" t="s">
        <v>31</v>
      </c>
      <c r="B12" s="207"/>
      <c r="C12" s="207"/>
      <c r="D12" s="207"/>
      <c r="E12" s="207"/>
      <c r="F12" s="207"/>
      <c r="G12" s="207"/>
      <c r="H12" s="207"/>
      <c r="I12" s="207"/>
      <c r="J12" s="207"/>
      <c r="K12" s="8"/>
    </row>
    <row r="13" spans="1:40" ht="20.25" customHeight="1">
      <c r="A13" s="2"/>
      <c r="B13" s="204" t="s">
        <v>32</v>
      </c>
      <c r="C13" s="190"/>
      <c r="D13" s="203"/>
      <c r="E13" s="205" t="s">
        <v>33</v>
      </c>
      <c r="F13" s="205"/>
      <c r="G13" s="205"/>
      <c r="H13" s="205" t="s">
        <v>34</v>
      </c>
      <c r="I13" s="205"/>
      <c r="J13" s="205"/>
      <c r="K13" s="204" t="s">
        <v>35</v>
      </c>
      <c r="L13" s="190"/>
      <c r="M13" s="190"/>
      <c r="N13" s="190"/>
      <c r="O13" s="190"/>
      <c r="P13" s="190"/>
      <c r="Q13" s="203"/>
      <c r="R13" s="204" t="s">
        <v>36</v>
      </c>
      <c r="S13" s="190"/>
      <c r="T13" s="190"/>
      <c r="U13" s="190"/>
      <c r="V13" s="190"/>
      <c r="W13" s="190"/>
      <c r="X13" s="190"/>
      <c r="Y13" s="190"/>
      <c r="Z13" s="190"/>
      <c r="AA13" s="190"/>
      <c r="AB13" s="190"/>
      <c r="AC13" s="190"/>
      <c r="AD13" s="190"/>
      <c r="AE13" s="190"/>
      <c r="AF13" s="190"/>
      <c r="AG13" s="190"/>
      <c r="AH13" s="190"/>
      <c r="AI13" s="190"/>
      <c r="AJ13" s="190"/>
      <c r="AK13" s="190"/>
      <c r="AL13" s="190"/>
      <c r="AM13" s="190"/>
      <c r="AN13" s="190"/>
    </row>
    <row r="14" spans="1:40" ht="16.899999999999999" customHeight="1">
      <c r="A14" s="9">
        <v>1</v>
      </c>
      <c r="B14" s="196"/>
      <c r="C14" s="194"/>
      <c r="D14" s="195"/>
      <c r="E14" s="196"/>
      <c r="F14" s="194"/>
      <c r="G14" s="195"/>
      <c r="H14" s="196"/>
      <c r="I14" s="194"/>
      <c r="J14" s="195"/>
      <c r="K14" s="196"/>
      <c r="L14" s="194"/>
      <c r="M14" s="194"/>
      <c r="N14" s="194"/>
      <c r="O14" s="194"/>
      <c r="P14" s="194"/>
      <c r="Q14" s="195"/>
      <c r="R14" s="10" t="s">
        <v>37</v>
      </c>
      <c r="S14" s="198"/>
      <c r="T14" s="198"/>
      <c r="U14" s="11" t="s">
        <v>16</v>
      </c>
      <c r="V14" s="201"/>
      <c r="W14" s="201"/>
      <c r="X14" s="201"/>
      <c r="Y14" s="201"/>
      <c r="Z14" s="201"/>
      <c r="AA14" s="201"/>
      <c r="AB14" s="201"/>
      <c r="AC14" s="201"/>
      <c r="AD14" s="201"/>
      <c r="AE14" s="201"/>
      <c r="AF14" s="201"/>
      <c r="AG14" s="201"/>
      <c r="AH14" s="201"/>
      <c r="AI14" s="201"/>
      <c r="AJ14" s="201"/>
      <c r="AK14" s="201"/>
      <c r="AL14" s="201"/>
      <c r="AM14" s="201"/>
      <c r="AN14" s="201"/>
    </row>
    <row r="15" spans="1:40" ht="16.899999999999999" customHeight="1">
      <c r="A15" s="9">
        <v>2</v>
      </c>
      <c r="B15" s="196"/>
      <c r="C15" s="194"/>
      <c r="D15" s="195"/>
      <c r="E15" s="196"/>
      <c r="F15" s="194"/>
      <c r="G15" s="195"/>
      <c r="H15" s="196"/>
      <c r="I15" s="194"/>
      <c r="J15" s="195"/>
      <c r="K15" s="196"/>
      <c r="L15" s="194"/>
      <c r="M15" s="194"/>
      <c r="N15" s="194"/>
      <c r="O15" s="194"/>
      <c r="P15" s="194"/>
      <c r="Q15" s="195"/>
      <c r="R15" s="10" t="s">
        <v>14</v>
      </c>
      <c r="S15" s="198"/>
      <c r="T15" s="198"/>
      <c r="U15" s="11" t="s">
        <v>16</v>
      </c>
      <c r="V15" s="201"/>
      <c r="W15" s="201"/>
      <c r="X15" s="201"/>
      <c r="Y15" s="201"/>
      <c r="Z15" s="201"/>
      <c r="AA15" s="201"/>
      <c r="AB15" s="201"/>
      <c r="AC15" s="201"/>
      <c r="AD15" s="201"/>
      <c r="AE15" s="201"/>
      <c r="AF15" s="201"/>
      <c r="AG15" s="201"/>
      <c r="AH15" s="201"/>
      <c r="AI15" s="201"/>
      <c r="AJ15" s="201"/>
      <c r="AK15" s="201"/>
      <c r="AL15" s="201"/>
      <c r="AM15" s="201"/>
      <c r="AN15" s="201"/>
    </row>
    <row r="16" spans="1:40" ht="16.899999999999999" customHeight="1">
      <c r="A16" s="9">
        <v>3</v>
      </c>
      <c r="B16" s="196"/>
      <c r="C16" s="194"/>
      <c r="D16" s="195"/>
      <c r="E16" s="196"/>
      <c r="F16" s="194"/>
      <c r="G16" s="195"/>
      <c r="H16" s="196"/>
      <c r="I16" s="194"/>
      <c r="J16" s="195"/>
      <c r="K16" s="196"/>
      <c r="L16" s="194"/>
      <c r="M16" s="194"/>
      <c r="N16" s="194"/>
      <c r="O16" s="194"/>
      <c r="P16" s="194"/>
      <c r="Q16" s="195"/>
      <c r="R16" s="10" t="s">
        <v>14</v>
      </c>
      <c r="S16" s="198"/>
      <c r="T16" s="198"/>
      <c r="U16" s="11" t="s">
        <v>16</v>
      </c>
      <c r="V16" s="201"/>
      <c r="W16" s="201"/>
      <c r="X16" s="201"/>
      <c r="Y16" s="201"/>
      <c r="Z16" s="201"/>
      <c r="AA16" s="201"/>
      <c r="AB16" s="201"/>
      <c r="AC16" s="201"/>
      <c r="AD16" s="201"/>
      <c r="AE16" s="201"/>
      <c r="AF16" s="201"/>
      <c r="AG16" s="201"/>
      <c r="AH16" s="201"/>
      <c r="AI16" s="201"/>
      <c r="AJ16" s="201"/>
      <c r="AK16" s="201"/>
      <c r="AL16" s="201"/>
      <c r="AM16" s="201"/>
      <c r="AN16" s="201"/>
    </row>
    <row r="17" spans="1:52" s="3" customFormat="1" ht="16.899999999999999" customHeight="1">
      <c r="A17" s="9">
        <v>4</v>
      </c>
      <c r="B17" s="196"/>
      <c r="C17" s="194"/>
      <c r="D17" s="195"/>
      <c r="E17" s="196"/>
      <c r="F17" s="194"/>
      <c r="G17" s="195"/>
      <c r="H17" s="196"/>
      <c r="I17" s="194"/>
      <c r="J17" s="195"/>
      <c r="K17" s="196"/>
      <c r="L17" s="194"/>
      <c r="M17" s="194"/>
      <c r="N17" s="194"/>
      <c r="O17" s="194"/>
      <c r="P17" s="194"/>
      <c r="Q17" s="195"/>
      <c r="R17" s="10" t="s">
        <v>14</v>
      </c>
      <c r="S17" s="198"/>
      <c r="T17" s="198"/>
      <c r="U17" s="11" t="s">
        <v>16</v>
      </c>
      <c r="V17" s="201"/>
      <c r="W17" s="201"/>
      <c r="X17" s="201"/>
      <c r="Y17" s="201"/>
      <c r="Z17" s="201"/>
      <c r="AA17" s="201"/>
      <c r="AB17" s="201"/>
      <c r="AC17" s="201"/>
      <c r="AD17" s="201"/>
      <c r="AE17" s="201"/>
      <c r="AF17" s="201"/>
      <c r="AG17" s="201"/>
      <c r="AH17" s="201"/>
      <c r="AI17" s="201"/>
      <c r="AJ17" s="201"/>
      <c r="AK17" s="201"/>
      <c r="AL17" s="201"/>
      <c r="AM17" s="201"/>
      <c r="AN17" s="201"/>
      <c r="AO17" s="1"/>
      <c r="AP17" s="1"/>
      <c r="AQ17" s="1"/>
      <c r="AR17" s="1"/>
      <c r="AS17" s="1"/>
      <c r="AT17" s="1"/>
      <c r="AU17" s="1"/>
      <c r="AV17" s="1"/>
      <c r="AW17" s="1"/>
      <c r="AX17" s="1"/>
      <c r="AY17" s="1"/>
      <c r="AZ17" s="1"/>
    </row>
    <row r="18" spans="1:52" s="3" customFormat="1" ht="16.899999999999999" customHeight="1">
      <c r="A18" s="9">
        <v>5</v>
      </c>
      <c r="B18" s="196"/>
      <c r="C18" s="194"/>
      <c r="D18" s="195"/>
      <c r="E18" s="196"/>
      <c r="F18" s="194"/>
      <c r="G18" s="195"/>
      <c r="H18" s="196"/>
      <c r="I18" s="194"/>
      <c r="J18" s="195"/>
      <c r="K18" s="196"/>
      <c r="L18" s="194"/>
      <c r="M18" s="194"/>
      <c r="N18" s="194"/>
      <c r="O18" s="194"/>
      <c r="P18" s="194"/>
      <c r="Q18" s="195"/>
      <c r="R18" s="10" t="s">
        <v>14</v>
      </c>
      <c r="S18" s="198"/>
      <c r="T18" s="198"/>
      <c r="U18" s="11" t="s">
        <v>16</v>
      </c>
      <c r="V18" s="201"/>
      <c r="W18" s="201"/>
      <c r="X18" s="201"/>
      <c r="Y18" s="201"/>
      <c r="Z18" s="201"/>
      <c r="AA18" s="201"/>
      <c r="AB18" s="201"/>
      <c r="AC18" s="201"/>
      <c r="AD18" s="201"/>
      <c r="AE18" s="201"/>
      <c r="AF18" s="201"/>
      <c r="AG18" s="201"/>
      <c r="AH18" s="201"/>
      <c r="AI18" s="201"/>
      <c r="AJ18" s="201"/>
      <c r="AK18" s="201"/>
      <c r="AL18" s="201"/>
      <c r="AM18" s="201"/>
      <c r="AN18" s="201"/>
      <c r="AO18" s="1"/>
      <c r="AP18" s="1"/>
      <c r="AQ18" s="1"/>
      <c r="AR18" s="1"/>
      <c r="AS18" s="1"/>
      <c r="AT18" s="1"/>
      <c r="AU18" s="1"/>
      <c r="AV18" s="1"/>
      <c r="AW18" s="1"/>
      <c r="AX18" s="1"/>
      <c r="AY18" s="1"/>
      <c r="AZ18" s="1"/>
    </row>
    <row r="19" spans="1:52" s="3" customFormat="1" ht="16.899999999999999" customHeight="1">
      <c r="A19" s="9">
        <v>6</v>
      </c>
      <c r="B19" s="196"/>
      <c r="C19" s="194"/>
      <c r="D19" s="195"/>
      <c r="E19" s="196"/>
      <c r="F19" s="194"/>
      <c r="G19" s="195"/>
      <c r="H19" s="196"/>
      <c r="I19" s="194"/>
      <c r="J19" s="195"/>
      <c r="K19" s="196"/>
      <c r="L19" s="194"/>
      <c r="M19" s="194"/>
      <c r="N19" s="194"/>
      <c r="O19" s="194"/>
      <c r="P19" s="194"/>
      <c r="Q19" s="195"/>
      <c r="R19" s="10" t="s">
        <v>14</v>
      </c>
      <c r="S19" s="198"/>
      <c r="T19" s="198"/>
      <c r="U19" s="11" t="s">
        <v>16</v>
      </c>
      <c r="V19" s="201"/>
      <c r="W19" s="201"/>
      <c r="X19" s="201"/>
      <c r="Y19" s="201"/>
      <c r="Z19" s="201"/>
      <c r="AA19" s="201"/>
      <c r="AB19" s="201"/>
      <c r="AC19" s="201"/>
      <c r="AD19" s="201"/>
      <c r="AE19" s="201"/>
      <c r="AF19" s="201"/>
      <c r="AG19" s="201"/>
      <c r="AH19" s="201"/>
      <c r="AI19" s="201"/>
      <c r="AJ19" s="201"/>
      <c r="AK19" s="201"/>
      <c r="AL19" s="201"/>
      <c r="AM19" s="201"/>
      <c r="AN19" s="201"/>
      <c r="AO19" s="1"/>
      <c r="AP19" s="1"/>
      <c r="AQ19" s="1"/>
      <c r="AR19" s="1"/>
      <c r="AS19" s="1"/>
      <c r="AT19" s="1"/>
      <c r="AU19" s="1"/>
      <c r="AV19" s="1"/>
      <c r="AW19" s="1"/>
      <c r="AX19" s="1"/>
      <c r="AY19" s="1"/>
      <c r="AZ19" s="1"/>
    </row>
    <row r="20" spans="1:52" s="3" customFormat="1" ht="16.899999999999999" customHeight="1">
      <c r="A20" s="9">
        <v>7</v>
      </c>
      <c r="B20" s="196"/>
      <c r="C20" s="194"/>
      <c r="D20" s="195"/>
      <c r="E20" s="196"/>
      <c r="F20" s="194"/>
      <c r="G20" s="195"/>
      <c r="H20" s="196"/>
      <c r="I20" s="194"/>
      <c r="J20" s="195"/>
      <c r="K20" s="196"/>
      <c r="L20" s="194"/>
      <c r="M20" s="194"/>
      <c r="N20" s="194"/>
      <c r="O20" s="194"/>
      <c r="P20" s="194"/>
      <c r="Q20" s="195"/>
      <c r="R20" s="10" t="s">
        <v>14</v>
      </c>
      <c r="S20" s="198"/>
      <c r="T20" s="198"/>
      <c r="U20" s="11" t="s">
        <v>16</v>
      </c>
      <c r="V20" s="201"/>
      <c r="W20" s="201"/>
      <c r="X20" s="201"/>
      <c r="Y20" s="201"/>
      <c r="Z20" s="201"/>
      <c r="AA20" s="201"/>
      <c r="AB20" s="201"/>
      <c r="AC20" s="201"/>
      <c r="AD20" s="201"/>
      <c r="AE20" s="201"/>
      <c r="AF20" s="201"/>
      <c r="AG20" s="201"/>
      <c r="AH20" s="201"/>
      <c r="AI20" s="201"/>
      <c r="AJ20" s="201"/>
      <c r="AK20" s="201"/>
      <c r="AL20" s="201"/>
      <c r="AM20" s="201"/>
      <c r="AN20" s="201"/>
      <c r="AO20" s="1"/>
      <c r="AP20" s="1"/>
      <c r="AQ20" s="1"/>
      <c r="AR20" s="1"/>
      <c r="AS20" s="1"/>
      <c r="AT20" s="1"/>
      <c r="AU20" s="1"/>
      <c r="AV20" s="1"/>
      <c r="AW20" s="1"/>
      <c r="AX20" s="1"/>
      <c r="AY20" s="1"/>
      <c r="AZ20" s="1"/>
    </row>
    <row r="21" spans="1:52" s="3" customFormat="1" ht="16.899999999999999" customHeight="1">
      <c r="A21" s="9">
        <v>8</v>
      </c>
      <c r="B21" s="196"/>
      <c r="C21" s="194"/>
      <c r="D21" s="195"/>
      <c r="E21" s="196"/>
      <c r="F21" s="194"/>
      <c r="G21" s="195"/>
      <c r="H21" s="196"/>
      <c r="I21" s="194"/>
      <c r="J21" s="195"/>
      <c r="K21" s="196"/>
      <c r="L21" s="194"/>
      <c r="M21" s="194"/>
      <c r="N21" s="194"/>
      <c r="O21" s="194"/>
      <c r="P21" s="194"/>
      <c r="Q21" s="195"/>
      <c r="R21" s="10" t="s">
        <v>14</v>
      </c>
      <c r="S21" s="198"/>
      <c r="T21" s="198"/>
      <c r="U21" s="11" t="s">
        <v>16</v>
      </c>
      <c r="V21" s="201"/>
      <c r="W21" s="201"/>
      <c r="X21" s="201"/>
      <c r="Y21" s="201"/>
      <c r="Z21" s="201"/>
      <c r="AA21" s="201"/>
      <c r="AB21" s="201"/>
      <c r="AC21" s="201"/>
      <c r="AD21" s="201"/>
      <c r="AE21" s="201"/>
      <c r="AF21" s="201"/>
      <c r="AG21" s="201"/>
      <c r="AH21" s="201"/>
      <c r="AI21" s="201"/>
      <c r="AJ21" s="201"/>
      <c r="AK21" s="201"/>
      <c r="AL21" s="201"/>
      <c r="AM21" s="201"/>
      <c r="AN21" s="201"/>
      <c r="AO21" s="1"/>
      <c r="AP21" s="1"/>
      <c r="AQ21" s="1"/>
      <c r="AR21" s="1"/>
      <c r="AS21" s="1"/>
      <c r="AT21" s="1"/>
      <c r="AU21" s="1"/>
      <c r="AV21" s="1"/>
      <c r="AW21" s="1"/>
      <c r="AX21" s="1"/>
      <c r="AY21" s="1"/>
      <c r="AZ21" s="1"/>
    </row>
    <row r="22" spans="1:52" s="3" customFormat="1" ht="20.25" customHeight="1">
      <c r="A22" s="207" t="s">
        <v>38</v>
      </c>
      <c r="B22" s="207"/>
      <c r="C22" s="207"/>
      <c r="D22" s="207"/>
      <c r="E22" s="207"/>
      <c r="F22" s="207"/>
      <c r="G22" s="207"/>
      <c r="H22" s="207"/>
      <c r="I22" s="207"/>
      <c r="J22" s="207"/>
      <c r="K22" s="208" t="s">
        <v>39</v>
      </c>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1"/>
      <c r="AP22" s="1"/>
      <c r="AQ22" s="1"/>
      <c r="AR22" s="1"/>
      <c r="AS22" s="1"/>
      <c r="AT22" s="1"/>
      <c r="AU22" s="1"/>
      <c r="AV22" s="1"/>
      <c r="AW22" s="1"/>
      <c r="AX22" s="1"/>
      <c r="AY22" s="1"/>
    </row>
    <row r="23" spans="1:52" s="3" customFormat="1" ht="20.25" customHeight="1">
      <c r="A23" s="2"/>
      <c r="B23" s="204" t="s">
        <v>32</v>
      </c>
      <c r="C23" s="190"/>
      <c r="D23" s="203"/>
      <c r="E23" s="190" t="s">
        <v>33</v>
      </c>
      <c r="F23" s="190"/>
      <c r="G23" s="203"/>
      <c r="H23" s="204" t="s">
        <v>34</v>
      </c>
      <c r="I23" s="190"/>
      <c r="J23" s="209"/>
      <c r="K23" s="204" t="s">
        <v>35</v>
      </c>
      <c r="L23" s="210"/>
      <c r="M23" s="210"/>
      <c r="N23" s="210"/>
      <c r="O23" s="210"/>
      <c r="P23" s="210"/>
      <c r="Q23" s="209"/>
      <c r="R23" s="204" t="s">
        <v>40</v>
      </c>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
      <c r="AP23" s="1"/>
      <c r="AQ23" s="1"/>
      <c r="AR23" s="1"/>
      <c r="AS23" s="1"/>
      <c r="AT23" s="1"/>
      <c r="AU23" s="1"/>
      <c r="AV23" s="1"/>
      <c r="AW23" s="1"/>
      <c r="AX23" s="1"/>
      <c r="AY23" s="1"/>
      <c r="AZ23" s="1"/>
    </row>
    <row r="24" spans="1:52" s="3" customFormat="1" ht="16.899999999999999" customHeight="1">
      <c r="A24" s="7">
        <v>1</v>
      </c>
      <c r="B24" s="196"/>
      <c r="C24" s="194"/>
      <c r="D24" s="195"/>
      <c r="E24" s="196"/>
      <c r="F24" s="194"/>
      <c r="G24" s="195"/>
      <c r="H24" s="196"/>
      <c r="I24" s="194"/>
      <c r="J24" s="195"/>
      <c r="K24" s="196"/>
      <c r="L24" s="194"/>
      <c r="M24" s="194"/>
      <c r="N24" s="194"/>
      <c r="O24" s="194"/>
      <c r="P24" s="194"/>
      <c r="Q24" s="195"/>
      <c r="R24" s="200"/>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1"/>
      <c r="AP24" s="1"/>
      <c r="AQ24" s="1"/>
      <c r="AR24" s="1"/>
      <c r="AS24" s="1"/>
      <c r="AT24" s="1"/>
      <c r="AU24" s="1"/>
      <c r="AV24" s="1"/>
      <c r="AW24" s="1"/>
      <c r="AX24" s="1"/>
      <c r="AY24" s="1"/>
      <c r="AZ24" s="1"/>
    </row>
    <row r="25" spans="1:52" s="3" customFormat="1" ht="16.899999999999999" customHeight="1">
      <c r="A25" s="7">
        <v>2</v>
      </c>
      <c r="B25" s="196"/>
      <c r="C25" s="194"/>
      <c r="D25" s="195"/>
      <c r="E25" s="196"/>
      <c r="F25" s="194"/>
      <c r="G25" s="195"/>
      <c r="H25" s="196"/>
      <c r="I25" s="194"/>
      <c r="J25" s="195"/>
      <c r="K25" s="196"/>
      <c r="L25" s="194"/>
      <c r="M25" s="194"/>
      <c r="N25" s="194"/>
      <c r="O25" s="194"/>
      <c r="P25" s="194"/>
      <c r="Q25" s="195"/>
      <c r="R25" s="200"/>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1"/>
      <c r="AP25" s="1"/>
      <c r="AQ25" s="1"/>
      <c r="AR25" s="1"/>
      <c r="AS25" s="1"/>
      <c r="AT25" s="1"/>
      <c r="AU25" s="1"/>
      <c r="AV25" s="1"/>
      <c r="AW25" s="1"/>
      <c r="AX25" s="1"/>
      <c r="AY25" s="1"/>
      <c r="AZ25" s="1"/>
    </row>
    <row r="26" spans="1:52" s="3" customFormat="1" ht="16.899999999999999" customHeight="1">
      <c r="A26" s="7">
        <v>3</v>
      </c>
      <c r="B26" s="196"/>
      <c r="C26" s="194"/>
      <c r="D26" s="195"/>
      <c r="E26" s="196"/>
      <c r="F26" s="194"/>
      <c r="G26" s="195"/>
      <c r="H26" s="196"/>
      <c r="I26" s="194"/>
      <c r="J26" s="195"/>
      <c r="K26" s="196"/>
      <c r="L26" s="194"/>
      <c r="M26" s="194"/>
      <c r="N26" s="194"/>
      <c r="O26" s="194"/>
      <c r="P26" s="194"/>
      <c r="Q26" s="195"/>
      <c r="R26" s="200"/>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1"/>
      <c r="AP26" s="1"/>
      <c r="AQ26" s="1"/>
      <c r="AR26" s="1"/>
      <c r="AS26" s="1"/>
      <c r="AT26" s="1"/>
      <c r="AU26" s="1"/>
      <c r="AV26" s="1"/>
      <c r="AW26" s="1"/>
      <c r="AX26" s="1"/>
      <c r="AY26" s="1"/>
      <c r="AZ26" s="1"/>
    </row>
    <row r="27" spans="1:52" s="3" customFormat="1" ht="20.25" customHeight="1">
      <c r="A27" s="207" t="s">
        <v>41</v>
      </c>
      <c r="B27" s="207"/>
      <c r="C27" s="207"/>
      <c r="D27" s="207"/>
      <c r="E27" s="207"/>
      <c r="F27" s="207"/>
      <c r="G27" s="207"/>
      <c r="H27" s="207"/>
      <c r="I27" s="207"/>
      <c r="J27" s="207"/>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1"/>
      <c r="AP27" s="1"/>
      <c r="AQ27" s="1"/>
      <c r="AR27" s="1"/>
      <c r="AS27" s="1"/>
      <c r="AT27" s="1"/>
      <c r="AU27" s="1"/>
      <c r="AV27" s="1"/>
      <c r="AW27" s="1"/>
      <c r="AX27" s="1"/>
      <c r="AY27" s="1"/>
      <c r="AZ27" s="1"/>
    </row>
    <row r="28" spans="1:52" s="3" customFormat="1" ht="40.5" customHeight="1">
      <c r="A28" s="2"/>
      <c r="B28" s="202" t="s">
        <v>42</v>
      </c>
      <c r="C28" s="190"/>
      <c r="D28" s="203"/>
      <c r="E28" s="204" t="s">
        <v>32</v>
      </c>
      <c r="F28" s="190"/>
      <c r="G28" s="203"/>
      <c r="H28" s="205" t="s">
        <v>33</v>
      </c>
      <c r="I28" s="205"/>
      <c r="J28" s="205"/>
      <c r="K28" s="204" t="s">
        <v>43</v>
      </c>
      <c r="L28" s="190"/>
      <c r="M28" s="190"/>
      <c r="N28" s="190"/>
      <c r="O28" s="203"/>
      <c r="P28" s="204" t="s">
        <v>35</v>
      </c>
      <c r="Q28" s="190"/>
      <c r="R28" s="190"/>
      <c r="S28" s="190"/>
      <c r="T28" s="190"/>
      <c r="U28" s="190"/>
      <c r="V28" s="203"/>
      <c r="W28" s="202" t="s">
        <v>44</v>
      </c>
      <c r="X28" s="206"/>
      <c r="Y28" s="206"/>
      <c r="Z28" s="206"/>
      <c r="AA28" s="206"/>
      <c r="AB28" s="206"/>
      <c r="AC28" s="206"/>
      <c r="AD28" s="206"/>
      <c r="AE28" s="206"/>
      <c r="AF28" s="206"/>
      <c r="AG28" s="206"/>
      <c r="AH28" s="206"/>
      <c r="AI28" s="206"/>
      <c r="AJ28" s="206"/>
      <c r="AK28" s="206"/>
      <c r="AL28" s="206"/>
      <c r="AM28" s="206"/>
      <c r="AN28" s="206"/>
      <c r="AO28" s="1"/>
      <c r="AP28" s="1"/>
      <c r="AQ28" s="1"/>
      <c r="AR28" s="1"/>
      <c r="AS28" s="1"/>
      <c r="AT28" s="1"/>
      <c r="AU28" s="1"/>
      <c r="AV28" s="1"/>
      <c r="AW28" s="1"/>
      <c r="AX28" s="1"/>
      <c r="AY28" s="1"/>
      <c r="AZ28" s="1"/>
    </row>
    <row r="29" spans="1:52" s="3" customFormat="1" ht="16.899999999999999" customHeight="1">
      <c r="A29" s="7">
        <v>1</v>
      </c>
      <c r="B29" s="193"/>
      <c r="C29" s="194"/>
      <c r="D29" s="195"/>
      <c r="E29" s="196"/>
      <c r="F29" s="194"/>
      <c r="G29" s="195"/>
      <c r="H29" s="196"/>
      <c r="I29" s="194"/>
      <c r="J29" s="195"/>
      <c r="K29" s="197"/>
      <c r="L29" s="198"/>
      <c r="M29" s="198"/>
      <c r="N29" s="198"/>
      <c r="O29" s="199"/>
      <c r="P29" s="196"/>
      <c r="Q29" s="194"/>
      <c r="R29" s="194"/>
      <c r="S29" s="194"/>
      <c r="T29" s="194"/>
      <c r="U29" s="194"/>
      <c r="V29" s="195"/>
      <c r="W29" s="200"/>
      <c r="X29" s="201"/>
      <c r="Y29" s="201"/>
      <c r="Z29" s="201"/>
      <c r="AA29" s="201"/>
      <c r="AB29" s="201"/>
      <c r="AC29" s="201"/>
      <c r="AD29" s="201"/>
      <c r="AE29" s="201"/>
      <c r="AF29" s="201"/>
      <c r="AG29" s="201"/>
      <c r="AH29" s="201"/>
      <c r="AI29" s="201"/>
      <c r="AJ29" s="201"/>
      <c r="AK29" s="201"/>
      <c r="AL29" s="201"/>
      <c r="AM29" s="201"/>
      <c r="AN29" s="201"/>
      <c r="AO29" s="1"/>
      <c r="AP29" s="1"/>
      <c r="AQ29" s="1"/>
      <c r="AR29" s="1"/>
      <c r="AS29" s="1"/>
      <c r="AT29" s="1"/>
      <c r="AU29" s="1"/>
      <c r="AV29" s="1"/>
      <c r="AW29" s="1"/>
      <c r="AX29" s="1"/>
      <c r="AY29" s="1"/>
      <c r="AZ29" s="1"/>
    </row>
    <row r="30" spans="1:52" s="3" customFormat="1" ht="16.899999999999999" customHeight="1">
      <c r="A30" s="7">
        <v>2</v>
      </c>
      <c r="B30" s="193"/>
      <c r="C30" s="194"/>
      <c r="D30" s="195"/>
      <c r="E30" s="196"/>
      <c r="F30" s="194"/>
      <c r="G30" s="195"/>
      <c r="H30" s="196"/>
      <c r="I30" s="194"/>
      <c r="J30" s="195"/>
      <c r="K30" s="197"/>
      <c r="L30" s="198"/>
      <c r="M30" s="198"/>
      <c r="N30" s="198"/>
      <c r="O30" s="199"/>
      <c r="P30" s="196"/>
      <c r="Q30" s="194"/>
      <c r="R30" s="194"/>
      <c r="S30" s="194"/>
      <c r="T30" s="194"/>
      <c r="U30" s="194"/>
      <c r="V30" s="195"/>
      <c r="W30" s="200"/>
      <c r="X30" s="201"/>
      <c r="Y30" s="201"/>
      <c r="Z30" s="201"/>
      <c r="AA30" s="201"/>
      <c r="AB30" s="201"/>
      <c r="AC30" s="201"/>
      <c r="AD30" s="201"/>
      <c r="AE30" s="201"/>
      <c r="AF30" s="201"/>
      <c r="AG30" s="201"/>
      <c r="AH30" s="201"/>
      <c r="AI30" s="201"/>
      <c r="AJ30" s="201"/>
      <c r="AK30" s="201"/>
      <c r="AL30" s="201"/>
      <c r="AM30" s="201"/>
      <c r="AN30" s="201"/>
      <c r="AO30" s="1"/>
      <c r="AP30" s="1"/>
      <c r="AQ30" s="1"/>
      <c r="AR30" s="1"/>
      <c r="AS30" s="1"/>
      <c r="AT30" s="1"/>
      <c r="AU30" s="1"/>
      <c r="AV30" s="1"/>
      <c r="AW30" s="1"/>
      <c r="AX30" s="1"/>
      <c r="AY30" s="1"/>
      <c r="AZ30" s="1"/>
    </row>
    <row r="31" spans="1:52" s="3" customFormat="1" ht="16.899999999999999" customHeight="1">
      <c r="A31" s="7">
        <v>3</v>
      </c>
      <c r="B31" s="193"/>
      <c r="C31" s="194"/>
      <c r="D31" s="195"/>
      <c r="E31" s="196"/>
      <c r="F31" s="194"/>
      <c r="G31" s="195"/>
      <c r="H31" s="196"/>
      <c r="I31" s="194"/>
      <c r="J31" s="195"/>
      <c r="K31" s="197"/>
      <c r="L31" s="198"/>
      <c r="M31" s="198"/>
      <c r="N31" s="198"/>
      <c r="O31" s="199"/>
      <c r="P31" s="196"/>
      <c r="Q31" s="194"/>
      <c r="R31" s="194"/>
      <c r="S31" s="194"/>
      <c r="T31" s="194"/>
      <c r="U31" s="194"/>
      <c r="V31" s="195"/>
      <c r="W31" s="200"/>
      <c r="X31" s="201"/>
      <c r="Y31" s="201"/>
      <c r="Z31" s="201"/>
      <c r="AA31" s="201"/>
      <c r="AB31" s="201"/>
      <c r="AC31" s="201"/>
      <c r="AD31" s="201"/>
      <c r="AE31" s="201"/>
      <c r="AF31" s="201"/>
      <c r="AG31" s="201"/>
      <c r="AH31" s="201"/>
      <c r="AI31" s="201"/>
      <c r="AJ31" s="201"/>
      <c r="AK31" s="201"/>
      <c r="AL31" s="201"/>
      <c r="AM31" s="201"/>
      <c r="AN31" s="201"/>
      <c r="AO31" s="1"/>
      <c r="AP31" s="1"/>
      <c r="AQ31" s="1"/>
      <c r="AR31" s="1"/>
      <c r="AS31" s="1"/>
      <c r="AT31" s="1"/>
      <c r="AU31" s="1"/>
      <c r="AV31" s="1"/>
      <c r="AW31" s="1"/>
      <c r="AX31" s="1"/>
      <c r="AY31" s="1"/>
      <c r="AZ31" s="1"/>
    </row>
    <row r="32" spans="1:52" s="3" customFormat="1" ht="20.25" customHeight="1">
      <c r="A32" s="187" t="s">
        <v>45</v>
      </c>
      <c r="B32" s="187"/>
      <c r="C32" s="187"/>
      <c r="D32" s="187"/>
      <c r="E32" s="187"/>
      <c r="F32" s="187"/>
      <c r="G32" s="187"/>
      <c r="H32" s="187"/>
      <c r="I32" s="187"/>
      <c r="J32" s="187"/>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
      <c r="AP32" s="1"/>
      <c r="AQ32" s="1"/>
      <c r="AR32" s="1"/>
      <c r="AS32" s="1"/>
      <c r="AT32" s="1"/>
      <c r="AU32" s="1"/>
      <c r="AV32" s="1"/>
      <c r="AW32" s="1"/>
      <c r="AX32" s="1"/>
      <c r="AY32" s="1"/>
      <c r="AZ32" s="1"/>
    </row>
    <row r="33" spans="1:52" s="3" customFormat="1" ht="20.25"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
      <c r="AP33" s="1"/>
      <c r="AQ33" s="1"/>
      <c r="AR33" s="1"/>
      <c r="AS33" s="1"/>
      <c r="AT33" s="1"/>
      <c r="AU33" s="1"/>
      <c r="AV33" s="1"/>
      <c r="AW33" s="1"/>
      <c r="AX33" s="1"/>
      <c r="AY33" s="1"/>
      <c r="AZ33" s="1"/>
    </row>
    <row r="34" spans="1:52" s="3" customFormat="1" ht="20.25" customHeight="1">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
      <c r="AP34" s="1"/>
      <c r="AQ34" s="1"/>
      <c r="AR34" s="1"/>
      <c r="AS34" s="1"/>
      <c r="AT34" s="1"/>
      <c r="AU34" s="1"/>
      <c r="AV34" s="1"/>
      <c r="AW34" s="1"/>
      <c r="AX34" s="1"/>
      <c r="AY34" s="1"/>
      <c r="AZ34" s="1"/>
    </row>
    <row r="35" spans="1:52" s="3" customFormat="1" ht="20.25" customHeight="1">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
      <c r="AP35" s="1"/>
      <c r="AQ35" s="1"/>
      <c r="AR35" s="1"/>
      <c r="AS35" s="1"/>
      <c r="AT35" s="1"/>
      <c r="AU35" s="1"/>
      <c r="AV35" s="1"/>
      <c r="AW35" s="1"/>
      <c r="AX35" s="1"/>
      <c r="AY35" s="1"/>
      <c r="AZ35" s="1"/>
    </row>
    <row r="36" spans="1:52" s="3" customFormat="1" ht="20.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
      <c r="AP36" s="1"/>
      <c r="AQ36" s="1"/>
      <c r="AR36" s="1"/>
      <c r="AS36" s="1"/>
      <c r="AT36" s="1"/>
      <c r="AU36" s="1"/>
      <c r="AV36" s="1"/>
      <c r="AW36" s="1"/>
      <c r="AX36" s="1"/>
      <c r="AY36" s="1"/>
      <c r="AZ36" s="1"/>
    </row>
    <row r="37" spans="1:52" s="3" customFormat="1" ht="20.25" customHeight="1">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
      <c r="AP37" s="1"/>
      <c r="AQ37" s="1"/>
      <c r="AR37" s="1"/>
      <c r="AS37" s="1"/>
      <c r="AT37" s="1"/>
      <c r="AU37" s="1"/>
      <c r="AV37" s="1"/>
      <c r="AW37" s="1"/>
      <c r="AX37" s="1"/>
      <c r="AY37" s="1"/>
      <c r="AZ37" s="1"/>
    </row>
    <row r="38" spans="1:52" s="3" customFormat="1" ht="20.25" customHeight="1">
      <c r="A38" s="1" t="s">
        <v>46</v>
      </c>
      <c r="B38" s="1"/>
      <c r="C38" s="1"/>
      <c r="G38" s="1"/>
      <c r="H38" s="1"/>
      <c r="I38" s="1"/>
      <c r="J38" s="1"/>
      <c r="K38" s="190"/>
      <c r="L38" s="190"/>
      <c r="M38" s="190"/>
      <c r="N38" s="190"/>
      <c r="O38" s="3" t="s">
        <v>20</v>
      </c>
      <c r="P38" s="191"/>
      <c r="Q38" s="191"/>
      <c r="R38" s="191"/>
      <c r="S38" s="3" t="s">
        <v>21</v>
      </c>
      <c r="T38" s="191"/>
      <c r="U38" s="191"/>
      <c r="V38" s="191"/>
      <c r="W38" s="3" t="s">
        <v>22</v>
      </c>
      <c r="X38" s="192" t="s">
        <v>47</v>
      </c>
      <c r="Y38" s="192"/>
      <c r="Z38" s="192"/>
      <c r="AA38" s="192"/>
      <c r="AB38" s="188"/>
      <c r="AC38" s="188"/>
      <c r="AD38" s="188"/>
      <c r="AE38" s="188"/>
      <c r="AF38" s="188"/>
      <c r="AG38" s="188"/>
      <c r="AH38" s="188"/>
      <c r="AI38" s="188"/>
      <c r="AJ38" s="188"/>
      <c r="AK38" s="188"/>
      <c r="AL38" s="188"/>
      <c r="AM38" s="188"/>
      <c r="AN38" s="188"/>
      <c r="AO38" s="1"/>
      <c r="AP38" s="1"/>
      <c r="AQ38" s="1"/>
      <c r="AR38" s="1"/>
      <c r="AS38" s="1"/>
      <c r="AT38" s="1"/>
      <c r="AU38" s="1"/>
      <c r="AV38" s="1"/>
      <c r="AW38" s="1"/>
      <c r="AX38" s="1"/>
      <c r="AY38" s="1"/>
      <c r="AZ38" s="1"/>
    </row>
    <row r="39" spans="1:52" s="3" customFormat="1" ht="20.25" customHeight="1">
      <c r="A39" s="1"/>
      <c r="B39" s="1"/>
      <c r="C39" s="1"/>
      <c r="G39" s="1"/>
      <c r="H39" s="1"/>
      <c r="I39" s="1"/>
      <c r="J39" s="1"/>
      <c r="K39" s="1"/>
      <c r="L39" s="1"/>
      <c r="M39" s="1"/>
      <c r="N39" s="1"/>
      <c r="O39" s="1"/>
      <c r="P39" s="1"/>
      <c r="Q39" s="1"/>
      <c r="R39" s="1"/>
      <c r="S39" s="1"/>
      <c r="T39" s="1"/>
      <c r="U39" s="1"/>
      <c r="V39" s="1"/>
      <c r="W39" s="1"/>
      <c r="X39" s="1"/>
      <c r="Y39" s="8"/>
      <c r="Z39" s="8"/>
      <c r="AA39" s="8"/>
      <c r="AB39" s="8"/>
      <c r="AC39" s="8"/>
      <c r="AD39" s="1"/>
      <c r="AE39" s="1"/>
      <c r="AF39" s="1"/>
      <c r="AG39" s="1"/>
      <c r="AH39" s="1"/>
      <c r="AI39" s="1"/>
      <c r="AJ39" s="1"/>
      <c r="AK39" s="1"/>
      <c r="AL39" s="1"/>
      <c r="AM39" s="1"/>
      <c r="AN39" s="1"/>
      <c r="AO39" s="1"/>
      <c r="AP39" s="1"/>
      <c r="AQ39" s="1"/>
      <c r="AR39" s="1"/>
      <c r="AS39" s="1"/>
      <c r="AT39" s="1"/>
      <c r="AU39" s="1"/>
      <c r="AV39" s="1"/>
      <c r="AW39" s="1"/>
      <c r="AX39" s="1"/>
      <c r="AY39" s="1"/>
      <c r="AZ39" s="1"/>
    </row>
    <row r="40" spans="1:52" s="3" customFormat="1" ht="20.25" customHeight="1">
      <c r="A40" s="186"/>
      <c r="B40" s="186"/>
      <c r="C40" s="186"/>
      <c r="D40" s="186"/>
      <c r="E40" s="186"/>
      <c r="F40" s="186"/>
      <c r="G40" s="186"/>
      <c r="H40" s="186"/>
      <c r="I40" s="186"/>
      <c r="J40" s="186"/>
      <c r="K40" s="186"/>
      <c r="L40" s="186"/>
      <c r="M40" s="186"/>
      <c r="N40" s="186"/>
      <c r="O40" s="1" t="s">
        <v>48</v>
      </c>
      <c r="P40" s="1"/>
      <c r="Q40" s="5"/>
      <c r="R40" s="5"/>
      <c r="S40" s="1"/>
      <c r="T40" s="1"/>
      <c r="U40" s="1"/>
      <c r="V40" s="4"/>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sheetData>
  <mergeCells count="169">
    <mergeCell ref="A1:AN1"/>
    <mergeCell ref="A2:D2"/>
    <mergeCell ref="E2:AN2"/>
    <mergeCell ref="A3:D3"/>
    <mergeCell ref="E3:G3"/>
    <mergeCell ref="K3:M3"/>
    <mergeCell ref="N3:P3"/>
    <mergeCell ref="T3:V3"/>
    <mergeCell ref="W3:AN3"/>
    <mergeCell ref="AI5:AJ5"/>
    <mergeCell ref="AL5:AM5"/>
    <mergeCell ref="A6:D6"/>
    <mergeCell ref="E6:H6"/>
    <mergeCell ref="J6:L6"/>
    <mergeCell ref="N6:P6"/>
    <mergeCell ref="R6:T6"/>
    <mergeCell ref="A4:D4"/>
    <mergeCell ref="F4:U4"/>
    <mergeCell ref="V4:W4"/>
    <mergeCell ref="Y4:AN4"/>
    <mergeCell ref="A5:D5"/>
    <mergeCell ref="E5:F5"/>
    <mergeCell ref="H5:I5"/>
    <mergeCell ref="K5:L5"/>
    <mergeCell ref="N5:O5"/>
    <mergeCell ref="Q5:R5"/>
    <mergeCell ref="V6:X6"/>
    <mergeCell ref="A7:D7"/>
    <mergeCell ref="E7:L7"/>
    <mergeCell ref="M7:N7"/>
    <mergeCell ref="O7:T7"/>
    <mergeCell ref="V7:X7"/>
    <mergeCell ref="T5:U5"/>
    <mergeCell ref="W5:X5"/>
    <mergeCell ref="AG5:AH5"/>
    <mergeCell ref="Y7:AF7"/>
    <mergeCell ref="AG7:AH7"/>
    <mergeCell ref="AI7:AN7"/>
    <mergeCell ref="A8:D8"/>
    <mergeCell ref="E8:L8"/>
    <mergeCell ref="M8:N8"/>
    <mergeCell ref="O8:T8"/>
    <mergeCell ref="V8:X8"/>
    <mergeCell ref="Y8:AF8"/>
    <mergeCell ref="AG8:AH8"/>
    <mergeCell ref="AI8:AN8"/>
    <mergeCell ref="A9:D9"/>
    <mergeCell ref="E9:L9"/>
    <mergeCell ref="M9:N9"/>
    <mergeCell ref="O9:T9"/>
    <mergeCell ref="U9:X9"/>
    <mergeCell ref="Y9:AF9"/>
    <mergeCell ref="AG9:AH9"/>
    <mergeCell ref="AI9:AN9"/>
    <mergeCell ref="B14:D14"/>
    <mergeCell ref="E14:G14"/>
    <mergeCell ref="H14:J14"/>
    <mergeCell ref="K14:Q14"/>
    <mergeCell ref="S14:T14"/>
    <mergeCell ref="V14:AN14"/>
    <mergeCell ref="A10:J10"/>
    <mergeCell ref="A11:AN11"/>
    <mergeCell ref="A12:J12"/>
    <mergeCell ref="B13:D13"/>
    <mergeCell ref="E13:G13"/>
    <mergeCell ref="H13:J13"/>
    <mergeCell ref="K13:Q13"/>
    <mergeCell ref="R13:AN13"/>
    <mergeCell ref="B16:D16"/>
    <mergeCell ref="E16:G16"/>
    <mergeCell ref="H16:J16"/>
    <mergeCell ref="K16:Q16"/>
    <mergeCell ref="S16:T16"/>
    <mergeCell ref="V16:AN16"/>
    <mergeCell ref="B15:D15"/>
    <mergeCell ref="E15:G15"/>
    <mergeCell ref="H15:J15"/>
    <mergeCell ref="K15:Q15"/>
    <mergeCell ref="S15:T15"/>
    <mergeCell ref="V15:AN15"/>
    <mergeCell ref="B18:D18"/>
    <mergeCell ref="E18:G18"/>
    <mergeCell ref="H18:J18"/>
    <mergeCell ref="K18:Q18"/>
    <mergeCell ref="S18:T18"/>
    <mergeCell ref="V18:AN18"/>
    <mergeCell ref="B17:D17"/>
    <mergeCell ref="E17:G17"/>
    <mergeCell ref="H17:J17"/>
    <mergeCell ref="K17:Q17"/>
    <mergeCell ref="S17:T17"/>
    <mergeCell ref="V17:AN17"/>
    <mergeCell ref="B20:D20"/>
    <mergeCell ref="E20:G20"/>
    <mergeCell ref="H20:J20"/>
    <mergeCell ref="K20:Q20"/>
    <mergeCell ref="S20:T20"/>
    <mergeCell ref="V20:AN20"/>
    <mergeCell ref="B19:D19"/>
    <mergeCell ref="E19:G19"/>
    <mergeCell ref="H19:J19"/>
    <mergeCell ref="K19:Q19"/>
    <mergeCell ref="S19:T19"/>
    <mergeCell ref="V19:AN19"/>
    <mergeCell ref="A22:J22"/>
    <mergeCell ref="K22:AN22"/>
    <mergeCell ref="B23:D23"/>
    <mergeCell ref="E23:G23"/>
    <mergeCell ref="H23:J23"/>
    <mergeCell ref="K23:Q23"/>
    <mergeCell ref="R23:AN23"/>
    <mergeCell ref="B21:D21"/>
    <mergeCell ref="E21:G21"/>
    <mergeCell ref="H21:J21"/>
    <mergeCell ref="K21:Q21"/>
    <mergeCell ref="S21:T21"/>
    <mergeCell ref="V21:AN21"/>
    <mergeCell ref="B26:D26"/>
    <mergeCell ref="E26:G26"/>
    <mergeCell ref="H26:J26"/>
    <mergeCell ref="K26:Q26"/>
    <mergeCell ref="R26:AN26"/>
    <mergeCell ref="A27:J27"/>
    <mergeCell ref="K27:AN27"/>
    <mergeCell ref="B24:D24"/>
    <mergeCell ref="E24:G24"/>
    <mergeCell ref="H24:J24"/>
    <mergeCell ref="K24:Q24"/>
    <mergeCell ref="R24:AN24"/>
    <mergeCell ref="B25:D25"/>
    <mergeCell ref="E25:G25"/>
    <mergeCell ref="H25:J25"/>
    <mergeCell ref="K25:Q25"/>
    <mergeCell ref="R25:AN25"/>
    <mergeCell ref="B29:D29"/>
    <mergeCell ref="E29:G29"/>
    <mergeCell ref="H29:J29"/>
    <mergeCell ref="K29:O29"/>
    <mergeCell ref="P29:V29"/>
    <mergeCell ref="W29:AN29"/>
    <mergeCell ref="B28:D28"/>
    <mergeCell ref="E28:G28"/>
    <mergeCell ref="H28:J28"/>
    <mergeCell ref="K28:O28"/>
    <mergeCell ref="P28:V28"/>
    <mergeCell ref="W28:AN28"/>
    <mergeCell ref="B31:D31"/>
    <mergeCell ref="E31:G31"/>
    <mergeCell ref="H31:J31"/>
    <mergeCell ref="K31:O31"/>
    <mergeCell ref="P31:V31"/>
    <mergeCell ref="W31:AN31"/>
    <mergeCell ref="B30:D30"/>
    <mergeCell ref="E30:G30"/>
    <mergeCell ref="H30:J30"/>
    <mergeCell ref="K30:O30"/>
    <mergeCell ref="P30:V30"/>
    <mergeCell ref="W30:AN30"/>
    <mergeCell ref="A40:N40"/>
    <mergeCell ref="A32:J32"/>
    <mergeCell ref="A33:AN33"/>
    <mergeCell ref="A34:AN34"/>
    <mergeCell ref="A35:AN35"/>
    <mergeCell ref="A37:AN37"/>
    <mergeCell ref="K38:N38"/>
    <mergeCell ref="P38:R38"/>
    <mergeCell ref="T38:V38"/>
    <mergeCell ref="X38:AA38"/>
    <mergeCell ref="AB38:AN38"/>
  </mergeCells>
  <phoneticPr fontId="2"/>
  <dataValidations count="4">
    <dataValidation type="list" allowBlank="1" showInputMessage="1" showErrorMessage="1" sqref="S14:T21" xr:uid="{69EB83CC-10E0-46B4-BCDC-452A2C0070CC}">
      <formula1>"反,ラ,異,繰,遅,距,入,去"</formula1>
    </dataValidation>
    <dataValidation type="list" allowBlank="1" showInputMessage="1" showErrorMessage="1" sqref="B29:D31" xr:uid="{D239414D-7744-4953-9224-131B35649CF9}">
      <formula1>"警告,退場"</formula1>
    </dataValidation>
    <dataValidation type="list" allowBlank="1" showInputMessage="1" showErrorMessage="1" sqref="U9:X9" xr:uid="{6640AE4F-5997-4513-A4DA-DBFDCB2976D8}">
      <formula1>"AAR2,AVAR"</formula1>
    </dataValidation>
    <dataValidation type="list" allowBlank="1" showInputMessage="1" showErrorMessage="1" sqref="A9:D9" xr:uid="{B6849619-C069-41FD-9668-F38929080D8F}">
      <formula1>"AAR1,VAR"</formula1>
    </dataValidation>
  </dataValidations>
  <pageMargins left="0.94488188976377963" right="0.39370078740157483" top="0.78740157480314965" bottom="0.78740157480314965" header="0.51181102362204722" footer="0.51181102362204722"/>
  <pageSetup paperSize="9" scale="80"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5C693-C305-4C31-84A4-8F30CDDF4B1B}">
  <dimension ref="A1:AW41"/>
  <sheetViews>
    <sheetView showGridLines="0" view="pageBreakPreview" zoomScaleNormal="100" zoomScaleSheetLayoutView="100" workbookViewId="0">
      <selection activeCell="Q41" sqref="Q41"/>
    </sheetView>
  </sheetViews>
  <sheetFormatPr defaultColWidth="9" defaultRowHeight="13.5"/>
  <cols>
    <col min="1" max="4" width="2.5" style="133" customWidth="1"/>
    <col min="5" max="6" width="2.5" style="135" customWidth="1"/>
    <col min="7" max="7" width="2.5" style="133" customWidth="1"/>
    <col min="8" max="10" width="2.5" style="134" customWidth="1"/>
    <col min="11" max="13" width="2.5" style="133" customWidth="1"/>
    <col min="14" max="15" width="2.5" style="134" customWidth="1"/>
    <col min="16" max="17" width="2.5" style="133" customWidth="1"/>
    <col min="18" max="19" width="2.5" style="136" customWidth="1"/>
    <col min="20" max="37" width="2.5" style="133" customWidth="1"/>
    <col min="38" max="16384" width="9" style="133"/>
  </cols>
  <sheetData>
    <row r="1" spans="1:49" s="134" customFormat="1" ht="18" customHeight="1">
      <c r="A1" s="232" t="s">
        <v>49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133"/>
      <c r="AM1" s="133"/>
      <c r="AN1" s="133"/>
      <c r="AO1" s="133"/>
      <c r="AP1" s="133"/>
      <c r="AQ1" s="133"/>
      <c r="AR1" s="133"/>
      <c r="AS1" s="133"/>
      <c r="AT1" s="133"/>
      <c r="AU1" s="133"/>
      <c r="AV1" s="133"/>
      <c r="AW1" s="133"/>
    </row>
    <row r="2" spans="1:49" s="134" customFormat="1" ht="18" customHeight="1">
      <c r="A2" s="133"/>
      <c r="B2" s="133"/>
      <c r="C2" s="133"/>
      <c r="D2" s="133"/>
      <c r="E2" s="135"/>
      <c r="F2" s="135"/>
      <c r="G2" s="133"/>
      <c r="K2" s="133"/>
      <c r="L2" s="133"/>
      <c r="M2" s="133"/>
      <c r="P2" s="133"/>
      <c r="Q2" s="133"/>
      <c r="R2" s="136"/>
      <c r="S2" s="136"/>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row>
    <row r="3" spans="1:49" s="134" customFormat="1" ht="18" customHeight="1">
      <c r="A3" s="231" t="s">
        <v>1</v>
      </c>
      <c r="B3" s="231"/>
      <c r="C3" s="231"/>
      <c r="D3" s="231"/>
      <c r="E3" s="233" t="s">
        <v>50</v>
      </c>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133"/>
      <c r="AM3" s="133"/>
      <c r="AN3" s="133"/>
      <c r="AO3" s="133"/>
      <c r="AP3" s="133"/>
      <c r="AQ3" s="133"/>
      <c r="AR3" s="133"/>
      <c r="AS3" s="133"/>
      <c r="AT3" s="133"/>
      <c r="AU3" s="133"/>
      <c r="AV3" s="133"/>
      <c r="AW3" s="133"/>
    </row>
    <row r="4" spans="1:49" ht="18" customHeight="1">
      <c r="A4" s="231" t="s">
        <v>8</v>
      </c>
      <c r="B4" s="231"/>
      <c r="C4" s="231"/>
      <c r="D4" s="231"/>
      <c r="E4" s="137" t="s">
        <v>9</v>
      </c>
      <c r="F4" s="234"/>
      <c r="G4" s="234"/>
      <c r="H4" s="234"/>
      <c r="I4" s="234"/>
      <c r="J4" s="234"/>
      <c r="K4" s="234"/>
      <c r="L4" s="234"/>
      <c r="M4" s="234"/>
      <c r="N4" s="234"/>
      <c r="O4" s="234"/>
      <c r="P4" s="234"/>
      <c r="Q4" s="234"/>
      <c r="R4" s="234"/>
      <c r="S4" s="234"/>
      <c r="T4" s="234"/>
      <c r="U4" s="234"/>
      <c r="V4" s="235" t="s">
        <v>10</v>
      </c>
      <c r="W4" s="235"/>
      <c r="X4" s="137" t="s">
        <v>11</v>
      </c>
      <c r="Y4" s="234"/>
      <c r="Z4" s="234"/>
      <c r="AA4" s="234"/>
      <c r="AB4" s="234"/>
      <c r="AC4" s="234"/>
      <c r="AD4" s="234"/>
      <c r="AE4" s="234"/>
      <c r="AF4" s="234"/>
      <c r="AG4" s="234"/>
      <c r="AH4" s="234"/>
      <c r="AI4" s="234"/>
      <c r="AJ4" s="234"/>
      <c r="AK4" s="234"/>
    </row>
    <row r="5" spans="1:49" s="134" customFormat="1" ht="18" customHeight="1">
      <c r="A5" s="231" t="s">
        <v>19</v>
      </c>
      <c r="B5" s="231"/>
      <c r="C5" s="231"/>
      <c r="D5" s="231"/>
      <c r="E5" s="225"/>
      <c r="F5" s="225"/>
      <c r="G5" s="225"/>
      <c r="H5" s="225"/>
      <c r="I5" s="134" t="s">
        <v>20</v>
      </c>
      <c r="J5" s="226"/>
      <c r="K5" s="226"/>
      <c r="L5" s="226"/>
      <c r="M5" s="134" t="s">
        <v>21</v>
      </c>
      <c r="N5" s="226"/>
      <c r="O5" s="226"/>
      <c r="P5" s="226"/>
      <c r="Q5" s="133" t="s">
        <v>22</v>
      </c>
      <c r="R5" s="226"/>
      <c r="S5" s="226"/>
      <c r="T5" s="226"/>
      <c r="U5" s="134" t="s">
        <v>23</v>
      </c>
      <c r="V5" s="226"/>
      <c r="W5" s="226"/>
      <c r="X5" s="226"/>
      <c r="Y5" s="134" t="s">
        <v>4</v>
      </c>
      <c r="Z5" s="136" t="s">
        <v>24</v>
      </c>
      <c r="AA5" s="133"/>
      <c r="AB5" s="133"/>
      <c r="AC5" s="133"/>
      <c r="AD5" s="133"/>
      <c r="AE5" s="133"/>
      <c r="AF5" s="133"/>
      <c r="AG5" s="135"/>
      <c r="AH5" s="135"/>
      <c r="AI5" s="135"/>
      <c r="AJ5" s="135"/>
      <c r="AK5" s="135"/>
      <c r="AL5" s="133"/>
      <c r="AM5" s="133"/>
      <c r="AN5" s="133"/>
      <c r="AO5" s="133"/>
      <c r="AP5" s="133"/>
      <c r="AQ5" s="133"/>
      <c r="AR5" s="133"/>
      <c r="AS5" s="133"/>
      <c r="AT5" s="133"/>
      <c r="AU5" s="133"/>
      <c r="AV5" s="133"/>
      <c r="AW5" s="133"/>
    </row>
    <row r="6" spans="1:49" s="134" customFormat="1" ht="18" customHeight="1">
      <c r="A6" s="133" t="s">
        <v>51</v>
      </c>
      <c r="B6" s="133"/>
      <c r="C6" s="133"/>
      <c r="D6" s="133"/>
      <c r="G6" s="133"/>
      <c r="K6" s="133"/>
      <c r="L6" s="133"/>
      <c r="M6" s="133"/>
      <c r="P6" s="133"/>
      <c r="Q6" s="133"/>
      <c r="R6" s="136"/>
      <c r="S6" s="136"/>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row>
    <row r="7" spans="1:49" s="134" customFormat="1" ht="18" customHeight="1">
      <c r="A7" s="229"/>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133"/>
      <c r="AM7" s="133"/>
      <c r="AN7" s="133"/>
      <c r="AO7" s="133"/>
      <c r="AP7" s="133"/>
      <c r="AQ7" s="133"/>
      <c r="AR7" s="133"/>
      <c r="AS7" s="133"/>
      <c r="AT7" s="133"/>
      <c r="AU7" s="133"/>
      <c r="AV7" s="133"/>
      <c r="AW7" s="133"/>
    </row>
    <row r="8" spans="1:49" s="134" customFormat="1" ht="18" customHeight="1">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133"/>
      <c r="AM8" s="133"/>
      <c r="AN8" s="133"/>
      <c r="AO8" s="133"/>
      <c r="AP8" s="133"/>
      <c r="AQ8" s="133"/>
      <c r="AR8" s="133"/>
      <c r="AS8" s="133"/>
      <c r="AT8" s="133"/>
      <c r="AU8" s="133"/>
      <c r="AV8" s="133"/>
      <c r="AW8" s="133"/>
    </row>
    <row r="9" spans="1:49" s="134" customFormat="1" ht="18" customHeight="1">
      <c r="A9" s="229"/>
      <c r="B9" s="229"/>
      <c r="C9" s="229"/>
      <c r="D9" s="229"/>
      <c r="E9" s="229"/>
      <c r="F9" s="136"/>
      <c r="G9" s="230"/>
      <c r="H9" s="230"/>
      <c r="I9" s="230"/>
      <c r="J9" s="230"/>
      <c r="K9" s="230"/>
      <c r="L9" s="230"/>
      <c r="M9" s="230"/>
      <c r="N9" s="230"/>
      <c r="O9" s="230"/>
      <c r="P9" s="230"/>
      <c r="Q9" s="230"/>
      <c r="R9" s="230"/>
      <c r="S9" s="136"/>
      <c r="T9" s="136"/>
      <c r="U9" s="136"/>
      <c r="V9" s="136"/>
      <c r="W9" s="136"/>
      <c r="X9" s="136"/>
      <c r="Y9" s="136"/>
      <c r="Z9" s="136"/>
      <c r="AA9" s="230"/>
      <c r="AB9" s="230"/>
      <c r="AC9" s="230"/>
      <c r="AD9" s="230"/>
      <c r="AE9" s="230"/>
      <c r="AF9" s="230"/>
      <c r="AG9" s="230"/>
      <c r="AH9" s="230"/>
      <c r="AI9" s="230"/>
      <c r="AJ9" s="230"/>
      <c r="AK9" s="230"/>
      <c r="AL9" s="133"/>
      <c r="AM9" s="133"/>
      <c r="AN9" s="133"/>
      <c r="AO9" s="133"/>
      <c r="AP9" s="133"/>
      <c r="AQ9" s="133"/>
      <c r="AR9" s="133"/>
      <c r="AS9" s="133"/>
      <c r="AT9" s="133"/>
      <c r="AU9" s="133"/>
      <c r="AV9" s="133"/>
      <c r="AW9" s="133"/>
    </row>
    <row r="10" spans="1:49" s="134" customFormat="1" ht="18" customHeight="1">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3"/>
      <c r="AM10" s="133"/>
      <c r="AN10" s="133"/>
      <c r="AO10" s="133"/>
      <c r="AP10" s="133"/>
      <c r="AQ10" s="133"/>
      <c r="AR10" s="133"/>
      <c r="AS10" s="133"/>
      <c r="AT10" s="133"/>
      <c r="AU10" s="133"/>
      <c r="AV10" s="133"/>
      <c r="AW10" s="133"/>
    </row>
    <row r="11" spans="1:49" s="134" customFormat="1" ht="18" customHeight="1">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133"/>
      <c r="AM11" s="133"/>
      <c r="AN11" s="133"/>
      <c r="AO11" s="133"/>
      <c r="AP11" s="133"/>
      <c r="AQ11" s="133"/>
      <c r="AR11" s="133"/>
      <c r="AS11" s="133"/>
      <c r="AT11" s="133"/>
      <c r="AU11" s="133"/>
      <c r="AV11" s="133"/>
      <c r="AW11" s="133"/>
    </row>
    <row r="12" spans="1:49" s="134" customFormat="1" ht="18" customHeight="1">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133"/>
      <c r="AM12" s="133"/>
      <c r="AN12" s="133"/>
      <c r="AO12" s="133"/>
      <c r="AP12" s="133"/>
      <c r="AQ12" s="133"/>
      <c r="AR12" s="133"/>
      <c r="AS12" s="133"/>
      <c r="AT12" s="133"/>
      <c r="AU12" s="133"/>
      <c r="AV12" s="133"/>
      <c r="AW12" s="133"/>
    </row>
    <row r="13" spans="1:49" s="134" customFormat="1" ht="18" customHeight="1">
      <c r="A13" s="228"/>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133"/>
      <c r="AM13" s="133"/>
      <c r="AN13" s="133"/>
      <c r="AO13" s="133"/>
      <c r="AP13" s="133"/>
      <c r="AQ13" s="133"/>
      <c r="AR13" s="133"/>
      <c r="AS13" s="133"/>
      <c r="AT13" s="133"/>
      <c r="AU13" s="133"/>
      <c r="AV13" s="133"/>
      <c r="AW13" s="133"/>
    </row>
    <row r="14" spans="1:49" s="134" customFormat="1" ht="18" customHeight="1">
      <c r="A14" s="228"/>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133"/>
      <c r="AM14" s="133"/>
      <c r="AN14" s="133"/>
      <c r="AO14" s="133"/>
      <c r="AP14" s="133"/>
      <c r="AQ14" s="133"/>
      <c r="AR14" s="133"/>
      <c r="AS14" s="133"/>
      <c r="AT14" s="133"/>
      <c r="AU14" s="133"/>
      <c r="AV14" s="133"/>
      <c r="AW14" s="133"/>
    </row>
    <row r="15" spans="1:49" s="134" customFormat="1" ht="18" customHeight="1">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133"/>
      <c r="AM15" s="133"/>
      <c r="AN15" s="133"/>
      <c r="AO15" s="133"/>
      <c r="AP15" s="133"/>
      <c r="AQ15" s="133"/>
      <c r="AR15" s="133"/>
      <c r="AS15" s="133"/>
      <c r="AT15" s="133"/>
      <c r="AU15" s="133"/>
      <c r="AV15" s="133"/>
      <c r="AW15" s="133"/>
    </row>
    <row r="16" spans="1:49" s="134" customFormat="1" ht="18" customHeigh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133"/>
      <c r="AM16" s="133"/>
      <c r="AN16" s="133"/>
      <c r="AO16" s="133"/>
      <c r="AP16" s="133"/>
      <c r="AQ16" s="133"/>
      <c r="AR16" s="133"/>
      <c r="AS16" s="133"/>
      <c r="AT16" s="133"/>
      <c r="AU16" s="133"/>
      <c r="AV16" s="133"/>
      <c r="AW16" s="133"/>
    </row>
    <row r="17" spans="1:49" s="134" customFormat="1" ht="18" customHeight="1">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133"/>
      <c r="AM17" s="133"/>
      <c r="AN17" s="133"/>
      <c r="AO17" s="133"/>
      <c r="AP17" s="133"/>
      <c r="AQ17" s="133"/>
      <c r="AR17" s="133"/>
      <c r="AS17" s="133"/>
      <c r="AT17" s="133"/>
      <c r="AU17" s="133"/>
      <c r="AV17" s="133"/>
      <c r="AW17" s="133"/>
    </row>
    <row r="18" spans="1:49" s="134" customFormat="1" ht="18" customHeight="1">
      <c r="A18" s="228"/>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33"/>
      <c r="AM18" s="133"/>
      <c r="AN18" s="133"/>
      <c r="AO18" s="133"/>
      <c r="AP18" s="133"/>
      <c r="AQ18" s="133"/>
      <c r="AR18" s="133"/>
      <c r="AS18" s="133"/>
      <c r="AT18" s="133"/>
      <c r="AU18" s="133"/>
      <c r="AV18" s="133"/>
      <c r="AW18" s="133"/>
    </row>
    <row r="19" spans="1:49" s="134" customFormat="1" ht="18" customHeight="1">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133"/>
      <c r="AM19" s="133"/>
      <c r="AN19" s="133"/>
      <c r="AO19" s="133"/>
      <c r="AP19" s="133"/>
      <c r="AQ19" s="133"/>
      <c r="AR19" s="133"/>
      <c r="AS19" s="133"/>
      <c r="AT19" s="133"/>
      <c r="AU19" s="133"/>
      <c r="AV19" s="133"/>
      <c r="AW19" s="133"/>
    </row>
    <row r="20" spans="1:49" s="134" customFormat="1" ht="18" customHeight="1">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133"/>
      <c r="AM20" s="133"/>
      <c r="AN20" s="133"/>
      <c r="AO20" s="133"/>
      <c r="AP20" s="133"/>
      <c r="AQ20" s="133"/>
      <c r="AR20" s="133"/>
      <c r="AS20" s="133"/>
      <c r="AT20" s="133"/>
      <c r="AU20" s="133"/>
      <c r="AV20" s="133"/>
      <c r="AW20" s="133"/>
    </row>
    <row r="21" spans="1:49" s="134" customFormat="1" ht="18" customHeight="1">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133"/>
      <c r="AM21" s="133"/>
      <c r="AN21" s="133"/>
      <c r="AO21" s="133"/>
      <c r="AP21" s="133"/>
      <c r="AQ21" s="133"/>
      <c r="AR21" s="133"/>
      <c r="AS21" s="133"/>
      <c r="AT21" s="133"/>
      <c r="AU21" s="133"/>
      <c r="AV21" s="133"/>
      <c r="AW21" s="133"/>
    </row>
    <row r="22" spans="1:49" s="134" customFormat="1" ht="18"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133"/>
      <c r="AM22" s="133"/>
      <c r="AN22" s="133"/>
      <c r="AO22" s="133"/>
      <c r="AP22" s="133"/>
      <c r="AQ22" s="133"/>
      <c r="AR22" s="133"/>
      <c r="AS22" s="133"/>
      <c r="AT22" s="133"/>
      <c r="AU22" s="133"/>
      <c r="AV22" s="133"/>
      <c r="AW22" s="133"/>
    </row>
    <row r="23" spans="1:49" s="134" customFormat="1" ht="18" customHeight="1">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133"/>
      <c r="AM23" s="133"/>
      <c r="AN23" s="133"/>
      <c r="AO23" s="133"/>
      <c r="AP23" s="133"/>
      <c r="AQ23" s="133"/>
      <c r="AR23" s="133"/>
      <c r="AS23" s="133"/>
      <c r="AT23" s="133"/>
      <c r="AU23" s="133"/>
      <c r="AV23" s="133"/>
      <c r="AW23" s="133"/>
    </row>
    <row r="24" spans="1:49" ht="18" customHeight="1">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row>
    <row r="25" spans="1:49" ht="18" customHeight="1">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row>
    <row r="26" spans="1:49" ht="18" customHeight="1">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row>
    <row r="27" spans="1:49" ht="18" customHeight="1">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row>
    <row r="28" spans="1:49" ht="18" customHeight="1">
      <c r="A28" s="228"/>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row>
    <row r="29" spans="1:49" ht="18" customHeight="1">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row>
    <row r="30" spans="1:49" ht="18" customHeight="1">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row>
    <row r="31" spans="1:49" ht="18" customHeight="1">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row>
    <row r="32" spans="1:49" ht="18" customHeight="1">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row>
    <row r="33" spans="1:49" ht="18" customHeight="1">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1:49" ht="18" customHeight="1">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row>
    <row r="35" spans="1:49" ht="18" customHeight="1">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row>
    <row r="36" spans="1:49" ht="18" customHeight="1">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row>
    <row r="37" spans="1:49" ht="1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row>
    <row r="38" spans="1:49" ht="18" customHeight="1">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row>
    <row r="39" spans="1:49" ht="18" customHeight="1">
      <c r="A39" s="133" t="s">
        <v>46</v>
      </c>
      <c r="D39" s="134"/>
      <c r="E39" s="134"/>
      <c r="F39" s="134"/>
      <c r="H39" s="133"/>
      <c r="I39" s="133"/>
      <c r="J39" s="133"/>
      <c r="K39" s="225"/>
      <c r="L39" s="225"/>
      <c r="M39" s="225"/>
      <c r="N39" s="225"/>
      <c r="O39" s="134" t="s">
        <v>20</v>
      </c>
      <c r="P39" s="226"/>
      <c r="Q39" s="226"/>
      <c r="R39" s="226"/>
      <c r="S39" s="134" t="s">
        <v>21</v>
      </c>
      <c r="T39" s="226"/>
      <c r="U39" s="226"/>
      <c r="V39" s="226"/>
      <c r="W39" s="134" t="s">
        <v>22</v>
      </c>
      <c r="X39" s="227" t="s">
        <v>47</v>
      </c>
      <c r="Y39" s="227"/>
      <c r="Z39" s="227"/>
      <c r="AA39" s="227"/>
      <c r="AB39" s="228"/>
      <c r="AC39" s="228"/>
      <c r="AD39" s="228"/>
      <c r="AE39" s="228"/>
      <c r="AF39" s="228"/>
      <c r="AG39" s="228"/>
      <c r="AH39" s="228"/>
      <c r="AI39" s="228"/>
      <c r="AJ39" s="228"/>
      <c r="AK39" s="228"/>
    </row>
    <row r="40" spans="1:49" s="134" customFormat="1" ht="18" customHeight="1">
      <c r="A40" s="133"/>
      <c r="B40" s="133"/>
      <c r="C40" s="133"/>
      <c r="G40" s="133"/>
      <c r="H40" s="133"/>
      <c r="I40" s="133"/>
      <c r="J40" s="133"/>
      <c r="K40" s="133"/>
      <c r="L40" s="133"/>
      <c r="M40" s="133"/>
      <c r="N40" s="133"/>
      <c r="O40" s="133"/>
      <c r="P40" s="133"/>
      <c r="Q40" s="133"/>
      <c r="R40" s="133"/>
      <c r="S40" s="133"/>
      <c r="T40" s="133"/>
      <c r="U40" s="133"/>
      <c r="V40" s="133"/>
      <c r="W40" s="133"/>
      <c r="X40" s="133"/>
      <c r="Y40" s="140"/>
      <c r="Z40" s="140"/>
      <c r="AA40" s="140"/>
      <c r="AB40" s="140"/>
      <c r="AC40" s="140"/>
      <c r="AD40" s="133"/>
      <c r="AE40" s="133"/>
      <c r="AF40" s="133"/>
      <c r="AG40" s="133"/>
      <c r="AH40" s="133"/>
      <c r="AI40" s="133"/>
      <c r="AJ40" s="133"/>
      <c r="AK40" s="133"/>
      <c r="AL40" s="133"/>
      <c r="AM40" s="133"/>
      <c r="AN40" s="133"/>
      <c r="AO40" s="133"/>
      <c r="AP40" s="133"/>
      <c r="AQ40" s="133"/>
      <c r="AR40" s="133"/>
      <c r="AS40" s="133"/>
      <c r="AT40" s="133"/>
      <c r="AU40" s="133"/>
      <c r="AV40" s="133"/>
      <c r="AW40" s="133"/>
    </row>
    <row r="41" spans="1:49" s="134" customFormat="1" ht="18" customHeight="1">
      <c r="A41" s="223"/>
      <c r="B41" s="223"/>
      <c r="C41" s="223"/>
      <c r="D41" s="223"/>
      <c r="E41" s="223"/>
      <c r="F41" s="223"/>
      <c r="G41" s="223"/>
      <c r="H41" s="223"/>
      <c r="I41" s="223"/>
      <c r="J41" s="223"/>
      <c r="K41" s="223"/>
      <c r="L41" s="223"/>
      <c r="M41" s="223"/>
      <c r="N41" s="223"/>
      <c r="O41" s="133" t="s">
        <v>48</v>
      </c>
      <c r="P41" s="133"/>
      <c r="Q41" s="136"/>
      <c r="R41" s="136"/>
      <c r="S41" s="133"/>
      <c r="T41" s="133"/>
      <c r="U41" s="133"/>
      <c r="V41" s="135"/>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row>
  </sheetData>
  <mergeCells count="44">
    <mergeCell ref="V5:X5"/>
    <mergeCell ref="A1:AK1"/>
    <mergeCell ref="A3:D3"/>
    <mergeCell ref="E3:AK3"/>
    <mergeCell ref="A4:D4"/>
    <mergeCell ref="F4:U4"/>
    <mergeCell ref="V4:W4"/>
    <mergeCell ref="Y4:AK4"/>
    <mergeCell ref="A5:D5"/>
    <mergeCell ref="E5:H5"/>
    <mergeCell ref="J5:L5"/>
    <mergeCell ref="N5:P5"/>
    <mergeCell ref="R5:T5"/>
    <mergeCell ref="A17:AK17"/>
    <mergeCell ref="A7:AK7"/>
    <mergeCell ref="A8:AK8"/>
    <mergeCell ref="A9:E9"/>
    <mergeCell ref="G9:R9"/>
    <mergeCell ref="AA9:AK9"/>
    <mergeCell ref="A11:AK11"/>
    <mergeCell ref="A12:AK12"/>
    <mergeCell ref="A13:AK13"/>
    <mergeCell ref="A14:AK14"/>
    <mergeCell ref="A15:AK15"/>
    <mergeCell ref="A16:AK16"/>
    <mergeCell ref="A37:AK37"/>
    <mergeCell ref="A18:AK18"/>
    <mergeCell ref="A19:AK19"/>
    <mergeCell ref="A20:AK20"/>
    <mergeCell ref="A21:AK21"/>
    <mergeCell ref="A22:AK22"/>
    <mergeCell ref="A23:AK23"/>
    <mergeCell ref="A24:AK24"/>
    <mergeCell ref="A25:AK25"/>
    <mergeCell ref="A26:AK26"/>
    <mergeCell ref="A27:AK27"/>
    <mergeCell ref="A28:AK28"/>
    <mergeCell ref="A41:N41"/>
    <mergeCell ref="A38:AK38"/>
    <mergeCell ref="K39:N39"/>
    <mergeCell ref="P39:R39"/>
    <mergeCell ref="T39:V39"/>
    <mergeCell ref="X39:AA39"/>
    <mergeCell ref="AB39:AK39"/>
  </mergeCells>
  <phoneticPr fontId="2"/>
  <pageMargins left="0.94488188976377963" right="0.39370078740157483" top="0.78740157480314965" bottom="0.78740157480314965" header="0.51181102362204722" footer="0.51181102362204722"/>
  <pageSetup paperSize="9" scale="86" orientation="portrait" r:id="rId1"/>
  <headerFooter differentFirst="1"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3C778-F97B-4667-B61E-62263A6698EC}">
  <dimension ref="A1:AL43"/>
  <sheetViews>
    <sheetView view="pageBreakPreview" zoomScale="85" zoomScaleNormal="115" zoomScaleSheetLayoutView="85" workbookViewId="0">
      <selection activeCell="AP7" sqref="AP7"/>
    </sheetView>
  </sheetViews>
  <sheetFormatPr defaultColWidth="3.75" defaultRowHeight="15.75"/>
  <cols>
    <col min="1" max="33" width="2.75" style="14" customWidth="1"/>
    <col min="34" max="256" width="3.75" style="14"/>
    <col min="257" max="266" width="4.125" style="14" customWidth="1"/>
    <col min="267" max="273" width="3.75" style="14"/>
    <col min="274" max="274" width="3.875" style="14" customWidth="1"/>
    <col min="275" max="278" width="3.75" style="14"/>
    <col min="279" max="288" width="4.125" style="14" customWidth="1"/>
    <col min="289" max="289" width="1.5" style="14" customWidth="1"/>
    <col min="290" max="512" width="3.75" style="14"/>
    <col min="513" max="522" width="4.125" style="14" customWidth="1"/>
    <col min="523" max="529" width="3.75" style="14"/>
    <col min="530" max="530" width="3.875" style="14" customWidth="1"/>
    <col min="531" max="534" width="3.75" style="14"/>
    <col min="535" max="544" width="4.125" style="14" customWidth="1"/>
    <col min="545" max="545" width="1.5" style="14" customWidth="1"/>
    <col min="546" max="768" width="3.75" style="14"/>
    <col min="769" max="778" width="4.125" style="14" customWidth="1"/>
    <col min="779" max="785" width="3.75" style="14"/>
    <col min="786" max="786" width="3.875" style="14" customWidth="1"/>
    <col min="787" max="790" width="3.75" style="14"/>
    <col min="791" max="800" width="4.125" style="14" customWidth="1"/>
    <col min="801" max="801" width="1.5" style="14" customWidth="1"/>
    <col min="802" max="1024" width="3.75" style="14"/>
    <col min="1025" max="1034" width="4.125" style="14" customWidth="1"/>
    <col min="1035" max="1041" width="3.75" style="14"/>
    <col min="1042" max="1042" width="3.875" style="14" customWidth="1"/>
    <col min="1043" max="1046" width="3.75" style="14"/>
    <col min="1047" max="1056" width="4.125" style="14" customWidth="1"/>
    <col min="1057" max="1057" width="1.5" style="14" customWidth="1"/>
    <col min="1058" max="1280" width="3.75" style="14"/>
    <col min="1281" max="1290" width="4.125" style="14" customWidth="1"/>
    <col min="1291" max="1297" width="3.75" style="14"/>
    <col min="1298" max="1298" width="3.875" style="14" customWidth="1"/>
    <col min="1299" max="1302" width="3.75" style="14"/>
    <col min="1303" max="1312" width="4.125" style="14" customWidth="1"/>
    <col min="1313" max="1313" width="1.5" style="14" customWidth="1"/>
    <col min="1314" max="1536" width="3.75" style="14"/>
    <col min="1537" max="1546" width="4.125" style="14" customWidth="1"/>
    <col min="1547" max="1553" width="3.75" style="14"/>
    <col min="1554" max="1554" width="3.875" style="14" customWidth="1"/>
    <col min="1555" max="1558" width="3.75" style="14"/>
    <col min="1559" max="1568" width="4.125" style="14" customWidth="1"/>
    <col min="1569" max="1569" width="1.5" style="14" customWidth="1"/>
    <col min="1570" max="1792" width="3.75" style="14"/>
    <col min="1793" max="1802" width="4.125" style="14" customWidth="1"/>
    <col min="1803" max="1809" width="3.75" style="14"/>
    <col min="1810" max="1810" width="3.875" style="14" customWidth="1"/>
    <col min="1811" max="1814" width="3.75" style="14"/>
    <col min="1815" max="1824" width="4.125" style="14" customWidth="1"/>
    <col min="1825" max="1825" width="1.5" style="14" customWidth="1"/>
    <col min="1826" max="2048" width="3.75" style="14"/>
    <col min="2049" max="2058" width="4.125" style="14" customWidth="1"/>
    <col min="2059" max="2065" width="3.75" style="14"/>
    <col min="2066" max="2066" width="3.875" style="14" customWidth="1"/>
    <col min="2067" max="2070" width="3.75" style="14"/>
    <col min="2071" max="2080" width="4.125" style="14" customWidth="1"/>
    <col min="2081" max="2081" width="1.5" style="14" customWidth="1"/>
    <col min="2082" max="2304" width="3.75" style="14"/>
    <col min="2305" max="2314" width="4.125" style="14" customWidth="1"/>
    <col min="2315" max="2321" width="3.75" style="14"/>
    <col min="2322" max="2322" width="3.875" style="14" customWidth="1"/>
    <col min="2323" max="2326" width="3.75" style="14"/>
    <col min="2327" max="2336" width="4.125" style="14" customWidth="1"/>
    <col min="2337" max="2337" width="1.5" style="14" customWidth="1"/>
    <col min="2338" max="2560" width="3.75" style="14"/>
    <col min="2561" max="2570" width="4.125" style="14" customWidth="1"/>
    <col min="2571" max="2577" width="3.75" style="14"/>
    <col min="2578" max="2578" width="3.875" style="14" customWidth="1"/>
    <col min="2579" max="2582" width="3.75" style="14"/>
    <col min="2583" max="2592" width="4.125" style="14" customWidth="1"/>
    <col min="2593" max="2593" width="1.5" style="14" customWidth="1"/>
    <col min="2594" max="2816" width="3.75" style="14"/>
    <col min="2817" max="2826" width="4.125" style="14" customWidth="1"/>
    <col min="2827" max="2833" width="3.75" style="14"/>
    <col min="2834" max="2834" width="3.875" style="14" customWidth="1"/>
    <col min="2835" max="2838" width="3.75" style="14"/>
    <col min="2839" max="2848" width="4.125" style="14" customWidth="1"/>
    <col min="2849" max="2849" width="1.5" style="14" customWidth="1"/>
    <col min="2850" max="3072" width="3.75" style="14"/>
    <col min="3073" max="3082" width="4.125" style="14" customWidth="1"/>
    <col min="3083" max="3089" width="3.75" style="14"/>
    <col min="3090" max="3090" width="3.875" style="14" customWidth="1"/>
    <col min="3091" max="3094" width="3.75" style="14"/>
    <col min="3095" max="3104" width="4.125" style="14" customWidth="1"/>
    <col min="3105" max="3105" width="1.5" style="14" customWidth="1"/>
    <col min="3106" max="3328" width="3.75" style="14"/>
    <col min="3329" max="3338" width="4.125" style="14" customWidth="1"/>
    <col min="3339" max="3345" width="3.75" style="14"/>
    <col min="3346" max="3346" width="3.875" style="14" customWidth="1"/>
    <col min="3347" max="3350" width="3.75" style="14"/>
    <col min="3351" max="3360" width="4.125" style="14" customWidth="1"/>
    <col min="3361" max="3361" width="1.5" style="14" customWidth="1"/>
    <col min="3362" max="3584" width="3.75" style="14"/>
    <col min="3585" max="3594" width="4.125" style="14" customWidth="1"/>
    <col min="3595" max="3601" width="3.75" style="14"/>
    <col min="3602" max="3602" width="3.875" style="14" customWidth="1"/>
    <col min="3603" max="3606" width="3.75" style="14"/>
    <col min="3607" max="3616" width="4.125" style="14" customWidth="1"/>
    <col min="3617" max="3617" width="1.5" style="14" customWidth="1"/>
    <col min="3618" max="3840" width="3.75" style="14"/>
    <col min="3841" max="3850" width="4.125" style="14" customWidth="1"/>
    <col min="3851" max="3857" width="3.75" style="14"/>
    <col min="3858" max="3858" width="3.875" style="14" customWidth="1"/>
    <col min="3859" max="3862" width="3.75" style="14"/>
    <col min="3863" max="3872" width="4.125" style="14" customWidth="1"/>
    <col min="3873" max="3873" width="1.5" style="14" customWidth="1"/>
    <col min="3874" max="4096" width="3.75" style="14"/>
    <col min="4097" max="4106" width="4.125" style="14" customWidth="1"/>
    <col min="4107" max="4113" width="3.75" style="14"/>
    <col min="4114" max="4114" width="3.875" style="14" customWidth="1"/>
    <col min="4115" max="4118" width="3.75" style="14"/>
    <col min="4119" max="4128" width="4.125" style="14" customWidth="1"/>
    <col min="4129" max="4129" width="1.5" style="14" customWidth="1"/>
    <col min="4130" max="4352" width="3.75" style="14"/>
    <col min="4353" max="4362" width="4.125" style="14" customWidth="1"/>
    <col min="4363" max="4369" width="3.75" style="14"/>
    <col min="4370" max="4370" width="3.875" style="14" customWidth="1"/>
    <col min="4371" max="4374" width="3.75" style="14"/>
    <col min="4375" max="4384" width="4.125" style="14" customWidth="1"/>
    <col min="4385" max="4385" width="1.5" style="14" customWidth="1"/>
    <col min="4386" max="4608" width="3.75" style="14"/>
    <col min="4609" max="4618" width="4.125" style="14" customWidth="1"/>
    <col min="4619" max="4625" width="3.75" style="14"/>
    <col min="4626" max="4626" width="3.875" style="14" customWidth="1"/>
    <col min="4627" max="4630" width="3.75" style="14"/>
    <col min="4631" max="4640" width="4.125" style="14" customWidth="1"/>
    <col min="4641" max="4641" width="1.5" style="14" customWidth="1"/>
    <col min="4642" max="4864" width="3.75" style="14"/>
    <col min="4865" max="4874" width="4.125" style="14" customWidth="1"/>
    <col min="4875" max="4881" width="3.75" style="14"/>
    <col min="4882" max="4882" width="3.875" style="14" customWidth="1"/>
    <col min="4883" max="4886" width="3.75" style="14"/>
    <col min="4887" max="4896" width="4.125" style="14" customWidth="1"/>
    <col min="4897" max="4897" width="1.5" style="14" customWidth="1"/>
    <col min="4898" max="5120" width="3.75" style="14"/>
    <col min="5121" max="5130" width="4.125" style="14" customWidth="1"/>
    <col min="5131" max="5137" width="3.75" style="14"/>
    <col min="5138" max="5138" width="3.875" style="14" customWidth="1"/>
    <col min="5139" max="5142" width="3.75" style="14"/>
    <col min="5143" max="5152" width="4.125" style="14" customWidth="1"/>
    <col min="5153" max="5153" width="1.5" style="14" customWidth="1"/>
    <col min="5154" max="5376" width="3.75" style="14"/>
    <col min="5377" max="5386" width="4.125" style="14" customWidth="1"/>
    <col min="5387" max="5393" width="3.75" style="14"/>
    <col min="5394" max="5394" width="3.875" style="14" customWidth="1"/>
    <col min="5395" max="5398" width="3.75" style="14"/>
    <col min="5399" max="5408" width="4.125" style="14" customWidth="1"/>
    <col min="5409" max="5409" width="1.5" style="14" customWidth="1"/>
    <col min="5410" max="5632" width="3.75" style="14"/>
    <col min="5633" max="5642" width="4.125" style="14" customWidth="1"/>
    <col min="5643" max="5649" width="3.75" style="14"/>
    <col min="5650" max="5650" width="3.875" style="14" customWidth="1"/>
    <col min="5651" max="5654" width="3.75" style="14"/>
    <col min="5655" max="5664" width="4.125" style="14" customWidth="1"/>
    <col min="5665" max="5665" width="1.5" style="14" customWidth="1"/>
    <col min="5666" max="5888" width="3.75" style="14"/>
    <col min="5889" max="5898" width="4.125" style="14" customWidth="1"/>
    <col min="5899" max="5905" width="3.75" style="14"/>
    <col min="5906" max="5906" width="3.875" style="14" customWidth="1"/>
    <col min="5907" max="5910" width="3.75" style="14"/>
    <col min="5911" max="5920" width="4.125" style="14" customWidth="1"/>
    <col min="5921" max="5921" width="1.5" style="14" customWidth="1"/>
    <col min="5922" max="6144" width="3.75" style="14"/>
    <col min="6145" max="6154" width="4.125" style="14" customWidth="1"/>
    <col min="6155" max="6161" width="3.75" style="14"/>
    <col min="6162" max="6162" width="3.875" style="14" customWidth="1"/>
    <col min="6163" max="6166" width="3.75" style="14"/>
    <col min="6167" max="6176" width="4.125" style="14" customWidth="1"/>
    <col min="6177" max="6177" width="1.5" style="14" customWidth="1"/>
    <col min="6178" max="6400" width="3.75" style="14"/>
    <col min="6401" max="6410" width="4.125" style="14" customWidth="1"/>
    <col min="6411" max="6417" width="3.75" style="14"/>
    <col min="6418" max="6418" width="3.875" style="14" customWidth="1"/>
    <col min="6419" max="6422" width="3.75" style="14"/>
    <col min="6423" max="6432" width="4.125" style="14" customWidth="1"/>
    <col min="6433" max="6433" width="1.5" style="14" customWidth="1"/>
    <col min="6434" max="6656" width="3.75" style="14"/>
    <col min="6657" max="6666" width="4.125" style="14" customWidth="1"/>
    <col min="6667" max="6673" width="3.75" style="14"/>
    <col min="6674" max="6674" width="3.875" style="14" customWidth="1"/>
    <col min="6675" max="6678" width="3.75" style="14"/>
    <col min="6679" max="6688" width="4.125" style="14" customWidth="1"/>
    <col min="6689" max="6689" width="1.5" style="14" customWidth="1"/>
    <col min="6690" max="6912" width="3.75" style="14"/>
    <col min="6913" max="6922" width="4.125" style="14" customWidth="1"/>
    <col min="6923" max="6929" width="3.75" style="14"/>
    <col min="6930" max="6930" width="3.875" style="14" customWidth="1"/>
    <col min="6931" max="6934" width="3.75" style="14"/>
    <col min="6935" max="6944" width="4.125" style="14" customWidth="1"/>
    <col min="6945" max="6945" width="1.5" style="14" customWidth="1"/>
    <col min="6946" max="7168" width="3.75" style="14"/>
    <col min="7169" max="7178" width="4.125" style="14" customWidth="1"/>
    <col min="7179" max="7185" width="3.75" style="14"/>
    <col min="7186" max="7186" width="3.875" style="14" customWidth="1"/>
    <col min="7187" max="7190" width="3.75" style="14"/>
    <col min="7191" max="7200" width="4.125" style="14" customWidth="1"/>
    <col min="7201" max="7201" width="1.5" style="14" customWidth="1"/>
    <col min="7202" max="7424" width="3.75" style="14"/>
    <col min="7425" max="7434" width="4.125" style="14" customWidth="1"/>
    <col min="7435" max="7441" width="3.75" style="14"/>
    <col min="7442" max="7442" width="3.875" style="14" customWidth="1"/>
    <col min="7443" max="7446" width="3.75" style="14"/>
    <col min="7447" max="7456" width="4.125" style="14" customWidth="1"/>
    <col min="7457" max="7457" width="1.5" style="14" customWidth="1"/>
    <col min="7458" max="7680" width="3.75" style="14"/>
    <col min="7681" max="7690" width="4.125" style="14" customWidth="1"/>
    <col min="7691" max="7697" width="3.75" style="14"/>
    <col min="7698" max="7698" width="3.875" style="14" customWidth="1"/>
    <col min="7699" max="7702" width="3.75" style="14"/>
    <col min="7703" max="7712" width="4.125" style="14" customWidth="1"/>
    <col min="7713" max="7713" width="1.5" style="14" customWidth="1"/>
    <col min="7714" max="7936" width="3.75" style="14"/>
    <col min="7937" max="7946" width="4.125" style="14" customWidth="1"/>
    <col min="7947" max="7953" width="3.75" style="14"/>
    <col min="7954" max="7954" width="3.875" style="14" customWidth="1"/>
    <col min="7955" max="7958" width="3.75" style="14"/>
    <col min="7959" max="7968" width="4.125" style="14" customWidth="1"/>
    <col min="7969" max="7969" width="1.5" style="14" customWidth="1"/>
    <col min="7970" max="8192" width="3.75" style="14"/>
    <col min="8193" max="8202" width="4.125" style="14" customWidth="1"/>
    <col min="8203" max="8209" width="3.75" style="14"/>
    <col min="8210" max="8210" width="3.875" style="14" customWidth="1"/>
    <col min="8211" max="8214" width="3.75" style="14"/>
    <col min="8215" max="8224" width="4.125" style="14" customWidth="1"/>
    <col min="8225" max="8225" width="1.5" style="14" customWidth="1"/>
    <col min="8226" max="8448" width="3.75" style="14"/>
    <col min="8449" max="8458" width="4.125" style="14" customWidth="1"/>
    <col min="8459" max="8465" width="3.75" style="14"/>
    <col min="8466" max="8466" width="3.875" style="14" customWidth="1"/>
    <col min="8467" max="8470" width="3.75" style="14"/>
    <col min="8471" max="8480" width="4.125" style="14" customWidth="1"/>
    <col min="8481" max="8481" width="1.5" style="14" customWidth="1"/>
    <col min="8482" max="8704" width="3.75" style="14"/>
    <col min="8705" max="8714" width="4.125" style="14" customWidth="1"/>
    <col min="8715" max="8721" width="3.75" style="14"/>
    <col min="8722" max="8722" width="3.875" style="14" customWidth="1"/>
    <col min="8723" max="8726" width="3.75" style="14"/>
    <col min="8727" max="8736" width="4.125" style="14" customWidth="1"/>
    <col min="8737" max="8737" width="1.5" style="14" customWidth="1"/>
    <col min="8738" max="8960" width="3.75" style="14"/>
    <col min="8961" max="8970" width="4.125" style="14" customWidth="1"/>
    <col min="8971" max="8977" width="3.75" style="14"/>
    <col min="8978" max="8978" width="3.875" style="14" customWidth="1"/>
    <col min="8979" max="8982" width="3.75" style="14"/>
    <col min="8983" max="8992" width="4.125" style="14" customWidth="1"/>
    <col min="8993" max="8993" width="1.5" style="14" customWidth="1"/>
    <col min="8994" max="9216" width="3.75" style="14"/>
    <col min="9217" max="9226" width="4.125" style="14" customWidth="1"/>
    <col min="9227" max="9233" width="3.75" style="14"/>
    <col min="9234" max="9234" width="3.875" style="14" customWidth="1"/>
    <col min="9235" max="9238" width="3.75" style="14"/>
    <col min="9239" max="9248" width="4.125" style="14" customWidth="1"/>
    <col min="9249" max="9249" width="1.5" style="14" customWidth="1"/>
    <col min="9250" max="9472" width="3.75" style="14"/>
    <col min="9473" max="9482" width="4.125" style="14" customWidth="1"/>
    <col min="9483" max="9489" width="3.75" style="14"/>
    <col min="9490" max="9490" width="3.875" style="14" customWidth="1"/>
    <col min="9491" max="9494" width="3.75" style="14"/>
    <col min="9495" max="9504" width="4.125" style="14" customWidth="1"/>
    <col min="9505" max="9505" width="1.5" style="14" customWidth="1"/>
    <col min="9506" max="9728" width="3.75" style="14"/>
    <col min="9729" max="9738" width="4.125" style="14" customWidth="1"/>
    <col min="9739" max="9745" width="3.75" style="14"/>
    <col min="9746" max="9746" width="3.875" style="14" customWidth="1"/>
    <col min="9747" max="9750" width="3.75" style="14"/>
    <col min="9751" max="9760" width="4.125" style="14" customWidth="1"/>
    <col min="9761" max="9761" width="1.5" style="14" customWidth="1"/>
    <col min="9762" max="9984" width="3.75" style="14"/>
    <col min="9985" max="9994" width="4.125" style="14" customWidth="1"/>
    <col min="9995" max="10001" width="3.75" style="14"/>
    <col min="10002" max="10002" width="3.875" style="14" customWidth="1"/>
    <col min="10003" max="10006" width="3.75" style="14"/>
    <col min="10007" max="10016" width="4.125" style="14" customWidth="1"/>
    <col min="10017" max="10017" width="1.5" style="14" customWidth="1"/>
    <col min="10018" max="10240" width="3.75" style="14"/>
    <col min="10241" max="10250" width="4.125" style="14" customWidth="1"/>
    <col min="10251" max="10257" width="3.75" style="14"/>
    <col min="10258" max="10258" width="3.875" style="14" customWidth="1"/>
    <col min="10259" max="10262" width="3.75" style="14"/>
    <col min="10263" max="10272" width="4.125" style="14" customWidth="1"/>
    <col min="10273" max="10273" width="1.5" style="14" customWidth="1"/>
    <col min="10274" max="10496" width="3.75" style="14"/>
    <col min="10497" max="10506" width="4.125" style="14" customWidth="1"/>
    <col min="10507" max="10513" width="3.75" style="14"/>
    <col min="10514" max="10514" width="3.875" style="14" customWidth="1"/>
    <col min="10515" max="10518" width="3.75" style="14"/>
    <col min="10519" max="10528" width="4.125" style="14" customWidth="1"/>
    <col min="10529" max="10529" width="1.5" style="14" customWidth="1"/>
    <col min="10530" max="10752" width="3.75" style="14"/>
    <col min="10753" max="10762" width="4.125" style="14" customWidth="1"/>
    <col min="10763" max="10769" width="3.75" style="14"/>
    <col min="10770" max="10770" width="3.875" style="14" customWidth="1"/>
    <col min="10771" max="10774" width="3.75" style="14"/>
    <col min="10775" max="10784" width="4.125" style="14" customWidth="1"/>
    <col min="10785" max="10785" width="1.5" style="14" customWidth="1"/>
    <col min="10786" max="11008" width="3.75" style="14"/>
    <col min="11009" max="11018" width="4.125" style="14" customWidth="1"/>
    <col min="11019" max="11025" width="3.75" style="14"/>
    <col min="11026" max="11026" width="3.875" style="14" customWidth="1"/>
    <col min="11027" max="11030" width="3.75" style="14"/>
    <col min="11031" max="11040" width="4.125" style="14" customWidth="1"/>
    <col min="11041" max="11041" width="1.5" style="14" customWidth="1"/>
    <col min="11042" max="11264" width="3.75" style="14"/>
    <col min="11265" max="11274" width="4.125" style="14" customWidth="1"/>
    <col min="11275" max="11281" width="3.75" style="14"/>
    <col min="11282" max="11282" width="3.875" style="14" customWidth="1"/>
    <col min="11283" max="11286" width="3.75" style="14"/>
    <col min="11287" max="11296" width="4.125" style="14" customWidth="1"/>
    <col min="11297" max="11297" width="1.5" style="14" customWidth="1"/>
    <col min="11298" max="11520" width="3.75" style="14"/>
    <col min="11521" max="11530" width="4.125" style="14" customWidth="1"/>
    <col min="11531" max="11537" width="3.75" style="14"/>
    <col min="11538" max="11538" width="3.875" style="14" customWidth="1"/>
    <col min="11539" max="11542" width="3.75" style="14"/>
    <col min="11543" max="11552" width="4.125" style="14" customWidth="1"/>
    <col min="11553" max="11553" width="1.5" style="14" customWidth="1"/>
    <col min="11554" max="11776" width="3.75" style="14"/>
    <col min="11777" max="11786" width="4.125" style="14" customWidth="1"/>
    <col min="11787" max="11793" width="3.75" style="14"/>
    <col min="11794" max="11794" width="3.875" style="14" customWidth="1"/>
    <col min="11795" max="11798" width="3.75" style="14"/>
    <col min="11799" max="11808" width="4.125" style="14" customWidth="1"/>
    <col min="11809" max="11809" width="1.5" style="14" customWidth="1"/>
    <col min="11810" max="12032" width="3.75" style="14"/>
    <col min="12033" max="12042" width="4.125" style="14" customWidth="1"/>
    <col min="12043" max="12049" width="3.75" style="14"/>
    <col min="12050" max="12050" width="3.875" style="14" customWidth="1"/>
    <col min="12051" max="12054" width="3.75" style="14"/>
    <col min="12055" max="12064" width="4.125" style="14" customWidth="1"/>
    <col min="12065" max="12065" width="1.5" style="14" customWidth="1"/>
    <col min="12066" max="12288" width="3.75" style="14"/>
    <col min="12289" max="12298" width="4.125" style="14" customWidth="1"/>
    <col min="12299" max="12305" width="3.75" style="14"/>
    <col min="12306" max="12306" width="3.875" style="14" customWidth="1"/>
    <col min="12307" max="12310" width="3.75" style="14"/>
    <col min="12311" max="12320" width="4.125" style="14" customWidth="1"/>
    <col min="12321" max="12321" width="1.5" style="14" customWidth="1"/>
    <col min="12322" max="12544" width="3.75" style="14"/>
    <col min="12545" max="12554" width="4.125" style="14" customWidth="1"/>
    <col min="12555" max="12561" width="3.75" style="14"/>
    <col min="12562" max="12562" width="3.875" style="14" customWidth="1"/>
    <col min="12563" max="12566" width="3.75" style="14"/>
    <col min="12567" max="12576" width="4.125" style="14" customWidth="1"/>
    <col min="12577" max="12577" width="1.5" style="14" customWidth="1"/>
    <col min="12578" max="12800" width="3.75" style="14"/>
    <col min="12801" max="12810" width="4.125" style="14" customWidth="1"/>
    <col min="12811" max="12817" width="3.75" style="14"/>
    <col min="12818" max="12818" width="3.875" style="14" customWidth="1"/>
    <col min="12819" max="12822" width="3.75" style="14"/>
    <col min="12823" max="12832" width="4.125" style="14" customWidth="1"/>
    <col min="12833" max="12833" width="1.5" style="14" customWidth="1"/>
    <col min="12834" max="13056" width="3.75" style="14"/>
    <col min="13057" max="13066" width="4.125" style="14" customWidth="1"/>
    <col min="13067" max="13073" width="3.75" style="14"/>
    <col min="13074" max="13074" width="3.875" style="14" customWidth="1"/>
    <col min="13075" max="13078" width="3.75" style="14"/>
    <col min="13079" max="13088" width="4.125" style="14" customWidth="1"/>
    <col min="13089" max="13089" width="1.5" style="14" customWidth="1"/>
    <col min="13090" max="13312" width="3.75" style="14"/>
    <col min="13313" max="13322" width="4.125" style="14" customWidth="1"/>
    <col min="13323" max="13329" width="3.75" style="14"/>
    <col min="13330" max="13330" width="3.875" style="14" customWidth="1"/>
    <col min="13331" max="13334" width="3.75" style="14"/>
    <col min="13335" max="13344" width="4.125" style="14" customWidth="1"/>
    <col min="13345" max="13345" width="1.5" style="14" customWidth="1"/>
    <col min="13346" max="13568" width="3.75" style="14"/>
    <col min="13569" max="13578" width="4.125" style="14" customWidth="1"/>
    <col min="13579" max="13585" width="3.75" style="14"/>
    <col min="13586" max="13586" width="3.875" style="14" customWidth="1"/>
    <col min="13587" max="13590" width="3.75" style="14"/>
    <col min="13591" max="13600" width="4.125" style="14" customWidth="1"/>
    <col min="13601" max="13601" width="1.5" style="14" customWidth="1"/>
    <col min="13602" max="13824" width="3.75" style="14"/>
    <col min="13825" max="13834" width="4.125" style="14" customWidth="1"/>
    <col min="13835" max="13841" width="3.75" style="14"/>
    <col min="13842" max="13842" width="3.875" style="14" customWidth="1"/>
    <col min="13843" max="13846" width="3.75" style="14"/>
    <col min="13847" max="13856" width="4.125" style="14" customWidth="1"/>
    <col min="13857" max="13857" width="1.5" style="14" customWidth="1"/>
    <col min="13858" max="14080" width="3.75" style="14"/>
    <col min="14081" max="14090" width="4.125" style="14" customWidth="1"/>
    <col min="14091" max="14097" width="3.75" style="14"/>
    <col min="14098" max="14098" width="3.875" style="14" customWidth="1"/>
    <col min="14099" max="14102" width="3.75" style="14"/>
    <col min="14103" max="14112" width="4.125" style="14" customWidth="1"/>
    <col min="14113" max="14113" width="1.5" style="14" customWidth="1"/>
    <col min="14114" max="14336" width="3.75" style="14"/>
    <col min="14337" max="14346" width="4.125" style="14" customWidth="1"/>
    <col min="14347" max="14353" width="3.75" style="14"/>
    <col min="14354" max="14354" width="3.875" style="14" customWidth="1"/>
    <col min="14355" max="14358" width="3.75" style="14"/>
    <col min="14359" max="14368" width="4.125" style="14" customWidth="1"/>
    <col min="14369" max="14369" width="1.5" style="14" customWidth="1"/>
    <col min="14370" max="14592" width="3.75" style="14"/>
    <col min="14593" max="14602" width="4.125" style="14" customWidth="1"/>
    <col min="14603" max="14609" width="3.75" style="14"/>
    <col min="14610" max="14610" width="3.875" style="14" customWidth="1"/>
    <col min="14611" max="14614" width="3.75" style="14"/>
    <col min="14615" max="14624" width="4.125" style="14" customWidth="1"/>
    <col min="14625" max="14625" width="1.5" style="14" customWidth="1"/>
    <col min="14626" max="14848" width="3.75" style="14"/>
    <col min="14849" max="14858" width="4.125" style="14" customWidth="1"/>
    <col min="14859" max="14865" width="3.75" style="14"/>
    <col min="14866" max="14866" width="3.875" style="14" customWidth="1"/>
    <col min="14867" max="14870" width="3.75" style="14"/>
    <col min="14871" max="14880" width="4.125" style="14" customWidth="1"/>
    <col min="14881" max="14881" width="1.5" style="14" customWidth="1"/>
    <col min="14882" max="15104" width="3.75" style="14"/>
    <col min="15105" max="15114" width="4.125" style="14" customWidth="1"/>
    <col min="15115" max="15121" width="3.75" style="14"/>
    <col min="15122" max="15122" width="3.875" style="14" customWidth="1"/>
    <col min="15123" max="15126" width="3.75" style="14"/>
    <col min="15127" max="15136" width="4.125" style="14" customWidth="1"/>
    <col min="15137" max="15137" width="1.5" style="14" customWidth="1"/>
    <col min="15138" max="15360" width="3.75" style="14"/>
    <col min="15361" max="15370" width="4.125" style="14" customWidth="1"/>
    <col min="15371" max="15377" width="3.75" style="14"/>
    <col min="15378" max="15378" width="3.875" style="14" customWidth="1"/>
    <col min="15379" max="15382" width="3.75" style="14"/>
    <col min="15383" max="15392" width="4.125" style="14" customWidth="1"/>
    <col min="15393" max="15393" width="1.5" style="14" customWidth="1"/>
    <col min="15394" max="15616" width="3.75" style="14"/>
    <col min="15617" max="15626" width="4.125" style="14" customWidth="1"/>
    <col min="15627" max="15633" width="3.75" style="14"/>
    <col min="15634" max="15634" width="3.875" style="14" customWidth="1"/>
    <col min="15635" max="15638" width="3.75" style="14"/>
    <col min="15639" max="15648" width="4.125" style="14" customWidth="1"/>
    <col min="15649" max="15649" width="1.5" style="14" customWidth="1"/>
    <col min="15650" max="15872" width="3.75" style="14"/>
    <col min="15873" max="15882" width="4.125" style="14" customWidth="1"/>
    <col min="15883" max="15889" width="3.75" style="14"/>
    <col min="15890" max="15890" width="3.875" style="14" customWidth="1"/>
    <col min="15891" max="15894" width="3.75" style="14"/>
    <col min="15895" max="15904" width="4.125" style="14" customWidth="1"/>
    <col min="15905" max="15905" width="1.5" style="14" customWidth="1"/>
    <col min="15906" max="16128" width="3.75" style="14"/>
    <col min="16129" max="16138" width="4.125" style="14" customWidth="1"/>
    <col min="16139" max="16145" width="3.75" style="14"/>
    <col min="16146" max="16146" width="3.875" style="14" customWidth="1"/>
    <col min="16147" max="16150" width="3.75" style="14"/>
    <col min="16151" max="16160" width="4.125" style="14" customWidth="1"/>
    <col min="16161" max="16161" width="1.5" style="14" customWidth="1"/>
    <col min="16162" max="16384" width="3.75" style="14"/>
  </cols>
  <sheetData>
    <row r="1" spans="1:38" ht="18" customHeight="1">
      <c r="B1" s="378" t="s">
        <v>52</v>
      </c>
      <c r="C1" s="379"/>
      <c r="D1" s="379"/>
      <c r="E1" s="379"/>
      <c r="F1" s="379"/>
      <c r="G1" s="380"/>
      <c r="H1" s="402"/>
      <c r="I1" s="382"/>
      <c r="J1" s="382"/>
      <c r="K1" s="382"/>
      <c r="L1" s="382"/>
      <c r="M1" s="383"/>
    </row>
    <row r="2" spans="1:38" ht="18" customHeight="1">
      <c r="B2" s="378" t="s">
        <v>53</v>
      </c>
      <c r="C2" s="379"/>
      <c r="D2" s="379"/>
      <c r="E2" s="379"/>
      <c r="F2" s="379"/>
      <c r="G2" s="380"/>
      <c r="H2" s="402" t="s">
        <v>54</v>
      </c>
      <c r="I2" s="382"/>
      <c r="J2" s="382"/>
      <c r="K2" s="382"/>
      <c r="L2" s="382"/>
      <c r="M2" s="383"/>
    </row>
    <row r="3" spans="1:38" ht="18" customHeight="1">
      <c r="B3" s="378" t="s">
        <v>55</v>
      </c>
      <c r="C3" s="379"/>
      <c r="D3" s="379"/>
      <c r="E3" s="379"/>
      <c r="F3" s="379"/>
      <c r="G3" s="380"/>
      <c r="H3" s="402" t="s">
        <v>56</v>
      </c>
      <c r="I3" s="382"/>
      <c r="J3" s="382"/>
      <c r="K3" s="382"/>
      <c r="L3" s="382"/>
      <c r="M3" s="383"/>
    </row>
    <row r="4" spans="1:38" ht="18" customHeight="1">
      <c r="B4" s="378" t="s">
        <v>57</v>
      </c>
      <c r="C4" s="379"/>
      <c r="D4" s="379"/>
      <c r="E4" s="379"/>
      <c r="F4" s="379"/>
      <c r="G4" s="380"/>
      <c r="H4" s="381"/>
      <c r="I4" s="382"/>
      <c r="J4" s="382"/>
      <c r="K4" s="382"/>
      <c r="L4" s="382"/>
      <c r="M4" s="383"/>
      <c r="N4" s="15"/>
    </row>
    <row r="5" spans="1:38" ht="18" customHeight="1"/>
    <row r="6" spans="1:38" ht="18" customHeight="1">
      <c r="A6" s="319" t="s">
        <v>58</v>
      </c>
      <c r="B6" s="319"/>
      <c r="C6" s="319"/>
      <c r="D6" s="319"/>
      <c r="E6" s="319"/>
      <c r="F6" s="319"/>
      <c r="G6" s="319"/>
      <c r="H6" s="319"/>
      <c r="I6" s="319"/>
      <c r="J6" s="319"/>
      <c r="K6" s="319"/>
      <c r="L6" s="319"/>
      <c r="M6" s="319"/>
      <c r="N6" s="319"/>
      <c r="O6" s="384"/>
      <c r="P6" s="384"/>
      <c r="Q6" s="384"/>
      <c r="R6" s="384"/>
      <c r="S6" s="384"/>
      <c r="T6" s="384"/>
      <c r="U6" s="385" t="s">
        <v>59</v>
      </c>
      <c r="V6" s="386"/>
      <c r="W6" s="386"/>
      <c r="X6" s="386"/>
      <c r="Y6" s="386"/>
      <c r="Z6" s="387"/>
      <c r="AA6" s="388" t="s">
        <v>60</v>
      </c>
      <c r="AB6" s="386"/>
      <c r="AC6" s="386"/>
      <c r="AD6" s="386"/>
      <c r="AE6" s="386"/>
      <c r="AF6" s="389"/>
    </row>
    <row r="7" spans="1:38" ht="18" customHeight="1">
      <c r="A7" s="319"/>
      <c r="B7" s="319"/>
      <c r="C7" s="319"/>
      <c r="D7" s="319"/>
      <c r="E7" s="319"/>
      <c r="F7" s="319"/>
      <c r="G7" s="319"/>
      <c r="H7" s="319"/>
      <c r="I7" s="319"/>
      <c r="J7" s="319"/>
      <c r="K7" s="319"/>
      <c r="L7" s="319"/>
      <c r="M7" s="319"/>
      <c r="N7" s="319"/>
      <c r="O7" s="390"/>
      <c r="P7" s="390"/>
      <c r="Q7" s="390"/>
      <c r="R7" s="390"/>
      <c r="S7" s="390"/>
      <c r="T7" s="390"/>
      <c r="U7" s="392"/>
      <c r="V7" s="393"/>
      <c r="W7" s="393"/>
      <c r="X7" s="393"/>
      <c r="Y7" s="393"/>
      <c r="Z7" s="394"/>
      <c r="AA7" s="397"/>
      <c r="AB7" s="393"/>
      <c r="AC7" s="393"/>
      <c r="AD7" s="393"/>
      <c r="AE7" s="393"/>
      <c r="AF7" s="398"/>
    </row>
    <row r="8" spans="1:38" ht="18" customHeight="1">
      <c r="A8" s="16"/>
      <c r="B8" s="16"/>
      <c r="C8" s="16"/>
      <c r="D8" s="16"/>
      <c r="E8" s="17"/>
      <c r="F8" s="401" t="s">
        <v>61</v>
      </c>
      <c r="G8" s="401"/>
      <c r="H8" s="401"/>
      <c r="I8" s="401"/>
      <c r="J8" s="401"/>
      <c r="K8" s="401"/>
      <c r="L8" s="401"/>
      <c r="M8" s="401"/>
      <c r="N8" s="16"/>
      <c r="O8" s="391"/>
      <c r="P8" s="391"/>
      <c r="Q8" s="391"/>
      <c r="R8" s="391"/>
      <c r="S8" s="391"/>
      <c r="T8" s="391"/>
      <c r="U8" s="395"/>
      <c r="V8" s="391"/>
      <c r="W8" s="391"/>
      <c r="X8" s="391"/>
      <c r="Y8" s="391"/>
      <c r="Z8" s="396"/>
      <c r="AA8" s="399"/>
      <c r="AB8" s="391"/>
      <c r="AC8" s="391"/>
      <c r="AD8" s="391"/>
      <c r="AE8" s="391"/>
      <c r="AF8" s="400"/>
    </row>
    <row r="9" spans="1:38" ht="18" customHeight="1">
      <c r="A9" s="277" t="s">
        <v>62</v>
      </c>
      <c r="B9" s="279"/>
      <c r="C9" s="279"/>
      <c r="D9" s="279"/>
      <c r="E9" s="365" t="s">
        <v>63</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7"/>
    </row>
    <row r="10" spans="1:38" ht="18" customHeight="1">
      <c r="A10" s="368" t="s">
        <v>64</v>
      </c>
      <c r="B10" s="369"/>
      <c r="C10" s="369"/>
      <c r="D10" s="370"/>
      <c r="E10" s="371" t="s">
        <v>65</v>
      </c>
      <c r="F10" s="372"/>
      <c r="G10" s="372"/>
      <c r="H10" s="372"/>
      <c r="I10" s="372"/>
      <c r="J10" s="372"/>
      <c r="K10" s="372"/>
      <c r="L10" s="372"/>
      <c r="M10" s="372"/>
      <c r="N10" s="372"/>
      <c r="O10" s="372"/>
      <c r="P10" s="372"/>
      <c r="Q10" s="372"/>
      <c r="R10" s="373"/>
      <c r="S10" s="374"/>
      <c r="T10" s="375"/>
      <c r="U10" s="376"/>
      <c r="V10" s="376"/>
      <c r="W10" s="376"/>
      <c r="X10" s="376"/>
      <c r="Y10" s="376"/>
      <c r="Z10" s="376"/>
      <c r="AA10" s="376"/>
      <c r="AB10" s="376"/>
      <c r="AC10" s="376"/>
      <c r="AD10" s="376"/>
      <c r="AE10" s="376"/>
      <c r="AF10" s="377"/>
      <c r="AL10" s="19"/>
    </row>
    <row r="11" spans="1:38" ht="18" customHeight="1">
      <c r="A11" s="277" t="s">
        <v>7</v>
      </c>
      <c r="B11" s="279"/>
      <c r="C11" s="279"/>
      <c r="D11" s="354"/>
      <c r="E11" s="355"/>
      <c r="F11" s="355"/>
      <c r="G11" s="355"/>
      <c r="H11" s="355"/>
      <c r="I11" s="355"/>
      <c r="J11" s="355"/>
      <c r="K11" s="355"/>
      <c r="L11" s="355"/>
      <c r="M11" s="355"/>
      <c r="N11" s="355"/>
      <c r="O11" s="355"/>
      <c r="P11" s="355"/>
      <c r="Q11" s="356"/>
      <c r="R11" s="356"/>
      <c r="S11" s="356"/>
      <c r="T11" s="356"/>
      <c r="U11" s="357"/>
      <c r="V11" s="357"/>
      <c r="W11" s="357"/>
      <c r="X11" s="357"/>
      <c r="Y11" s="357"/>
      <c r="Z11" s="357"/>
      <c r="AA11" s="357"/>
      <c r="AB11" s="357"/>
      <c r="AC11" s="357"/>
      <c r="AD11" s="357"/>
      <c r="AE11" s="357"/>
      <c r="AF11" s="358"/>
    </row>
    <row r="12" spans="1:38" ht="18" customHeight="1">
      <c r="A12" s="359" t="s">
        <v>66</v>
      </c>
      <c r="B12" s="347"/>
      <c r="C12" s="348"/>
      <c r="D12" s="349"/>
      <c r="E12" s="349"/>
      <c r="F12" s="349"/>
      <c r="G12" s="349"/>
      <c r="H12" s="349"/>
      <c r="I12" s="349"/>
      <c r="J12" s="349"/>
      <c r="K12" s="350"/>
      <c r="L12" s="346" t="s">
        <v>67</v>
      </c>
      <c r="M12" s="347"/>
      <c r="N12" s="360"/>
      <c r="O12" s="361"/>
      <c r="P12" s="346" t="s">
        <v>68</v>
      </c>
      <c r="Q12" s="362"/>
      <c r="R12" s="363"/>
      <c r="S12" s="364"/>
      <c r="T12" s="346" t="s">
        <v>69</v>
      </c>
      <c r="U12" s="347"/>
      <c r="V12" s="348"/>
      <c r="W12" s="349"/>
      <c r="X12" s="350"/>
      <c r="Y12" s="346" t="s">
        <v>70</v>
      </c>
      <c r="Z12" s="347"/>
      <c r="AA12" s="347"/>
      <c r="AB12" s="347"/>
      <c r="AC12" s="347"/>
      <c r="AD12" s="347"/>
      <c r="AE12" s="347"/>
      <c r="AF12" s="351"/>
    </row>
    <row r="13" spans="1:38" ht="18" customHeight="1">
      <c r="A13" s="352" t="s">
        <v>71</v>
      </c>
      <c r="B13" s="337"/>
      <c r="C13" s="337"/>
      <c r="D13" s="337"/>
      <c r="E13" s="353"/>
      <c r="F13" s="336"/>
      <c r="G13" s="337"/>
      <c r="H13" s="337"/>
      <c r="I13" s="337"/>
      <c r="J13" s="353"/>
      <c r="K13" s="336" t="s">
        <v>72</v>
      </c>
      <c r="L13" s="337"/>
      <c r="M13" s="336"/>
      <c r="N13" s="337"/>
      <c r="O13" s="337"/>
      <c r="P13" s="337"/>
      <c r="Q13" s="353"/>
      <c r="R13" s="336" t="s">
        <v>73</v>
      </c>
      <c r="S13" s="337"/>
      <c r="T13" s="336"/>
      <c r="U13" s="337"/>
      <c r="V13" s="337"/>
      <c r="W13" s="337"/>
      <c r="X13" s="353"/>
      <c r="Y13" s="336" t="s">
        <v>74</v>
      </c>
      <c r="Z13" s="353"/>
      <c r="AA13" s="336"/>
      <c r="AB13" s="337"/>
      <c r="AC13" s="337"/>
      <c r="AD13" s="337"/>
      <c r="AE13" s="337"/>
      <c r="AF13" s="338"/>
    </row>
    <row r="14" spans="1:38" ht="18" customHeight="1">
      <c r="A14" s="21"/>
      <c r="B14" s="22"/>
      <c r="C14" s="22"/>
      <c r="D14" s="22"/>
      <c r="E14" s="23"/>
      <c r="F14" s="24"/>
      <c r="G14" s="22"/>
      <c r="H14" s="22"/>
      <c r="I14" s="22"/>
      <c r="J14" s="23"/>
      <c r="K14" s="339" t="s">
        <v>75</v>
      </c>
      <c r="L14" s="340"/>
      <c r="M14" s="339"/>
      <c r="N14" s="340"/>
      <c r="O14" s="340"/>
      <c r="P14" s="340"/>
      <c r="Q14" s="341"/>
      <c r="R14" s="339" t="s">
        <v>76</v>
      </c>
      <c r="S14" s="340"/>
      <c r="T14" s="339"/>
      <c r="U14" s="340"/>
      <c r="V14" s="340"/>
      <c r="W14" s="340"/>
      <c r="X14" s="341"/>
      <c r="Y14" s="342" t="s">
        <v>77</v>
      </c>
      <c r="Z14" s="343"/>
      <c r="AA14" s="342"/>
      <c r="AB14" s="344"/>
      <c r="AC14" s="344"/>
      <c r="AD14" s="344"/>
      <c r="AE14" s="344"/>
      <c r="AF14" s="345"/>
    </row>
    <row r="15" spans="1:38" ht="18" customHeight="1">
      <c r="A15" s="25" t="s">
        <v>78</v>
      </c>
      <c r="B15" s="26"/>
      <c r="C15" s="26"/>
      <c r="D15" s="26"/>
      <c r="E15" s="26"/>
      <c r="F15" s="26"/>
      <c r="G15" s="26"/>
      <c r="H15" s="26"/>
      <c r="I15" s="27"/>
      <c r="J15" s="315"/>
      <c r="K15" s="316"/>
      <c r="L15" s="317"/>
      <c r="M15" s="322"/>
      <c r="N15" s="323"/>
      <c r="O15" s="324" t="s">
        <v>79</v>
      </c>
      <c r="P15" s="325"/>
      <c r="Q15" s="325"/>
      <c r="R15" s="326"/>
      <c r="S15" s="327"/>
      <c r="T15" s="328"/>
      <c r="U15" s="315"/>
      <c r="V15" s="316"/>
      <c r="W15" s="317"/>
      <c r="X15" s="28" t="s">
        <v>78</v>
      </c>
      <c r="Y15" s="26"/>
      <c r="Z15" s="26"/>
      <c r="AA15" s="26"/>
      <c r="AB15" s="26"/>
      <c r="AC15" s="26"/>
      <c r="AD15" s="26"/>
      <c r="AE15" s="26"/>
      <c r="AF15" s="29"/>
    </row>
    <row r="16" spans="1:38" ht="18" customHeight="1">
      <c r="A16" s="301"/>
      <c r="B16" s="302"/>
      <c r="C16" s="302"/>
      <c r="D16" s="302"/>
      <c r="E16" s="302"/>
      <c r="F16" s="302"/>
      <c r="G16" s="302"/>
      <c r="H16" s="302"/>
      <c r="I16" s="303"/>
      <c r="J16" s="318"/>
      <c r="K16" s="319"/>
      <c r="L16" s="320"/>
      <c r="M16" s="329"/>
      <c r="N16" s="330"/>
      <c r="O16" s="331" t="s">
        <v>80</v>
      </c>
      <c r="P16" s="332"/>
      <c r="Q16" s="332"/>
      <c r="R16" s="333"/>
      <c r="S16" s="334"/>
      <c r="T16" s="335"/>
      <c r="U16" s="318"/>
      <c r="V16" s="319"/>
      <c r="W16" s="320"/>
      <c r="X16" s="301"/>
      <c r="Y16" s="302"/>
      <c r="Z16" s="302"/>
      <c r="AA16" s="302"/>
      <c r="AB16" s="302"/>
      <c r="AC16" s="302"/>
      <c r="AD16" s="302"/>
      <c r="AE16" s="302"/>
      <c r="AF16" s="303"/>
    </row>
    <row r="17" spans="1:32" ht="18" customHeight="1">
      <c r="A17" s="301"/>
      <c r="B17" s="302"/>
      <c r="C17" s="302"/>
      <c r="D17" s="302"/>
      <c r="E17" s="302"/>
      <c r="F17" s="302"/>
      <c r="G17" s="302"/>
      <c r="H17" s="302"/>
      <c r="I17" s="303"/>
      <c r="J17" s="318"/>
      <c r="K17" s="319"/>
      <c r="L17" s="320"/>
      <c r="M17" s="304"/>
      <c r="N17" s="305"/>
      <c r="O17" s="306" t="s">
        <v>81</v>
      </c>
      <c r="P17" s="307"/>
      <c r="Q17" s="307"/>
      <c r="R17" s="308"/>
      <c r="S17" s="309"/>
      <c r="T17" s="310"/>
      <c r="U17" s="318"/>
      <c r="V17" s="319"/>
      <c r="W17" s="320"/>
      <c r="X17" s="301"/>
      <c r="Y17" s="302"/>
      <c r="Z17" s="302"/>
      <c r="AA17" s="302"/>
      <c r="AB17" s="302"/>
      <c r="AC17" s="302"/>
      <c r="AD17" s="302"/>
      <c r="AE17" s="302"/>
      <c r="AF17" s="303"/>
    </row>
    <row r="18" spans="1:32" ht="18" customHeight="1">
      <c r="A18" s="30"/>
      <c r="I18" s="31"/>
      <c r="J18" s="321"/>
      <c r="K18" s="290"/>
      <c r="L18" s="291"/>
      <c r="M18" s="311"/>
      <c r="N18" s="312"/>
      <c r="O18" s="306" t="s">
        <v>82</v>
      </c>
      <c r="P18" s="307"/>
      <c r="Q18" s="307"/>
      <c r="R18" s="308"/>
      <c r="S18" s="313"/>
      <c r="T18" s="314"/>
      <c r="U18" s="321"/>
      <c r="V18" s="290"/>
      <c r="W18" s="291"/>
      <c r="X18" s="32"/>
      <c r="AD18" s="33"/>
      <c r="AF18" s="34"/>
    </row>
    <row r="19" spans="1:32" ht="18" customHeight="1">
      <c r="A19" s="35"/>
      <c r="B19" s="36"/>
      <c r="C19" s="18"/>
      <c r="D19" s="18"/>
      <c r="E19" s="18"/>
      <c r="F19" s="18"/>
      <c r="G19" s="290"/>
      <c r="H19" s="290"/>
      <c r="I19" s="291"/>
      <c r="J19" s="292"/>
      <c r="K19" s="293"/>
      <c r="L19" s="293"/>
      <c r="M19" s="294"/>
      <c r="N19" s="295"/>
      <c r="O19" s="296" t="s">
        <v>83</v>
      </c>
      <c r="P19" s="297"/>
      <c r="Q19" s="297"/>
      <c r="R19" s="298"/>
      <c r="S19" s="299"/>
      <c r="T19" s="294"/>
      <c r="U19" s="293"/>
      <c r="V19" s="293"/>
      <c r="W19" s="300"/>
      <c r="X19" s="37"/>
      <c r="Y19" s="36"/>
      <c r="Z19" s="18"/>
      <c r="AA19" s="18"/>
      <c r="AB19" s="18"/>
      <c r="AC19" s="18"/>
      <c r="AD19" s="290"/>
      <c r="AE19" s="290"/>
      <c r="AF19" s="291"/>
    </row>
    <row r="20" spans="1:32" ht="18" customHeight="1">
      <c r="A20" s="274" t="s">
        <v>84</v>
      </c>
      <c r="B20" s="275"/>
      <c r="C20" s="275"/>
      <c r="D20" s="275"/>
      <c r="E20" s="275"/>
      <c r="F20" s="275"/>
      <c r="G20" s="275"/>
      <c r="H20" s="275"/>
      <c r="I20" s="275"/>
      <c r="J20" s="275"/>
      <c r="K20" s="275"/>
      <c r="L20" s="276"/>
      <c r="M20" s="38"/>
      <c r="N20" s="39"/>
      <c r="O20" s="39"/>
      <c r="P20" s="39"/>
      <c r="Q20" s="39"/>
      <c r="R20" s="39"/>
      <c r="S20" s="39"/>
      <c r="T20" s="39"/>
      <c r="U20" s="274" t="s">
        <v>84</v>
      </c>
      <c r="V20" s="275"/>
      <c r="W20" s="275"/>
      <c r="X20" s="275"/>
      <c r="Y20" s="275"/>
      <c r="Z20" s="275"/>
      <c r="AA20" s="275"/>
      <c r="AB20" s="275"/>
      <c r="AC20" s="275"/>
      <c r="AD20" s="275"/>
      <c r="AE20" s="275"/>
      <c r="AF20" s="276"/>
    </row>
    <row r="21" spans="1:32" ht="18" customHeight="1">
      <c r="A21" s="277" t="s">
        <v>85</v>
      </c>
      <c r="B21" s="278"/>
      <c r="C21" s="277" t="s">
        <v>86</v>
      </c>
      <c r="D21" s="279"/>
      <c r="E21" s="278"/>
      <c r="F21" s="277" t="s">
        <v>35</v>
      </c>
      <c r="G21" s="279"/>
      <c r="H21" s="279"/>
      <c r="I21" s="279"/>
      <c r="J21" s="279"/>
      <c r="K21" s="279"/>
      <c r="L21" s="278"/>
      <c r="M21" s="38"/>
      <c r="N21" s="39"/>
      <c r="O21" s="39"/>
      <c r="P21" s="39"/>
      <c r="Q21" s="39"/>
      <c r="R21" s="39"/>
      <c r="S21" s="39"/>
      <c r="T21" s="39"/>
      <c r="U21" s="277" t="s">
        <v>85</v>
      </c>
      <c r="V21" s="278"/>
      <c r="W21" s="277" t="s">
        <v>86</v>
      </c>
      <c r="X21" s="279"/>
      <c r="Y21" s="278"/>
      <c r="Z21" s="277" t="s">
        <v>35</v>
      </c>
      <c r="AA21" s="279"/>
      <c r="AB21" s="279"/>
      <c r="AC21" s="279"/>
      <c r="AD21" s="279"/>
      <c r="AE21" s="279"/>
      <c r="AF21" s="278"/>
    </row>
    <row r="22" spans="1:32" ht="18" customHeight="1">
      <c r="A22" s="280"/>
      <c r="B22" s="281"/>
      <c r="C22" s="282"/>
      <c r="D22" s="283"/>
      <c r="E22" s="284"/>
      <c r="F22" s="40"/>
      <c r="G22" s="283"/>
      <c r="H22" s="283"/>
      <c r="I22" s="283"/>
      <c r="J22" s="283"/>
      <c r="K22" s="289"/>
      <c r="L22" s="286"/>
      <c r="M22" s="273"/>
      <c r="N22" s="265"/>
      <c r="O22" s="265"/>
      <c r="P22" s="265"/>
      <c r="Q22" s="265"/>
      <c r="R22" s="265"/>
      <c r="S22" s="265"/>
      <c r="T22" s="265"/>
      <c r="U22" s="280"/>
      <c r="V22" s="281"/>
      <c r="W22" s="282"/>
      <c r="X22" s="283"/>
      <c r="Y22" s="284"/>
      <c r="Z22" s="40"/>
      <c r="AA22" s="283"/>
      <c r="AB22" s="283"/>
      <c r="AC22" s="283"/>
      <c r="AD22" s="283"/>
      <c r="AE22" s="289"/>
      <c r="AF22" s="286"/>
    </row>
    <row r="23" spans="1:32" ht="18" customHeight="1">
      <c r="A23" s="43"/>
      <c r="B23" s="44"/>
      <c r="C23" s="45"/>
      <c r="D23" s="46"/>
      <c r="E23" s="47"/>
      <c r="F23" s="40"/>
      <c r="G23" s="20"/>
      <c r="H23" s="20"/>
      <c r="I23" s="20"/>
      <c r="J23" s="20"/>
      <c r="K23" s="48"/>
      <c r="L23" s="49"/>
      <c r="M23" s="41"/>
      <c r="N23" s="42"/>
      <c r="O23" s="42"/>
      <c r="P23" s="42"/>
      <c r="Q23" s="42"/>
      <c r="R23" s="42"/>
      <c r="S23" s="42"/>
      <c r="T23" s="42"/>
      <c r="U23" s="43"/>
      <c r="V23" s="44"/>
      <c r="W23" s="45"/>
      <c r="X23" s="46"/>
      <c r="Y23" s="47"/>
      <c r="Z23" s="40"/>
      <c r="AA23" s="20"/>
      <c r="AB23" s="20"/>
      <c r="AC23" s="20"/>
      <c r="AD23" s="20"/>
      <c r="AE23" s="48"/>
      <c r="AF23" s="49"/>
    </row>
    <row r="24" spans="1:32" ht="18" customHeight="1">
      <c r="A24" s="43"/>
      <c r="B24" s="44"/>
      <c r="C24" s="45"/>
      <c r="D24" s="46"/>
      <c r="E24" s="47"/>
      <c r="F24" s="40"/>
      <c r="G24" s="20"/>
      <c r="H24" s="20"/>
      <c r="I24" s="20"/>
      <c r="J24" s="20"/>
      <c r="K24" s="48"/>
      <c r="L24" s="49"/>
      <c r="M24" s="41"/>
      <c r="N24" s="42"/>
      <c r="O24" s="42"/>
      <c r="P24" s="42"/>
      <c r="Q24" s="42"/>
      <c r="R24" s="42"/>
      <c r="S24" s="42"/>
      <c r="T24" s="42"/>
      <c r="U24" s="43"/>
      <c r="V24" s="44"/>
      <c r="W24" s="45"/>
      <c r="X24" s="46"/>
      <c r="Y24" s="47"/>
      <c r="Z24" s="40"/>
      <c r="AA24" s="20"/>
      <c r="AB24" s="20"/>
      <c r="AC24" s="20"/>
      <c r="AD24" s="20"/>
      <c r="AE24" s="48"/>
      <c r="AF24" s="49"/>
    </row>
    <row r="25" spans="1:32" ht="18" customHeight="1">
      <c r="A25" s="43"/>
      <c r="B25" s="44"/>
      <c r="C25" s="50"/>
      <c r="D25" s="16"/>
      <c r="E25" s="51"/>
      <c r="F25" s="40"/>
      <c r="G25" s="20"/>
      <c r="H25" s="20"/>
      <c r="I25" s="20"/>
      <c r="J25" s="20"/>
      <c r="K25" s="48"/>
      <c r="L25" s="49"/>
      <c r="M25" s="41"/>
      <c r="N25" s="42"/>
      <c r="O25" s="42"/>
      <c r="P25" s="42"/>
      <c r="Q25" s="42"/>
      <c r="R25" s="42"/>
      <c r="S25" s="42"/>
      <c r="T25" s="42"/>
      <c r="U25" s="43"/>
      <c r="V25" s="44"/>
      <c r="W25" s="50"/>
      <c r="X25" s="16"/>
      <c r="Y25" s="51"/>
      <c r="Z25" s="40"/>
      <c r="AA25" s="20"/>
      <c r="AB25" s="20"/>
      <c r="AC25" s="20"/>
      <c r="AD25" s="20"/>
      <c r="AE25" s="48"/>
      <c r="AF25" s="49"/>
    </row>
    <row r="26" spans="1:32" ht="18" customHeight="1">
      <c r="A26" s="266"/>
      <c r="B26" s="267"/>
      <c r="C26" s="268"/>
      <c r="D26" s="269"/>
      <c r="E26" s="270"/>
      <c r="F26" s="52"/>
      <c r="G26" s="269"/>
      <c r="H26" s="269"/>
      <c r="I26" s="269"/>
      <c r="J26" s="269"/>
      <c r="K26" s="288"/>
      <c r="L26" s="272"/>
      <c r="M26" s="273"/>
      <c r="N26" s="265"/>
      <c r="O26" s="265"/>
      <c r="P26" s="265"/>
      <c r="Q26" s="265"/>
      <c r="R26" s="265"/>
      <c r="S26" s="265"/>
      <c r="T26" s="265"/>
      <c r="U26" s="266"/>
      <c r="V26" s="267"/>
      <c r="W26" s="268"/>
      <c r="X26" s="269"/>
      <c r="Y26" s="270"/>
      <c r="Z26" s="52"/>
      <c r="AA26" s="269"/>
      <c r="AB26" s="269"/>
      <c r="AC26" s="269"/>
      <c r="AD26" s="269"/>
      <c r="AE26" s="288"/>
      <c r="AF26" s="272"/>
    </row>
    <row r="27" spans="1:32" ht="18" customHeight="1">
      <c r="A27" s="257"/>
      <c r="B27" s="258"/>
      <c r="C27" s="259"/>
      <c r="D27" s="260"/>
      <c r="E27" s="261"/>
      <c r="F27" s="53"/>
      <c r="G27" s="260"/>
      <c r="H27" s="260"/>
      <c r="I27" s="260"/>
      <c r="J27" s="260"/>
      <c r="K27" s="287"/>
      <c r="L27" s="263"/>
      <c r="M27" s="264"/>
      <c r="N27" s="256"/>
      <c r="O27" s="256"/>
      <c r="P27" s="256"/>
      <c r="Q27" s="256"/>
      <c r="R27" s="256"/>
      <c r="S27" s="256"/>
      <c r="T27" s="256"/>
      <c r="U27" s="257"/>
      <c r="V27" s="258"/>
      <c r="W27" s="259"/>
      <c r="X27" s="260"/>
      <c r="Y27" s="261"/>
      <c r="Z27" s="53"/>
      <c r="AA27" s="260"/>
      <c r="AB27" s="260"/>
      <c r="AC27" s="260"/>
      <c r="AD27" s="260"/>
      <c r="AE27" s="287"/>
      <c r="AF27" s="263"/>
    </row>
    <row r="28" spans="1:32" ht="18" customHeight="1">
      <c r="A28" s="274" t="s">
        <v>87</v>
      </c>
      <c r="B28" s="275"/>
      <c r="C28" s="275"/>
      <c r="D28" s="275"/>
      <c r="E28" s="275"/>
      <c r="F28" s="275"/>
      <c r="G28" s="275"/>
      <c r="H28" s="275"/>
      <c r="I28" s="275"/>
      <c r="J28" s="275"/>
      <c r="K28" s="275"/>
      <c r="L28" s="276"/>
      <c r="M28" s="38"/>
      <c r="N28" s="39"/>
      <c r="O28" s="39"/>
      <c r="P28" s="39"/>
      <c r="Q28" s="39"/>
      <c r="R28" s="39"/>
      <c r="S28" s="39"/>
      <c r="T28" s="39"/>
      <c r="U28" s="274" t="s">
        <v>87</v>
      </c>
      <c r="V28" s="275"/>
      <c r="W28" s="275"/>
      <c r="X28" s="275"/>
      <c r="Y28" s="275"/>
      <c r="Z28" s="275"/>
      <c r="AA28" s="275"/>
      <c r="AB28" s="275"/>
      <c r="AC28" s="275"/>
      <c r="AD28" s="275"/>
      <c r="AE28" s="275"/>
      <c r="AF28" s="276"/>
    </row>
    <row r="29" spans="1:32" ht="18" customHeight="1">
      <c r="A29" s="277" t="s">
        <v>85</v>
      </c>
      <c r="B29" s="278"/>
      <c r="C29" s="277" t="s">
        <v>88</v>
      </c>
      <c r="D29" s="279"/>
      <c r="E29" s="278"/>
      <c r="F29" s="277" t="s">
        <v>35</v>
      </c>
      <c r="G29" s="279"/>
      <c r="H29" s="279"/>
      <c r="I29" s="279"/>
      <c r="J29" s="278"/>
      <c r="K29" s="277" t="s">
        <v>89</v>
      </c>
      <c r="L29" s="278"/>
      <c r="M29" s="38"/>
      <c r="N29" s="39"/>
      <c r="O29" s="39"/>
      <c r="P29" s="39"/>
      <c r="Q29" s="39"/>
      <c r="R29" s="39"/>
      <c r="S29" s="39"/>
      <c r="T29" s="39"/>
      <c r="U29" s="277" t="s">
        <v>85</v>
      </c>
      <c r="V29" s="278"/>
      <c r="W29" s="277" t="s">
        <v>88</v>
      </c>
      <c r="X29" s="279"/>
      <c r="Y29" s="278"/>
      <c r="Z29" s="277" t="s">
        <v>35</v>
      </c>
      <c r="AA29" s="279"/>
      <c r="AB29" s="279"/>
      <c r="AC29" s="279"/>
      <c r="AD29" s="278"/>
      <c r="AE29" s="277" t="s">
        <v>89</v>
      </c>
      <c r="AF29" s="278"/>
    </row>
    <row r="30" spans="1:32" ht="18" customHeight="1">
      <c r="A30" s="280"/>
      <c r="B30" s="281"/>
      <c r="C30" s="282"/>
      <c r="D30" s="283"/>
      <c r="E30" s="284"/>
      <c r="F30" s="54"/>
      <c r="G30" s="283"/>
      <c r="H30" s="283"/>
      <c r="I30" s="283"/>
      <c r="J30" s="284"/>
      <c r="K30" s="285"/>
      <c r="L30" s="286"/>
      <c r="M30" s="273"/>
      <c r="N30" s="265"/>
      <c r="O30" s="265"/>
      <c r="P30" s="265"/>
      <c r="Q30" s="265"/>
      <c r="R30" s="265"/>
      <c r="S30" s="265"/>
      <c r="T30" s="265"/>
      <c r="U30" s="280"/>
      <c r="V30" s="281"/>
      <c r="W30" s="282"/>
      <c r="X30" s="283"/>
      <c r="Y30" s="284"/>
      <c r="Z30" s="54"/>
      <c r="AA30" s="283"/>
      <c r="AB30" s="283"/>
      <c r="AC30" s="283"/>
      <c r="AD30" s="284"/>
      <c r="AE30" s="285"/>
      <c r="AF30" s="286"/>
    </row>
    <row r="31" spans="1:32" ht="18" customHeight="1">
      <c r="A31" s="43"/>
      <c r="B31" s="44"/>
      <c r="C31" s="45"/>
      <c r="D31" s="46"/>
      <c r="E31" s="47"/>
      <c r="F31" s="40"/>
      <c r="G31" s="20"/>
      <c r="H31" s="20"/>
      <c r="I31" s="20"/>
      <c r="J31" s="55"/>
      <c r="K31" s="56"/>
      <c r="L31" s="49"/>
      <c r="M31" s="41"/>
      <c r="N31" s="42"/>
      <c r="O31" s="42"/>
      <c r="P31" s="42"/>
      <c r="Q31" s="42"/>
      <c r="R31" s="42"/>
      <c r="S31" s="42"/>
      <c r="T31" s="42"/>
      <c r="U31" s="43"/>
      <c r="V31" s="44"/>
      <c r="W31" s="45"/>
      <c r="X31" s="46"/>
      <c r="Y31" s="47"/>
      <c r="Z31" s="40"/>
      <c r="AA31" s="20"/>
      <c r="AB31" s="20"/>
      <c r="AC31" s="20"/>
      <c r="AD31" s="55"/>
      <c r="AE31" s="56"/>
      <c r="AF31" s="49"/>
    </row>
    <row r="32" spans="1:32" ht="18" customHeight="1">
      <c r="A32" s="43"/>
      <c r="B32" s="44"/>
      <c r="C32" s="45"/>
      <c r="D32" s="46"/>
      <c r="E32" s="47"/>
      <c r="F32" s="40"/>
      <c r="G32" s="20"/>
      <c r="H32" s="20"/>
      <c r="I32" s="20"/>
      <c r="J32" s="55"/>
      <c r="K32" s="56"/>
      <c r="L32" s="49"/>
      <c r="M32" s="41"/>
      <c r="N32" s="42"/>
      <c r="O32" s="42"/>
      <c r="P32" s="42"/>
      <c r="Q32" s="42"/>
      <c r="R32" s="42"/>
      <c r="S32" s="42"/>
      <c r="T32" s="42"/>
      <c r="U32" s="43"/>
      <c r="V32" s="44"/>
      <c r="W32" s="45"/>
      <c r="X32" s="46"/>
      <c r="Y32" s="47"/>
      <c r="Z32" s="40"/>
      <c r="AA32" s="20"/>
      <c r="AB32" s="20"/>
      <c r="AC32" s="20"/>
      <c r="AD32" s="55"/>
      <c r="AE32" s="56"/>
      <c r="AF32" s="49"/>
    </row>
    <row r="33" spans="1:32" ht="18" customHeight="1">
      <c r="A33" s="43"/>
      <c r="B33" s="44"/>
      <c r="C33" s="50"/>
      <c r="D33" s="16"/>
      <c r="E33" s="51"/>
      <c r="F33" s="57"/>
      <c r="G33" s="20"/>
      <c r="H33" s="20"/>
      <c r="I33" s="20"/>
      <c r="J33" s="55"/>
      <c r="K33" s="56"/>
      <c r="L33" s="49"/>
      <c r="M33" s="41"/>
      <c r="N33" s="42"/>
      <c r="O33" s="42"/>
      <c r="P33" s="42"/>
      <c r="Q33" s="42"/>
      <c r="R33" s="42"/>
      <c r="S33" s="42"/>
      <c r="T33" s="42"/>
      <c r="U33" s="43"/>
      <c r="V33" s="44"/>
      <c r="W33" s="50"/>
      <c r="X33" s="16"/>
      <c r="Y33" s="51"/>
      <c r="Z33" s="57"/>
      <c r="AA33" s="20"/>
      <c r="AB33" s="20"/>
      <c r="AC33" s="20"/>
      <c r="AD33" s="55"/>
      <c r="AE33" s="56"/>
      <c r="AF33" s="49"/>
    </row>
    <row r="34" spans="1:32" ht="18" customHeight="1">
      <c r="A34" s="274" t="s">
        <v>90</v>
      </c>
      <c r="B34" s="275"/>
      <c r="C34" s="275"/>
      <c r="D34" s="275"/>
      <c r="E34" s="275"/>
      <c r="F34" s="275"/>
      <c r="G34" s="275"/>
      <c r="H34" s="275"/>
      <c r="I34" s="275"/>
      <c r="J34" s="275"/>
      <c r="K34" s="275"/>
      <c r="L34" s="276"/>
      <c r="M34" s="38"/>
      <c r="N34" s="39"/>
      <c r="O34" s="39"/>
      <c r="P34" s="39"/>
      <c r="Q34" s="39"/>
      <c r="R34" s="39"/>
      <c r="S34" s="39"/>
      <c r="T34" s="39"/>
      <c r="U34" s="274" t="s">
        <v>90</v>
      </c>
      <c r="V34" s="275"/>
      <c r="W34" s="275"/>
      <c r="X34" s="275"/>
      <c r="Y34" s="275"/>
      <c r="Z34" s="275"/>
      <c r="AA34" s="275"/>
      <c r="AB34" s="275"/>
      <c r="AC34" s="275"/>
      <c r="AD34" s="275"/>
      <c r="AE34" s="275"/>
      <c r="AF34" s="276"/>
    </row>
    <row r="35" spans="1:32" ht="18" customHeight="1">
      <c r="A35" s="277" t="s">
        <v>85</v>
      </c>
      <c r="B35" s="278"/>
      <c r="C35" s="277" t="s">
        <v>88</v>
      </c>
      <c r="D35" s="279"/>
      <c r="E35" s="278"/>
      <c r="F35" s="277" t="s">
        <v>35</v>
      </c>
      <c r="G35" s="279"/>
      <c r="H35" s="279"/>
      <c r="I35" s="279"/>
      <c r="J35" s="278"/>
      <c r="K35" s="277" t="s">
        <v>89</v>
      </c>
      <c r="L35" s="278"/>
      <c r="M35" s="38"/>
      <c r="N35" s="39"/>
      <c r="O35" s="39"/>
      <c r="P35" s="39"/>
      <c r="Q35" s="39"/>
      <c r="R35" s="39"/>
      <c r="S35" s="39"/>
      <c r="T35" s="39"/>
      <c r="U35" s="277" t="s">
        <v>85</v>
      </c>
      <c r="V35" s="278"/>
      <c r="W35" s="277" t="s">
        <v>88</v>
      </c>
      <c r="X35" s="279"/>
      <c r="Y35" s="278"/>
      <c r="Z35" s="277" t="s">
        <v>35</v>
      </c>
      <c r="AA35" s="279"/>
      <c r="AB35" s="279"/>
      <c r="AC35" s="279"/>
      <c r="AD35" s="278"/>
      <c r="AE35" s="277" t="s">
        <v>89</v>
      </c>
      <c r="AF35" s="278"/>
    </row>
    <row r="36" spans="1:32" ht="18" customHeight="1">
      <c r="A36" s="266"/>
      <c r="B36" s="267"/>
      <c r="C36" s="268"/>
      <c r="D36" s="269"/>
      <c r="E36" s="270"/>
      <c r="F36" s="54"/>
      <c r="G36" s="269"/>
      <c r="H36" s="269"/>
      <c r="I36" s="269"/>
      <c r="J36" s="270"/>
      <c r="K36" s="271"/>
      <c r="L36" s="272"/>
      <c r="M36" s="273"/>
      <c r="N36" s="265"/>
      <c r="O36" s="265"/>
      <c r="P36" s="265"/>
      <c r="Q36" s="265"/>
      <c r="R36" s="265"/>
      <c r="S36" s="265"/>
      <c r="T36" s="265"/>
      <c r="U36" s="266"/>
      <c r="V36" s="267"/>
      <c r="W36" s="268"/>
      <c r="X36" s="269"/>
      <c r="Y36" s="270"/>
      <c r="Z36" s="54"/>
      <c r="AA36" s="269"/>
      <c r="AB36" s="269"/>
      <c r="AC36" s="269"/>
      <c r="AD36" s="270"/>
      <c r="AE36" s="271"/>
      <c r="AF36" s="272"/>
    </row>
    <row r="37" spans="1:32" ht="18" customHeight="1">
      <c r="A37" s="257"/>
      <c r="B37" s="258"/>
      <c r="C37" s="259"/>
      <c r="D37" s="260"/>
      <c r="E37" s="261"/>
      <c r="F37" s="53"/>
      <c r="G37" s="260"/>
      <c r="H37" s="260"/>
      <c r="I37" s="260"/>
      <c r="J37" s="261"/>
      <c r="K37" s="262"/>
      <c r="L37" s="263"/>
      <c r="M37" s="264"/>
      <c r="N37" s="256"/>
      <c r="O37" s="256"/>
      <c r="P37" s="256"/>
      <c r="Q37" s="256"/>
      <c r="R37" s="256"/>
      <c r="S37" s="256"/>
      <c r="T37" s="256"/>
      <c r="U37" s="257"/>
      <c r="V37" s="258"/>
      <c r="W37" s="259"/>
      <c r="X37" s="260"/>
      <c r="Y37" s="261"/>
      <c r="Z37" s="53"/>
      <c r="AA37" s="260"/>
      <c r="AB37" s="260"/>
      <c r="AC37" s="260"/>
      <c r="AD37" s="261"/>
      <c r="AE37" s="262"/>
      <c r="AF37" s="263"/>
    </row>
    <row r="38" spans="1:32" ht="18" customHeight="1">
      <c r="A38" s="253" t="s">
        <v>91</v>
      </c>
      <c r="B38" s="254"/>
      <c r="C38" s="254"/>
      <c r="D38" s="255"/>
      <c r="E38" s="242">
        <v>1</v>
      </c>
      <c r="F38" s="243"/>
      <c r="G38" s="242">
        <v>2</v>
      </c>
      <c r="H38" s="243"/>
      <c r="I38" s="242">
        <v>3</v>
      </c>
      <c r="J38" s="243"/>
      <c r="K38" s="242">
        <v>4</v>
      </c>
      <c r="L38" s="243"/>
      <c r="M38" s="242">
        <v>5</v>
      </c>
      <c r="N38" s="243"/>
      <c r="O38" s="242">
        <v>6</v>
      </c>
      <c r="P38" s="243"/>
      <c r="Q38" s="242">
        <v>7</v>
      </c>
      <c r="R38" s="243"/>
      <c r="S38" s="242">
        <v>8</v>
      </c>
      <c r="T38" s="243"/>
      <c r="U38" s="242">
        <v>9</v>
      </c>
      <c r="V38" s="243"/>
      <c r="W38" s="242">
        <v>10</v>
      </c>
      <c r="X38" s="243"/>
      <c r="Y38" s="242">
        <v>11</v>
      </c>
      <c r="Z38" s="243"/>
      <c r="AA38" s="242">
        <v>12</v>
      </c>
      <c r="AB38" s="243"/>
      <c r="AC38" s="242">
        <v>13</v>
      </c>
      <c r="AD38" s="243"/>
      <c r="AE38" s="242">
        <v>14</v>
      </c>
      <c r="AF38" s="243"/>
    </row>
    <row r="39" spans="1:32" ht="18" customHeight="1">
      <c r="A39" s="244"/>
      <c r="B39" s="245"/>
      <c r="C39" s="246"/>
      <c r="D39" s="58"/>
      <c r="E39" s="59"/>
      <c r="F39" s="60"/>
      <c r="G39" s="61"/>
      <c r="H39" s="62"/>
      <c r="I39" s="61"/>
      <c r="J39" s="62"/>
      <c r="K39" s="61"/>
      <c r="L39" s="62"/>
      <c r="M39" s="61"/>
      <c r="N39" s="62"/>
      <c r="O39" s="61"/>
      <c r="P39" s="62"/>
      <c r="Q39" s="59"/>
      <c r="R39" s="60"/>
      <c r="S39" s="61"/>
      <c r="T39" s="62"/>
      <c r="U39" s="61"/>
      <c r="V39" s="62"/>
      <c r="W39" s="61"/>
      <c r="X39" s="62"/>
      <c r="Y39" s="61"/>
      <c r="Z39" s="62"/>
      <c r="AA39" s="63"/>
      <c r="AB39" s="62"/>
      <c r="AC39" s="61"/>
      <c r="AD39" s="62"/>
      <c r="AE39" s="61"/>
      <c r="AF39" s="62"/>
    </row>
    <row r="40" spans="1:32" ht="18" customHeight="1">
      <c r="A40" s="247"/>
      <c r="B40" s="248"/>
      <c r="C40" s="249"/>
      <c r="D40" s="64"/>
      <c r="E40" s="65"/>
      <c r="F40" s="66"/>
      <c r="G40" s="65"/>
      <c r="H40" s="66"/>
      <c r="I40" s="65"/>
      <c r="J40" s="66"/>
      <c r="K40" s="65"/>
      <c r="L40" s="66"/>
      <c r="M40" s="65"/>
      <c r="N40" s="66"/>
      <c r="O40" s="65"/>
      <c r="P40" s="66"/>
      <c r="Q40" s="65"/>
      <c r="R40" s="66"/>
      <c r="S40" s="65"/>
      <c r="T40" s="66"/>
      <c r="U40" s="65"/>
      <c r="V40" s="66"/>
      <c r="W40" s="65"/>
      <c r="X40" s="66"/>
      <c r="Y40" s="65"/>
      <c r="Z40" s="66"/>
      <c r="AA40" s="67"/>
      <c r="AB40" s="66"/>
      <c r="AC40" s="65"/>
      <c r="AD40" s="66"/>
      <c r="AE40" s="65"/>
      <c r="AF40" s="66"/>
    </row>
    <row r="41" spans="1:32" ht="18" customHeight="1">
      <c r="A41" s="32"/>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2"/>
    </row>
    <row r="42" spans="1:32" ht="18" customHeight="1">
      <c r="A42" s="236" t="s">
        <v>92</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8"/>
    </row>
    <row r="43" spans="1:32" ht="18" customHeight="1">
      <c r="A43" s="239" t="s">
        <v>93</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1"/>
    </row>
  </sheetData>
  <sheetProtection selectLockedCells="1"/>
  <mergeCells count="192">
    <mergeCell ref="B1:G1"/>
    <mergeCell ref="H1:M1"/>
    <mergeCell ref="B2:G2"/>
    <mergeCell ref="H2:M2"/>
    <mergeCell ref="B3:G3"/>
    <mergeCell ref="H3:M3"/>
    <mergeCell ref="A9:D9"/>
    <mergeCell ref="E9:AF9"/>
    <mergeCell ref="A10:D10"/>
    <mergeCell ref="E10:R10"/>
    <mergeCell ref="S10:T10"/>
    <mergeCell ref="U10:AF10"/>
    <mergeCell ref="B4:G4"/>
    <mergeCell ref="H4:M4"/>
    <mergeCell ref="A6:N7"/>
    <mergeCell ref="O6:T6"/>
    <mergeCell ref="U6:Z6"/>
    <mergeCell ref="AA6:AF6"/>
    <mergeCell ref="O7:T8"/>
    <mergeCell ref="U7:Z8"/>
    <mergeCell ref="AA7:AF8"/>
    <mergeCell ref="F8:M8"/>
    <mergeCell ref="A11:D11"/>
    <mergeCell ref="E11:P11"/>
    <mergeCell ref="Q11:T11"/>
    <mergeCell ref="U11:AF11"/>
    <mergeCell ref="A12:B12"/>
    <mergeCell ref="C12:K12"/>
    <mergeCell ref="L12:M12"/>
    <mergeCell ref="N12:O12"/>
    <mergeCell ref="P12:Q12"/>
    <mergeCell ref="R12:S12"/>
    <mergeCell ref="T12:U12"/>
    <mergeCell ref="V12:X12"/>
    <mergeCell ref="Y12:AF12"/>
    <mergeCell ref="A13:E13"/>
    <mergeCell ref="F13:J13"/>
    <mergeCell ref="K13:L13"/>
    <mergeCell ref="M13:Q13"/>
    <mergeCell ref="R13:S13"/>
    <mergeCell ref="T13:X13"/>
    <mergeCell ref="Y13:Z13"/>
    <mergeCell ref="A16:I17"/>
    <mergeCell ref="M16:N16"/>
    <mergeCell ref="O16:R16"/>
    <mergeCell ref="S16:T16"/>
    <mergeCell ref="AA13:AF13"/>
    <mergeCell ref="K14:L14"/>
    <mergeCell ref="M14:Q14"/>
    <mergeCell ref="R14:S14"/>
    <mergeCell ref="T14:X14"/>
    <mergeCell ref="Y14:Z14"/>
    <mergeCell ref="AA14:AF14"/>
    <mergeCell ref="X16:AF17"/>
    <mergeCell ref="M17:N17"/>
    <mergeCell ref="O17:R17"/>
    <mergeCell ref="S17:T17"/>
    <mergeCell ref="M18:N18"/>
    <mergeCell ref="O18:R18"/>
    <mergeCell ref="S18:T18"/>
    <mergeCell ref="J15:L18"/>
    <mergeCell ref="M15:N15"/>
    <mergeCell ref="O15:R15"/>
    <mergeCell ref="S15:T15"/>
    <mergeCell ref="U15:W18"/>
    <mergeCell ref="AD19:AF19"/>
    <mergeCell ref="A20:L20"/>
    <mergeCell ref="U20:AF20"/>
    <mergeCell ref="A21:B21"/>
    <mergeCell ref="C21:E21"/>
    <mergeCell ref="F21:L21"/>
    <mergeCell ref="U21:V21"/>
    <mergeCell ref="W21:Y21"/>
    <mergeCell ref="Z21:AF21"/>
    <mergeCell ref="G19:I19"/>
    <mergeCell ref="J19:L19"/>
    <mergeCell ref="M19:N19"/>
    <mergeCell ref="O19:R19"/>
    <mergeCell ref="S19:T19"/>
    <mergeCell ref="U19:W19"/>
    <mergeCell ref="Q22:R22"/>
    <mergeCell ref="S22:T22"/>
    <mergeCell ref="U22:V22"/>
    <mergeCell ref="W22:Y22"/>
    <mergeCell ref="AA22:AD22"/>
    <mergeCell ref="AE22:AF22"/>
    <mergeCell ref="A22:B22"/>
    <mergeCell ref="C22:E22"/>
    <mergeCell ref="G22:J22"/>
    <mergeCell ref="K22:L22"/>
    <mergeCell ref="M22:N22"/>
    <mergeCell ref="O22:P22"/>
    <mergeCell ref="Q26:R26"/>
    <mergeCell ref="S26:T26"/>
    <mergeCell ref="U26:V26"/>
    <mergeCell ref="W26:Y26"/>
    <mergeCell ref="AA26:AD26"/>
    <mergeCell ref="AE26:AF26"/>
    <mergeCell ref="A26:B26"/>
    <mergeCell ref="C26:E26"/>
    <mergeCell ref="G26:J26"/>
    <mergeCell ref="K26:L26"/>
    <mergeCell ref="M26:N26"/>
    <mergeCell ref="O26:P26"/>
    <mergeCell ref="Q27:R27"/>
    <mergeCell ref="S27:T27"/>
    <mergeCell ref="U27:V27"/>
    <mergeCell ref="W27:Y27"/>
    <mergeCell ref="AA27:AD27"/>
    <mergeCell ref="AE27:AF27"/>
    <mergeCell ref="A27:B27"/>
    <mergeCell ref="C27:E27"/>
    <mergeCell ref="G27:J27"/>
    <mergeCell ref="K27:L27"/>
    <mergeCell ref="M27:N27"/>
    <mergeCell ref="O27:P27"/>
    <mergeCell ref="A28:L28"/>
    <mergeCell ref="U28:AF28"/>
    <mergeCell ref="A29:B29"/>
    <mergeCell ref="C29:E29"/>
    <mergeCell ref="F29:J29"/>
    <mergeCell ref="K29:L29"/>
    <mergeCell ref="U29:V29"/>
    <mergeCell ref="W29:Y29"/>
    <mergeCell ref="Z29:AD29"/>
    <mergeCell ref="AE29:AF29"/>
    <mergeCell ref="Q30:R30"/>
    <mergeCell ref="S30:T30"/>
    <mergeCell ref="U30:V30"/>
    <mergeCell ref="W30:Y30"/>
    <mergeCell ref="AA30:AD30"/>
    <mergeCell ref="AE30:AF30"/>
    <mergeCell ref="A30:B30"/>
    <mergeCell ref="C30:E30"/>
    <mergeCell ref="G30:J30"/>
    <mergeCell ref="K30:L30"/>
    <mergeCell ref="M30:N30"/>
    <mergeCell ref="O30:P30"/>
    <mergeCell ref="A34:L34"/>
    <mergeCell ref="U34:AF34"/>
    <mergeCell ref="A35:B35"/>
    <mergeCell ref="C35:E35"/>
    <mergeCell ref="F35:J35"/>
    <mergeCell ref="K35:L35"/>
    <mergeCell ref="U35:V35"/>
    <mergeCell ref="W35:Y35"/>
    <mergeCell ref="Z35:AD35"/>
    <mergeCell ref="AE35:AF35"/>
    <mergeCell ref="Q36:R36"/>
    <mergeCell ref="S36:T36"/>
    <mergeCell ref="U36:V36"/>
    <mergeCell ref="W36:Y36"/>
    <mergeCell ref="AA36:AD36"/>
    <mergeCell ref="AE36:AF36"/>
    <mergeCell ref="A36:B36"/>
    <mergeCell ref="C36:E36"/>
    <mergeCell ref="G36:J36"/>
    <mergeCell ref="K36:L36"/>
    <mergeCell ref="M36:N36"/>
    <mergeCell ref="O36:P36"/>
    <mergeCell ref="Q37:R37"/>
    <mergeCell ref="S37:T37"/>
    <mergeCell ref="U37:V37"/>
    <mergeCell ref="W37:Y37"/>
    <mergeCell ref="AA37:AD37"/>
    <mergeCell ref="AE37:AF37"/>
    <mergeCell ref="A37:B37"/>
    <mergeCell ref="C37:E37"/>
    <mergeCell ref="G37:J37"/>
    <mergeCell ref="K37:L37"/>
    <mergeCell ref="M37:N37"/>
    <mergeCell ref="O37:P37"/>
    <mergeCell ref="A42:AF42"/>
    <mergeCell ref="A43:AF43"/>
    <mergeCell ref="AA38:AB38"/>
    <mergeCell ref="AC38:AD38"/>
    <mergeCell ref="AE38:AF38"/>
    <mergeCell ref="A39:C39"/>
    <mergeCell ref="A40:C40"/>
    <mergeCell ref="E41:AF41"/>
    <mergeCell ref="O38:P38"/>
    <mergeCell ref="Q38:R38"/>
    <mergeCell ref="S38:T38"/>
    <mergeCell ref="U38:V38"/>
    <mergeCell ref="W38:X38"/>
    <mergeCell ref="Y38:Z38"/>
    <mergeCell ref="A38:D38"/>
    <mergeCell ref="E38:F38"/>
    <mergeCell ref="G38:H38"/>
    <mergeCell ref="I38:J38"/>
    <mergeCell ref="K38:L38"/>
    <mergeCell ref="M38:N38"/>
  </mergeCells>
  <phoneticPr fontId="2"/>
  <pageMargins left="0.94488188976377963" right="0.39370078740157483" top="0.78740157480314965" bottom="0.78740157480314965" header="0.51181102362204722" footer="0.51181102362204722"/>
  <pageSetup paperSize="9" scale="88" orientation="portrait" copies="6"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8DC6-35ED-4034-B867-DD309C8E3515}">
  <dimension ref="A1:Y42"/>
  <sheetViews>
    <sheetView view="pageBreakPreview" zoomScale="85" zoomScaleNormal="100" zoomScaleSheetLayoutView="85" workbookViewId="0">
      <selection activeCell="AA40" sqref="AA40"/>
    </sheetView>
  </sheetViews>
  <sheetFormatPr defaultRowHeight="13.5"/>
  <cols>
    <col min="1" max="1" width="6" style="84" customWidth="1"/>
    <col min="2" max="3" width="6.75" style="84" customWidth="1"/>
    <col min="4" max="4" width="6.75" style="85" customWidth="1"/>
    <col min="5" max="18" width="2.875" style="85" customWidth="1"/>
    <col min="19" max="19" width="2.875" style="83" customWidth="1"/>
    <col min="20" max="20" width="3.375" style="141" customWidth="1"/>
    <col min="21" max="25" width="2.875" style="141" customWidth="1"/>
    <col min="26" max="256" width="9" style="141"/>
    <col min="257" max="257" width="6" style="141" customWidth="1"/>
    <col min="258" max="260" width="6.75" style="141" customWidth="1"/>
    <col min="261" max="275" width="2.875" style="141" customWidth="1"/>
    <col min="276" max="276" width="3.375" style="141" customWidth="1"/>
    <col min="277" max="281" width="2.875" style="141" customWidth="1"/>
    <col min="282" max="512" width="9" style="141"/>
    <col min="513" max="513" width="6" style="141" customWidth="1"/>
    <col min="514" max="516" width="6.75" style="141" customWidth="1"/>
    <col min="517" max="531" width="2.875" style="141" customWidth="1"/>
    <col min="532" max="532" width="3.375" style="141" customWidth="1"/>
    <col min="533" max="537" width="2.875" style="141" customWidth="1"/>
    <col min="538" max="768" width="9" style="141"/>
    <col min="769" max="769" width="6" style="141" customWidth="1"/>
    <col min="770" max="772" width="6.75" style="141" customWidth="1"/>
    <col min="773" max="787" width="2.875" style="141" customWidth="1"/>
    <col min="788" max="788" width="3.375" style="141" customWidth="1"/>
    <col min="789" max="793" width="2.875" style="141" customWidth="1"/>
    <col min="794" max="1024" width="9" style="141"/>
    <col min="1025" max="1025" width="6" style="141" customWidth="1"/>
    <col min="1026" max="1028" width="6.75" style="141" customWidth="1"/>
    <col min="1029" max="1043" width="2.875" style="141" customWidth="1"/>
    <col min="1044" max="1044" width="3.375" style="141" customWidth="1"/>
    <col min="1045" max="1049" width="2.875" style="141" customWidth="1"/>
    <col min="1050" max="1280" width="9" style="141"/>
    <col min="1281" max="1281" width="6" style="141" customWidth="1"/>
    <col min="1282" max="1284" width="6.75" style="141" customWidth="1"/>
    <col min="1285" max="1299" width="2.875" style="141" customWidth="1"/>
    <col min="1300" max="1300" width="3.375" style="141" customWidth="1"/>
    <col min="1301" max="1305" width="2.875" style="141" customWidth="1"/>
    <col min="1306" max="1536" width="9" style="141"/>
    <col min="1537" max="1537" width="6" style="141" customWidth="1"/>
    <col min="1538" max="1540" width="6.75" style="141" customWidth="1"/>
    <col min="1541" max="1555" width="2.875" style="141" customWidth="1"/>
    <col min="1556" max="1556" width="3.375" style="141" customWidth="1"/>
    <col min="1557" max="1561" width="2.875" style="141" customWidth="1"/>
    <col min="1562" max="1792" width="9" style="141"/>
    <col min="1793" max="1793" width="6" style="141" customWidth="1"/>
    <col min="1794" max="1796" width="6.75" style="141" customWidth="1"/>
    <col min="1797" max="1811" width="2.875" style="141" customWidth="1"/>
    <col min="1812" max="1812" width="3.375" style="141" customWidth="1"/>
    <col min="1813" max="1817" width="2.875" style="141" customWidth="1"/>
    <col min="1818" max="2048" width="9" style="141"/>
    <col min="2049" max="2049" width="6" style="141" customWidth="1"/>
    <col min="2050" max="2052" width="6.75" style="141" customWidth="1"/>
    <col min="2053" max="2067" width="2.875" style="141" customWidth="1"/>
    <col min="2068" max="2068" width="3.375" style="141" customWidth="1"/>
    <col min="2069" max="2073" width="2.875" style="141" customWidth="1"/>
    <col min="2074" max="2304" width="9" style="141"/>
    <col min="2305" max="2305" width="6" style="141" customWidth="1"/>
    <col min="2306" max="2308" width="6.75" style="141" customWidth="1"/>
    <col min="2309" max="2323" width="2.875" style="141" customWidth="1"/>
    <col min="2324" max="2324" width="3.375" style="141" customWidth="1"/>
    <col min="2325" max="2329" width="2.875" style="141" customWidth="1"/>
    <col min="2330" max="2560" width="9" style="141"/>
    <col min="2561" max="2561" width="6" style="141" customWidth="1"/>
    <col min="2562" max="2564" width="6.75" style="141" customWidth="1"/>
    <col min="2565" max="2579" width="2.875" style="141" customWidth="1"/>
    <col min="2580" max="2580" width="3.375" style="141" customWidth="1"/>
    <col min="2581" max="2585" width="2.875" style="141" customWidth="1"/>
    <col min="2586" max="2816" width="9" style="141"/>
    <col min="2817" max="2817" width="6" style="141" customWidth="1"/>
    <col min="2818" max="2820" width="6.75" style="141" customWidth="1"/>
    <col min="2821" max="2835" width="2.875" style="141" customWidth="1"/>
    <col min="2836" max="2836" width="3.375" style="141" customWidth="1"/>
    <col min="2837" max="2841" width="2.875" style="141" customWidth="1"/>
    <col min="2842" max="3072" width="9" style="141"/>
    <col min="3073" max="3073" width="6" style="141" customWidth="1"/>
    <col min="3074" max="3076" width="6.75" style="141" customWidth="1"/>
    <col min="3077" max="3091" width="2.875" style="141" customWidth="1"/>
    <col min="3092" max="3092" width="3.375" style="141" customWidth="1"/>
    <col min="3093" max="3097" width="2.875" style="141" customWidth="1"/>
    <col min="3098" max="3328" width="9" style="141"/>
    <col min="3329" max="3329" width="6" style="141" customWidth="1"/>
    <col min="3330" max="3332" width="6.75" style="141" customWidth="1"/>
    <col min="3333" max="3347" width="2.875" style="141" customWidth="1"/>
    <col min="3348" max="3348" width="3.375" style="141" customWidth="1"/>
    <col min="3349" max="3353" width="2.875" style="141" customWidth="1"/>
    <col min="3354" max="3584" width="9" style="141"/>
    <col min="3585" max="3585" width="6" style="141" customWidth="1"/>
    <col min="3586" max="3588" width="6.75" style="141" customWidth="1"/>
    <col min="3589" max="3603" width="2.875" style="141" customWidth="1"/>
    <col min="3604" max="3604" width="3.375" style="141" customWidth="1"/>
    <col min="3605" max="3609" width="2.875" style="141" customWidth="1"/>
    <col min="3610" max="3840" width="9" style="141"/>
    <col min="3841" max="3841" width="6" style="141" customWidth="1"/>
    <col min="3842" max="3844" width="6.75" style="141" customWidth="1"/>
    <col min="3845" max="3859" width="2.875" style="141" customWidth="1"/>
    <col min="3860" max="3860" width="3.375" style="141" customWidth="1"/>
    <col min="3861" max="3865" width="2.875" style="141" customWidth="1"/>
    <col min="3866" max="4096" width="9" style="141"/>
    <col min="4097" max="4097" width="6" style="141" customWidth="1"/>
    <col min="4098" max="4100" width="6.75" style="141" customWidth="1"/>
    <col min="4101" max="4115" width="2.875" style="141" customWidth="1"/>
    <col min="4116" max="4116" width="3.375" style="141" customWidth="1"/>
    <col min="4117" max="4121" width="2.875" style="141" customWidth="1"/>
    <col min="4122" max="4352" width="9" style="141"/>
    <col min="4353" max="4353" width="6" style="141" customWidth="1"/>
    <col min="4354" max="4356" width="6.75" style="141" customWidth="1"/>
    <col min="4357" max="4371" width="2.875" style="141" customWidth="1"/>
    <col min="4372" max="4372" width="3.375" style="141" customWidth="1"/>
    <col min="4373" max="4377" width="2.875" style="141" customWidth="1"/>
    <col min="4378" max="4608" width="9" style="141"/>
    <col min="4609" max="4609" width="6" style="141" customWidth="1"/>
    <col min="4610" max="4612" width="6.75" style="141" customWidth="1"/>
    <col min="4613" max="4627" width="2.875" style="141" customWidth="1"/>
    <col min="4628" max="4628" width="3.375" style="141" customWidth="1"/>
    <col min="4629" max="4633" width="2.875" style="141" customWidth="1"/>
    <col min="4634" max="4864" width="9" style="141"/>
    <col min="4865" max="4865" width="6" style="141" customWidth="1"/>
    <col min="4866" max="4868" width="6.75" style="141" customWidth="1"/>
    <col min="4869" max="4883" width="2.875" style="141" customWidth="1"/>
    <col min="4884" max="4884" width="3.375" style="141" customWidth="1"/>
    <col min="4885" max="4889" width="2.875" style="141" customWidth="1"/>
    <col min="4890" max="5120" width="9" style="141"/>
    <col min="5121" max="5121" width="6" style="141" customWidth="1"/>
    <col min="5122" max="5124" width="6.75" style="141" customWidth="1"/>
    <col min="5125" max="5139" width="2.875" style="141" customWidth="1"/>
    <col min="5140" max="5140" width="3.375" style="141" customWidth="1"/>
    <col min="5141" max="5145" width="2.875" style="141" customWidth="1"/>
    <col min="5146" max="5376" width="9" style="141"/>
    <col min="5377" max="5377" width="6" style="141" customWidth="1"/>
    <col min="5378" max="5380" width="6.75" style="141" customWidth="1"/>
    <col min="5381" max="5395" width="2.875" style="141" customWidth="1"/>
    <col min="5396" max="5396" width="3.375" style="141" customWidth="1"/>
    <col min="5397" max="5401" width="2.875" style="141" customWidth="1"/>
    <col min="5402" max="5632" width="9" style="141"/>
    <col min="5633" max="5633" width="6" style="141" customWidth="1"/>
    <col min="5634" max="5636" width="6.75" style="141" customWidth="1"/>
    <col min="5637" max="5651" width="2.875" style="141" customWidth="1"/>
    <col min="5652" max="5652" width="3.375" style="141" customWidth="1"/>
    <col min="5653" max="5657" width="2.875" style="141" customWidth="1"/>
    <col min="5658" max="5888" width="9" style="141"/>
    <col min="5889" max="5889" width="6" style="141" customWidth="1"/>
    <col min="5890" max="5892" width="6.75" style="141" customWidth="1"/>
    <col min="5893" max="5907" width="2.875" style="141" customWidth="1"/>
    <col min="5908" max="5908" width="3.375" style="141" customWidth="1"/>
    <col min="5909" max="5913" width="2.875" style="141" customWidth="1"/>
    <col min="5914" max="6144" width="9" style="141"/>
    <col min="6145" max="6145" width="6" style="141" customWidth="1"/>
    <col min="6146" max="6148" width="6.75" style="141" customWidth="1"/>
    <col min="6149" max="6163" width="2.875" style="141" customWidth="1"/>
    <col min="6164" max="6164" width="3.375" style="141" customWidth="1"/>
    <col min="6165" max="6169" width="2.875" style="141" customWidth="1"/>
    <col min="6170" max="6400" width="9" style="141"/>
    <col min="6401" max="6401" width="6" style="141" customWidth="1"/>
    <col min="6402" max="6404" width="6.75" style="141" customWidth="1"/>
    <col min="6405" max="6419" width="2.875" style="141" customWidth="1"/>
    <col min="6420" max="6420" width="3.375" style="141" customWidth="1"/>
    <col min="6421" max="6425" width="2.875" style="141" customWidth="1"/>
    <col min="6426" max="6656" width="9" style="141"/>
    <col min="6657" max="6657" width="6" style="141" customWidth="1"/>
    <col min="6658" max="6660" width="6.75" style="141" customWidth="1"/>
    <col min="6661" max="6675" width="2.875" style="141" customWidth="1"/>
    <col min="6676" max="6676" width="3.375" style="141" customWidth="1"/>
    <col min="6677" max="6681" width="2.875" style="141" customWidth="1"/>
    <col min="6682" max="6912" width="9" style="141"/>
    <col min="6913" max="6913" width="6" style="141" customWidth="1"/>
    <col min="6914" max="6916" width="6.75" style="141" customWidth="1"/>
    <col min="6917" max="6931" width="2.875" style="141" customWidth="1"/>
    <col min="6932" max="6932" width="3.375" style="141" customWidth="1"/>
    <col min="6933" max="6937" width="2.875" style="141" customWidth="1"/>
    <col min="6938" max="7168" width="9" style="141"/>
    <col min="7169" max="7169" width="6" style="141" customWidth="1"/>
    <col min="7170" max="7172" width="6.75" style="141" customWidth="1"/>
    <col min="7173" max="7187" width="2.875" style="141" customWidth="1"/>
    <col min="7188" max="7188" width="3.375" style="141" customWidth="1"/>
    <col min="7189" max="7193" width="2.875" style="141" customWidth="1"/>
    <col min="7194" max="7424" width="9" style="141"/>
    <col min="7425" max="7425" width="6" style="141" customWidth="1"/>
    <col min="7426" max="7428" width="6.75" style="141" customWidth="1"/>
    <col min="7429" max="7443" width="2.875" style="141" customWidth="1"/>
    <col min="7444" max="7444" width="3.375" style="141" customWidth="1"/>
    <col min="7445" max="7449" width="2.875" style="141" customWidth="1"/>
    <col min="7450" max="7680" width="9" style="141"/>
    <col min="7681" max="7681" width="6" style="141" customWidth="1"/>
    <col min="7682" max="7684" width="6.75" style="141" customWidth="1"/>
    <col min="7685" max="7699" width="2.875" style="141" customWidth="1"/>
    <col min="7700" max="7700" width="3.375" style="141" customWidth="1"/>
    <col min="7701" max="7705" width="2.875" style="141" customWidth="1"/>
    <col min="7706" max="7936" width="9" style="141"/>
    <col min="7937" max="7937" width="6" style="141" customWidth="1"/>
    <col min="7938" max="7940" width="6.75" style="141" customWidth="1"/>
    <col min="7941" max="7955" width="2.875" style="141" customWidth="1"/>
    <col min="7956" max="7956" width="3.375" style="141" customWidth="1"/>
    <col min="7957" max="7961" width="2.875" style="141" customWidth="1"/>
    <col min="7962" max="8192" width="9" style="141"/>
    <col min="8193" max="8193" width="6" style="141" customWidth="1"/>
    <col min="8194" max="8196" width="6.75" style="141" customWidth="1"/>
    <col min="8197" max="8211" width="2.875" style="141" customWidth="1"/>
    <col min="8212" max="8212" width="3.375" style="141" customWidth="1"/>
    <col min="8213" max="8217" width="2.875" style="141" customWidth="1"/>
    <col min="8218" max="8448" width="9" style="141"/>
    <col min="8449" max="8449" width="6" style="141" customWidth="1"/>
    <col min="8450" max="8452" width="6.75" style="141" customWidth="1"/>
    <col min="8453" max="8467" width="2.875" style="141" customWidth="1"/>
    <col min="8468" max="8468" width="3.375" style="141" customWidth="1"/>
    <col min="8469" max="8473" width="2.875" style="141" customWidth="1"/>
    <col min="8474" max="8704" width="9" style="141"/>
    <col min="8705" max="8705" width="6" style="141" customWidth="1"/>
    <col min="8706" max="8708" width="6.75" style="141" customWidth="1"/>
    <col min="8709" max="8723" width="2.875" style="141" customWidth="1"/>
    <col min="8724" max="8724" width="3.375" style="141" customWidth="1"/>
    <col min="8725" max="8729" width="2.875" style="141" customWidth="1"/>
    <col min="8730" max="8960" width="9" style="141"/>
    <col min="8961" max="8961" width="6" style="141" customWidth="1"/>
    <col min="8962" max="8964" width="6.75" style="141" customWidth="1"/>
    <col min="8965" max="8979" width="2.875" style="141" customWidth="1"/>
    <col min="8980" max="8980" width="3.375" style="141" customWidth="1"/>
    <col min="8981" max="8985" width="2.875" style="141" customWidth="1"/>
    <col min="8986" max="9216" width="9" style="141"/>
    <col min="9217" max="9217" width="6" style="141" customWidth="1"/>
    <col min="9218" max="9220" width="6.75" style="141" customWidth="1"/>
    <col min="9221" max="9235" width="2.875" style="141" customWidth="1"/>
    <col min="9236" max="9236" width="3.375" style="141" customWidth="1"/>
    <col min="9237" max="9241" width="2.875" style="141" customWidth="1"/>
    <col min="9242" max="9472" width="9" style="141"/>
    <col min="9473" max="9473" width="6" style="141" customWidth="1"/>
    <col min="9474" max="9476" width="6.75" style="141" customWidth="1"/>
    <col min="9477" max="9491" width="2.875" style="141" customWidth="1"/>
    <col min="9492" max="9492" width="3.375" style="141" customWidth="1"/>
    <col min="9493" max="9497" width="2.875" style="141" customWidth="1"/>
    <col min="9498" max="9728" width="9" style="141"/>
    <col min="9729" max="9729" width="6" style="141" customWidth="1"/>
    <col min="9730" max="9732" width="6.75" style="141" customWidth="1"/>
    <col min="9733" max="9747" width="2.875" style="141" customWidth="1"/>
    <col min="9748" max="9748" width="3.375" style="141" customWidth="1"/>
    <col min="9749" max="9753" width="2.875" style="141" customWidth="1"/>
    <col min="9754" max="9984" width="9" style="141"/>
    <col min="9985" max="9985" width="6" style="141" customWidth="1"/>
    <col min="9986" max="9988" width="6.75" style="141" customWidth="1"/>
    <col min="9989" max="10003" width="2.875" style="141" customWidth="1"/>
    <col min="10004" max="10004" width="3.375" style="141" customWidth="1"/>
    <col min="10005" max="10009" width="2.875" style="141" customWidth="1"/>
    <col min="10010" max="10240" width="9" style="141"/>
    <col min="10241" max="10241" width="6" style="141" customWidth="1"/>
    <col min="10242" max="10244" width="6.75" style="141" customWidth="1"/>
    <col min="10245" max="10259" width="2.875" style="141" customWidth="1"/>
    <col min="10260" max="10260" width="3.375" style="141" customWidth="1"/>
    <col min="10261" max="10265" width="2.875" style="141" customWidth="1"/>
    <col min="10266" max="10496" width="9" style="141"/>
    <col min="10497" max="10497" width="6" style="141" customWidth="1"/>
    <col min="10498" max="10500" width="6.75" style="141" customWidth="1"/>
    <col min="10501" max="10515" width="2.875" style="141" customWidth="1"/>
    <col min="10516" max="10516" width="3.375" style="141" customWidth="1"/>
    <col min="10517" max="10521" width="2.875" style="141" customWidth="1"/>
    <col min="10522" max="10752" width="9" style="141"/>
    <col min="10753" max="10753" width="6" style="141" customWidth="1"/>
    <col min="10754" max="10756" width="6.75" style="141" customWidth="1"/>
    <col min="10757" max="10771" width="2.875" style="141" customWidth="1"/>
    <col min="10772" max="10772" width="3.375" style="141" customWidth="1"/>
    <col min="10773" max="10777" width="2.875" style="141" customWidth="1"/>
    <col min="10778" max="11008" width="9" style="141"/>
    <col min="11009" max="11009" width="6" style="141" customWidth="1"/>
    <col min="11010" max="11012" width="6.75" style="141" customWidth="1"/>
    <col min="11013" max="11027" width="2.875" style="141" customWidth="1"/>
    <col min="11028" max="11028" width="3.375" style="141" customWidth="1"/>
    <col min="11029" max="11033" width="2.875" style="141" customWidth="1"/>
    <col min="11034" max="11264" width="9" style="141"/>
    <col min="11265" max="11265" width="6" style="141" customWidth="1"/>
    <col min="11266" max="11268" width="6.75" style="141" customWidth="1"/>
    <col min="11269" max="11283" width="2.875" style="141" customWidth="1"/>
    <col min="11284" max="11284" width="3.375" style="141" customWidth="1"/>
    <col min="11285" max="11289" width="2.875" style="141" customWidth="1"/>
    <col min="11290" max="11520" width="9" style="141"/>
    <col min="11521" max="11521" width="6" style="141" customWidth="1"/>
    <col min="11522" max="11524" width="6.75" style="141" customWidth="1"/>
    <col min="11525" max="11539" width="2.875" style="141" customWidth="1"/>
    <col min="11540" max="11540" width="3.375" style="141" customWidth="1"/>
    <col min="11541" max="11545" width="2.875" style="141" customWidth="1"/>
    <col min="11546" max="11776" width="9" style="141"/>
    <col min="11777" max="11777" width="6" style="141" customWidth="1"/>
    <col min="11778" max="11780" width="6.75" style="141" customWidth="1"/>
    <col min="11781" max="11795" width="2.875" style="141" customWidth="1"/>
    <col min="11796" max="11796" width="3.375" style="141" customWidth="1"/>
    <col min="11797" max="11801" width="2.875" style="141" customWidth="1"/>
    <col min="11802" max="12032" width="9" style="141"/>
    <col min="12033" max="12033" width="6" style="141" customWidth="1"/>
    <col min="12034" max="12036" width="6.75" style="141" customWidth="1"/>
    <col min="12037" max="12051" width="2.875" style="141" customWidth="1"/>
    <col min="12052" max="12052" width="3.375" style="141" customWidth="1"/>
    <col min="12053" max="12057" width="2.875" style="141" customWidth="1"/>
    <col min="12058" max="12288" width="9" style="141"/>
    <col min="12289" max="12289" width="6" style="141" customWidth="1"/>
    <col min="12290" max="12292" width="6.75" style="141" customWidth="1"/>
    <col min="12293" max="12307" width="2.875" style="141" customWidth="1"/>
    <col min="12308" max="12308" width="3.375" style="141" customWidth="1"/>
    <col min="12309" max="12313" width="2.875" style="141" customWidth="1"/>
    <col min="12314" max="12544" width="9" style="141"/>
    <col min="12545" max="12545" width="6" style="141" customWidth="1"/>
    <col min="12546" max="12548" width="6.75" style="141" customWidth="1"/>
    <col min="12549" max="12563" width="2.875" style="141" customWidth="1"/>
    <col min="12564" max="12564" width="3.375" style="141" customWidth="1"/>
    <col min="12565" max="12569" width="2.875" style="141" customWidth="1"/>
    <col min="12570" max="12800" width="9" style="141"/>
    <col min="12801" max="12801" width="6" style="141" customWidth="1"/>
    <col min="12802" max="12804" width="6.75" style="141" customWidth="1"/>
    <col min="12805" max="12819" width="2.875" style="141" customWidth="1"/>
    <col min="12820" max="12820" width="3.375" style="141" customWidth="1"/>
    <col min="12821" max="12825" width="2.875" style="141" customWidth="1"/>
    <col min="12826" max="13056" width="9" style="141"/>
    <col min="13057" max="13057" width="6" style="141" customWidth="1"/>
    <col min="13058" max="13060" width="6.75" style="141" customWidth="1"/>
    <col min="13061" max="13075" width="2.875" style="141" customWidth="1"/>
    <col min="13076" max="13076" width="3.375" style="141" customWidth="1"/>
    <col min="13077" max="13081" width="2.875" style="141" customWidth="1"/>
    <col min="13082" max="13312" width="9" style="141"/>
    <col min="13313" max="13313" width="6" style="141" customWidth="1"/>
    <col min="13314" max="13316" width="6.75" style="141" customWidth="1"/>
    <col min="13317" max="13331" width="2.875" style="141" customWidth="1"/>
    <col min="13332" max="13332" width="3.375" style="141" customWidth="1"/>
    <col min="13333" max="13337" width="2.875" style="141" customWidth="1"/>
    <col min="13338" max="13568" width="9" style="141"/>
    <col min="13569" max="13569" width="6" style="141" customWidth="1"/>
    <col min="13570" max="13572" width="6.75" style="141" customWidth="1"/>
    <col min="13573" max="13587" width="2.875" style="141" customWidth="1"/>
    <col min="13588" max="13588" width="3.375" style="141" customWidth="1"/>
    <col min="13589" max="13593" width="2.875" style="141" customWidth="1"/>
    <col min="13594" max="13824" width="9" style="141"/>
    <col min="13825" max="13825" width="6" style="141" customWidth="1"/>
    <col min="13826" max="13828" width="6.75" style="141" customWidth="1"/>
    <col min="13829" max="13843" width="2.875" style="141" customWidth="1"/>
    <col min="13844" max="13844" width="3.375" style="141" customWidth="1"/>
    <col min="13845" max="13849" width="2.875" style="141" customWidth="1"/>
    <col min="13850" max="14080" width="9" style="141"/>
    <col min="14081" max="14081" width="6" style="141" customWidth="1"/>
    <col min="14082" max="14084" width="6.75" style="141" customWidth="1"/>
    <col min="14085" max="14099" width="2.875" style="141" customWidth="1"/>
    <col min="14100" max="14100" width="3.375" style="141" customWidth="1"/>
    <col min="14101" max="14105" width="2.875" style="141" customWidth="1"/>
    <col min="14106" max="14336" width="9" style="141"/>
    <col min="14337" max="14337" width="6" style="141" customWidth="1"/>
    <col min="14338" max="14340" width="6.75" style="141" customWidth="1"/>
    <col min="14341" max="14355" width="2.875" style="141" customWidth="1"/>
    <col min="14356" max="14356" width="3.375" style="141" customWidth="1"/>
    <col min="14357" max="14361" width="2.875" style="141" customWidth="1"/>
    <col min="14362" max="14592" width="9" style="141"/>
    <col min="14593" max="14593" width="6" style="141" customWidth="1"/>
    <col min="14594" max="14596" width="6.75" style="141" customWidth="1"/>
    <col min="14597" max="14611" width="2.875" style="141" customWidth="1"/>
    <col min="14612" max="14612" width="3.375" style="141" customWidth="1"/>
    <col min="14613" max="14617" width="2.875" style="141" customWidth="1"/>
    <col min="14618" max="14848" width="9" style="141"/>
    <col min="14849" max="14849" width="6" style="141" customWidth="1"/>
    <col min="14850" max="14852" width="6.75" style="141" customWidth="1"/>
    <col min="14853" max="14867" width="2.875" style="141" customWidth="1"/>
    <col min="14868" max="14868" width="3.375" style="141" customWidth="1"/>
    <col min="14869" max="14873" width="2.875" style="141" customWidth="1"/>
    <col min="14874" max="15104" width="9" style="141"/>
    <col min="15105" max="15105" width="6" style="141" customWidth="1"/>
    <col min="15106" max="15108" width="6.75" style="141" customWidth="1"/>
    <col min="15109" max="15123" width="2.875" style="141" customWidth="1"/>
    <col min="15124" max="15124" width="3.375" style="141" customWidth="1"/>
    <col min="15125" max="15129" width="2.875" style="141" customWidth="1"/>
    <col min="15130" max="15360" width="9" style="141"/>
    <col min="15361" max="15361" width="6" style="141" customWidth="1"/>
    <col min="15362" max="15364" width="6.75" style="141" customWidth="1"/>
    <col min="15365" max="15379" width="2.875" style="141" customWidth="1"/>
    <col min="15380" max="15380" width="3.375" style="141" customWidth="1"/>
    <col min="15381" max="15385" width="2.875" style="141" customWidth="1"/>
    <col min="15386" max="15616" width="9" style="141"/>
    <col min="15617" max="15617" width="6" style="141" customWidth="1"/>
    <col min="15618" max="15620" width="6.75" style="141" customWidth="1"/>
    <col min="15621" max="15635" width="2.875" style="141" customWidth="1"/>
    <col min="15636" max="15636" width="3.375" style="141" customWidth="1"/>
    <col min="15637" max="15641" width="2.875" style="141" customWidth="1"/>
    <col min="15642" max="15872" width="9" style="141"/>
    <col min="15873" max="15873" width="6" style="141" customWidth="1"/>
    <col min="15874" max="15876" width="6.75" style="141" customWidth="1"/>
    <col min="15877" max="15891" width="2.875" style="141" customWidth="1"/>
    <col min="15892" max="15892" width="3.375" style="141" customWidth="1"/>
    <col min="15893" max="15897" width="2.875" style="141" customWidth="1"/>
    <col min="15898" max="16128" width="9" style="141"/>
    <col min="16129" max="16129" width="6" style="141" customWidth="1"/>
    <col min="16130" max="16132" width="6.75" style="141" customWidth="1"/>
    <col min="16133" max="16147" width="2.875" style="141" customWidth="1"/>
    <col min="16148" max="16148" width="3.375" style="141" customWidth="1"/>
    <col min="16149" max="16153" width="2.875" style="141" customWidth="1"/>
    <col min="16154" max="16384" width="9" style="141"/>
  </cols>
  <sheetData>
    <row r="1" spans="1:25" s="133" customFormat="1" ht="27" customHeight="1">
      <c r="A1" s="465" t="s">
        <v>94</v>
      </c>
      <c r="B1" s="465"/>
      <c r="C1" s="465"/>
      <c r="D1" s="465"/>
      <c r="E1" s="465"/>
      <c r="F1" s="465"/>
      <c r="G1" s="465"/>
      <c r="H1" s="465"/>
      <c r="I1" s="465"/>
      <c r="J1" s="465"/>
      <c r="K1" s="465"/>
      <c r="L1" s="465"/>
      <c r="M1" s="465"/>
      <c r="N1" s="465"/>
      <c r="O1" s="465"/>
      <c r="P1" s="465"/>
      <c r="Q1" s="465"/>
      <c r="R1" s="465"/>
      <c r="S1" s="465"/>
      <c r="T1" s="465"/>
      <c r="U1" s="465"/>
      <c r="V1" s="465"/>
      <c r="W1" s="465"/>
      <c r="X1" s="465"/>
    </row>
    <row r="2" spans="1:25" s="133" customFormat="1" ht="8.25" customHeight="1" thickBot="1">
      <c r="A2" s="466"/>
      <c r="B2" s="466"/>
      <c r="C2" s="466"/>
      <c r="D2" s="466"/>
      <c r="E2" s="466"/>
      <c r="F2" s="466"/>
      <c r="G2" s="466"/>
      <c r="H2" s="466"/>
      <c r="I2" s="466"/>
      <c r="J2" s="466"/>
      <c r="K2" s="466"/>
      <c r="L2" s="466"/>
      <c r="M2" s="466"/>
      <c r="N2" s="466"/>
      <c r="O2" s="466"/>
      <c r="P2" s="466"/>
      <c r="Q2" s="466"/>
      <c r="R2" s="466"/>
      <c r="S2" s="68"/>
    </row>
    <row r="3" spans="1:25" s="69" customFormat="1" ht="18.75" customHeight="1">
      <c r="A3" s="467" t="s">
        <v>95</v>
      </c>
      <c r="B3" s="427"/>
      <c r="C3" s="427" t="s">
        <v>96</v>
      </c>
      <c r="D3" s="427"/>
      <c r="E3" s="427"/>
      <c r="F3" s="427"/>
      <c r="G3" s="427"/>
      <c r="H3" s="427" t="s">
        <v>97</v>
      </c>
      <c r="I3" s="427"/>
      <c r="J3" s="427"/>
      <c r="K3" s="427"/>
      <c r="L3" s="427"/>
      <c r="M3" s="427"/>
      <c r="N3" s="427"/>
      <c r="O3" s="427"/>
      <c r="P3" s="427"/>
      <c r="Q3" s="427"/>
      <c r="R3" s="427"/>
      <c r="S3" s="427"/>
      <c r="T3" s="427"/>
      <c r="U3" s="427"/>
      <c r="V3" s="427"/>
      <c r="W3" s="427"/>
      <c r="X3" s="428"/>
    </row>
    <row r="4" spans="1:25" s="70" customFormat="1" ht="18.75" customHeight="1">
      <c r="A4" s="452" t="s">
        <v>98</v>
      </c>
      <c r="B4" s="453"/>
      <c r="C4" s="454"/>
      <c r="D4" s="455"/>
      <c r="E4" s="455"/>
      <c r="F4" s="455"/>
      <c r="G4" s="455"/>
      <c r="H4" s="455"/>
      <c r="I4" s="456"/>
      <c r="J4" s="457" t="s">
        <v>99</v>
      </c>
      <c r="K4" s="458"/>
      <c r="L4" s="458"/>
      <c r="M4" s="459"/>
      <c r="N4" s="457"/>
      <c r="O4" s="458"/>
      <c r="P4" s="458"/>
      <c r="Q4" s="458"/>
      <c r="R4" s="458"/>
      <c r="S4" s="458"/>
      <c r="T4" s="458"/>
      <c r="U4" s="458"/>
      <c r="V4" s="458"/>
      <c r="W4" s="458"/>
      <c r="X4" s="460"/>
    </row>
    <row r="5" spans="1:25" s="70" customFormat="1" ht="18.75" customHeight="1">
      <c r="A5" s="416" t="s">
        <v>100</v>
      </c>
      <c r="B5" s="414"/>
      <c r="C5" s="461"/>
      <c r="D5" s="462"/>
      <c r="E5" s="462"/>
      <c r="F5" s="462"/>
      <c r="G5" s="462"/>
      <c r="H5" s="462"/>
      <c r="I5" s="462"/>
      <c r="J5" s="462"/>
      <c r="K5" s="462"/>
      <c r="L5" s="462"/>
      <c r="M5" s="463"/>
      <c r="N5" s="463"/>
      <c r="O5" s="463"/>
      <c r="P5" s="463"/>
      <c r="Q5" s="463"/>
      <c r="R5" s="463"/>
      <c r="S5" s="463"/>
      <c r="T5" s="463"/>
      <c r="U5" s="463"/>
      <c r="V5" s="463"/>
      <c r="W5" s="463"/>
      <c r="X5" s="464"/>
    </row>
    <row r="6" spans="1:25" s="70" customFormat="1" ht="18.75" customHeight="1">
      <c r="A6" s="436" t="s">
        <v>101</v>
      </c>
      <c r="B6" s="437"/>
      <c r="C6" s="440"/>
      <c r="D6" s="440"/>
      <c r="E6" s="440"/>
      <c r="F6" s="440"/>
      <c r="G6" s="440"/>
      <c r="H6" s="440"/>
      <c r="I6" s="440"/>
      <c r="J6" s="440"/>
      <c r="K6" s="440"/>
      <c r="L6" s="440"/>
      <c r="M6" s="441"/>
      <c r="N6" s="441"/>
      <c r="O6" s="441"/>
      <c r="P6" s="441"/>
      <c r="Q6" s="441"/>
      <c r="R6" s="441"/>
      <c r="S6" s="441"/>
      <c r="T6" s="441"/>
      <c r="U6" s="441"/>
      <c r="V6" s="441"/>
      <c r="W6" s="441"/>
      <c r="X6" s="442"/>
    </row>
    <row r="7" spans="1:25" s="70" customFormat="1" ht="18.75" customHeight="1" thickBot="1">
      <c r="A7" s="438"/>
      <c r="B7" s="439"/>
      <c r="C7" s="443"/>
      <c r="D7" s="443"/>
      <c r="E7" s="443"/>
      <c r="F7" s="443"/>
      <c r="G7" s="443"/>
      <c r="H7" s="443"/>
      <c r="I7" s="443"/>
      <c r="J7" s="443"/>
      <c r="K7" s="443"/>
      <c r="L7" s="443"/>
      <c r="M7" s="443"/>
      <c r="N7" s="443"/>
      <c r="O7" s="443"/>
      <c r="P7" s="443"/>
      <c r="Q7" s="443"/>
      <c r="R7" s="443"/>
      <c r="S7" s="443"/>
      <c r="T7" s="443"/>
      <c r="U7" s="443"/>
      <c r="V7" s="443"/>
      <c r="W7" s="443"/>
      <c r="X7" s="444"/>
    </row>
    <row r="8" spans="1:25" s="70" customFormat="1" ht="18.75" customHeight="1" thickTop="1">
      <c r="A8" s="71" t="s">
        <v>102</v>
      </c>
      <c r="B8" s="72" t="s">
        <v>103</v>
      </c>
      <c r="C8" s="73" t="s">
        <v>86</v>
      </c>
      <c r="D8" s="445" t="s">
        <v>104</v>
      </c>
      <c r="E8" s="446"/>
      <c r="F8" s="447"/>
      <c r="G8" s="448" t="s">
        <v>105</v>
      </c>
      <c r="H8" s="449"/>
      <c r="I8" s="449"/>
      <c r="J8" s="449"/>
      <c r="K8" s="449"/>
      <c r="L8" s="449"/>
      <c r="M8" s="449"/>
      <c r="N8" s="449"/>
      <c r="O8" s="450"/>
      <c r="P8" s="448" t="s">
        <v>106</v>
      </c>
      <c r="Q8" s="449"/>
      <c r="R8" s="449"/>
      <c r="S8" s="449"/>
      <c r="T8" s="449"/>
      <c r="U8" s="449"/>
      <c r="V8" s="449"/>
      <c r="W8" s="449"/>
      <c r="X8" s="451"/>
      <c r="Y8" s="74"/>
    </row>
    <row r="9" spans="1:25" s="70" customFormat="1" ht="18.75" customHeight="1">
      <c r="A9" s="75">
        <v>1</v>
      </c>
      <c r="B9" s="76"/>
      <c r="C9" s="77"/>
      <c r="D9" s="429" t="s">
        <v>107</v>
      </c>
      <c r="E9" s="430"/>
      <c r="F9" s="431"/>
      <c r="G9" s="432"/>
      <c r="H9" s="433"/>
      <c r="I9" s="433"/>
      <c r="J9" s="433"/>
      <c r="K9" s="433"/>
      <c r="L9" s="433"/>
      <c r="M9" s="433"/>
      <c r="N9" s="433"/>
      <c r="O9" s="434"/>
      <c r="P9" s="429"/>
      <c r="Q9" s="430"/>
      <c r="R9" s="430"/>
      <c r="S9" s="430"/>
      <c r="T9" s="430"/>
      <c r="U9" s="430"/>
      <c r="V9" s="430"/>
      <c r="W9" s="430"/>
      <c r="X9" s="435"/>
    </row>
    <row r="10" spans="1:25" s="70" customFormat="1" ht="18.75" customHeight="1">
      <c r="A10" s="75">
        <v>2</v>
      </c>
      <c r="B10" s="76"/>
      <c r="C10" s="77"/>
      <c r="D10" s="429" t="s">
        <v>107</v>
      </c>
      <c r="E10" s="430"/>
      <c r="F10" s="431"/>
      <c r="G10" s="432"/>
      <c r="H10" s="433"/>
      <c r="I10" s="433"/>
      <c r="J10" s="433"/>
      <c r="K10" s="433"/>
      <c r="L10" s="433"/>
      <c r="M10" s="433"/>
      <c r="N10" s="433"/>
      <c r="O10" s="434"/>
      <c r="P10" s="429"/>
      <c r="Q10" s="430"/>
      <c r="R10" s="430"/>
      <c r="S10" s="430"/>
      <c r="T10" s="430"/>
      <c r="U10" s="430"/>
      <c r="V10" s="430"/>
      <c r="W10" s="430"/>
      <c r="X10" s="435"/>
    </row>
    <row r="11" spans="1:25" s="70" customFormat="1" ht="18.75" customHeight="1">
      <c r="A11" s="75">
        <v>3</v>
      </c>
      <c r="B11" s="76"/>
      <c r="C11" s="77"/>
      <c r="D11" s="429" t="s">
        <v>107</v>
      </c>
      <c r="E11" s="430"/>
      <c r="F11" s="431"/>
      <c r="G11" s="432"/>
      <c r="H11" s="433"/>
      <c r="I11" s="433"/>
      <c r="J11" s="433"/>
      <c r="K11" s="433"/>
      <c r="L11" s="433"/>
      <c r="M11" s="433"/>
      <c r="N11" s="433"/>
      <c r="O11" s="434"/>
      <c r="P11" s="429"/>
      <c r="Q11" s="430"/>
      <c r="R11" s="430"/>
      <c r="S11" s="430"/>
      <c r="T11" s="430"/>
      <c r="U11" s="430"/>
      <c r="V11" s="430"/>
      <c r="W11" s="430"/>
      <c r="X11" s="435"/>
    </row>
    <row r="12" spans="1:25" s="70" customFormat="1" ht="18.75" customHeight="1">
      <c r="A12" s="75">
        <v>4</v>
      </c>
      <c r="B12" s="76"/>
      <c r="C12" s="77"/>
      <c r="D12" s="429" t="s">
        <v>107</v>
      </c>
      <c r="E12" s="430"/>
      <c r="F12" s="431"/>
      <c r="G12" s="432"/>
      <c r="H12" s="433"/>
      <c r="I12" s="433"/>
      <c r="J12" s="433"/>
      <c r="K12" s="433"/>
      <c r="L12" s="433"/>
      <c r="M12" s="433"/>
      <c r="N12" s="433"/>
      <c r="O12" s="434"/>
      <c r="P12" s="429"/>
      <c r="Q12" s="430"/>
      <c r="R12" s="430"/>
      <c r="S12" s="430"/>
      <c r="T12" s="430"/>
      <c r="U12" s="430"/>
      <c r="V12" s="430"/>
      <c r="W12" s="430"/>
      <c r="X12" s="435"/>
    </row>
    <row r="13" spans="1:25" s="70" customFormat="1" ht="18.75" customHeight="1">
      <c r="A13" s="75">
        <v>5</v>
      </c>
      <c r="B13" s="76"/>
      <c r="C13" s="77"/>
      <c r="D13" s="429" t="s">
        <v>107</v>
      </c>
      <c r="E13" s="430"/>
      <c r="F13" s="431"/>
      <c r="G13" s="432"/>
      <c r="H13" s="433"/>
      <c r="I13" s="433"/>
      <c r="J13" s="433"/>
      <c r="K13" s="433"/>
      <c r="L13" s="433"/>
      <c r="M13" s="433"/>
      <c r="N13" s="433"/>
      <c r="O13" s="434"/>
      <c r="P13" s="429"/>
      <c r="Q13" s="430"/>
      <c r="R13" s="430"/>
      <c r="S13" s="430"/>
      <c r="T13" s="430"/>
      <c r="U13" s="430"/>
      <c r="V13" s="430"/>
      <c r="W13" s="430"/>
      <c r="X13" s="435"/>
    </row>
    <row r="14" spans="1:25" s="70" customFormat="1" ht="18.75" customHeight="1">
      <c r="A14" s="75">
        <v>6</v>
      </c>
      <c r="B14" s="76"/>
      <c r="C14" s="77"/>
      <c r="D14" s="429" t="s">
        <v>107</v>
      </c>
      <c r="E14" s="430"/>
      <c r="F14" s="431"/>
      <c r="G14" s="432"/>
      <c r="H14" s="433"/>
      <c r="I14" s="433"/>
      <c r="J14" s="433"/>
      <c r="K14" s="433"/>
      <c r="L14" s="433"/>
      <c r="M14" s="433"/>
      <c r="N14" s="433"/>
      <c r="O14" s="434"/>
      <c r="P14" s="429"/>
      <c r="Q14" s="430"/>
      <c r="R14" s="430"/>
      <c r="S14" s="430"/>
      <c r="T14" s="430"/>
      <c r="U14" s="430"/>
      <c r="V14" s="430"/>
      <c r="W14" s="430"/>
      <c r="X14" s="435"/>
    </row>
    <row r="15" spans="1:25" s="70" customFormat="1" ht="18.75" customHeight="1">
      <c r="A15" s="75">
        <v>7</v>
      </c>
      <c r="B15" s="76"/>
      <c r="C15" s="77"/>
      <c r="D15" s="429" t="s">
        <v>107</v>
      </c>
      <c r="E15" s="430"/>
      <c r="F15" s="431"/>
      <c r="G15" s="432"/>
      <c r="H15" s="433"/>
      <c r="I15" s="433"/>
      <c r="J15" s="433"/>
      <c r="K15" s="433"/>
      <c r="L15" s="433"/>
      <c r="M15" s="433"/>
      <c r="N15" s="433"/>
      <c r="O15" s="434"/>
      <c r="P15" s="429"/>
      <c r="Q15" s="430"/>
      <c r="R15" s="430"/>
      <c r="S15" s="430"/>
      <c r="T15" s="430"/>
      <c r="U15" s="430"/>
      <c r="V15" s="430"/>
      <c r="W15" s="430"/>
      <c r="X15" s="435"/>
    </row>
    <row r="16" spans="1:25" s="70" customFormat="1" ht="18.75" customHeight="1">
      <c r="A16" s="75">
        <v>8</v>
      </c>
      <c r="B16" s="76"/>
      <c r="C16" s="77"/>
      <c r="D16" s="429" t="s">
        <v>107</v>
      </c>
      <c r="E16" s="430"/>
      <c r="F16" s="431"/>
      <c r="G16" s="432"/>
      <c r="H16" s="433"/>
      <c r="I16" s="433"/>
      <c r="J16" s="433"/>
      <c r="K16" s="433"/>
      <c r="L16" s="433"/>
      <c r="M16" s="433"/>
      <c r="N16" s="433"/>
      <c r="O16" s="434"/>
      <c r="P16" s="429"/>
      <c r="Q16" s="430"/>
      <c r="R16" s="430"/>
      <c r="S16" s="430"/>
      <c r="T16" s="430"/>
      <c r="U16" s="430"/>
      <c r="V16" s="430"/>
      <c r="W16" s="430"/>
      <c r="X16" s="435"/>
    </row>
    <row r="17" spans="1:24" s="70" customFormat="1" ht="18.75" customHeight="1">
      <c r="A17" s="75">
        <v>9</v>
      </c>
      <c r="B17" s="76"/>
      <c r="C17" s="77"/>
      <c r="D17" s="429" t="s">
        <v>107</v>
      </c>
      <c r="E17" s="430"/>
      <c r="F17" s="431"/>
      <c r="G17" s="432"/>
      <c r="H17" s="433"/>
      <c r="I17" s="433"/>
      <c r="J17" s="433"/>
      <c r="K17" s="433"/>
      <c r="L17" s="433"/>
      <c r="M17" s="433"/>
      <c r="N17" s="433"/>
      <c r="O17" s="434"/>
      <c r="P17" s="429"/>
      <c r="Q17" s="430"/>
      <c r="R17" s="430"/>
      <c r="S17" s="430"/>
      <c r="T17" s="430"/>
      <c r="U17" s="430"/>
      <c r="V17" s="430"/>
      <c r="W17" s="430"/>
      <c r="X17" s="435"/>
    </row>
    <row r="18" spans="1:24" s="70" customFormat="1" ht="18.75" customHeight="1">
      <c r="A18" s="75">
        <v>10</v>
      </c>
      <c r="B18" s="76"/>
      <c r="C18" s="77"/>
      <c r="D18" s="429" t="s">
        <v>107</v>
      </c>
      <c r="E18" s="430"/>
      <c r="F18" s="431"/>
      <c r="G18" s="432"/>
      <c r="H18" s="433"/>
      <c r="I18" s="433"/>
      <c r="J18" s="433"/>
      <c r="K18" s="433"/>
      <c r="L18" s="433"/>
      <c r="M18" s="433"/>
      <c r="N18" s="433"/>
      <c r="O18" s="434"/>
      <c r="P18" s="429"/>
      <c r="Q18" s="430"/>
      <c r="R18" s="430"/>
      <c r="S18" s="430"/>
      <c r="T18" s="430"/>
      <c r="U18" s="430"/>
      <c r="V18" s="430"/>
      <c r="W18" s="430"/>
      <c r="X18" s="435"/>
    </row>
    <row r="19" spans="1:24" s="70" customFormat="1" ht="18.75" customHeight="1">
      <c r="A19" s="75">
        <v>11</v>
      </c>
      <c r="B19" s="76"/>
      <c r="C19" s="77"/>
      <c r="D19" s="429" t="s">
        <v>107</v>
      </c>
      <c r="E19" s="430"/>
      <c r="F19" s="431"/>
      <c r="G19" s="432"/>
      <c r="H19" s="433"/>
      <c r="I19" s="433"/>
      <c r="J19" s="433"/>
      <c r="K19" s="433"/>
      <c r="L19" s="433"/>
      <c r="M19" s="433"/>
      <c r="N19" s="433"/>
      <c r="O19" s="434"/>
      <c r="P19" s="429"/>
      <c r="Q19" s="430"/>
      <c r="R19" s="430"/>
      <c r="S19" s="430"/>
      <c r="T19" s="430"/>
      <c r="U19" s="430"/>
      <c r="V19" s="430"/>
      <c r="W19" s="430"/>
      <c r="X19" s="435"/>
    </row>
    <row r="20" spans="1:24" s="70" customFormat="1" ht="18.75" customHeight="1">
      <c r="A20" s="75">
        <v>12</v>
      </c>
      <c r="B20" s="76"/>
      <c r="C20" s="77"/>
      <c r="D20" s="429" t="s">
        <v>107</v>
      </c>
      <c r="E20" s="430"/>
      <c r="F20" s="431"/>
      <c r="G20" s="432"/>
      <c r="H20" s="433"/>
      <c r="I20" s="433"/>
      <c r="J20" s="433"/>
      <c r="K20" s="433"/>
      <c r="L20" s="433"/>
      <c r="M20" s="433"/>
      <c r="N20" s="433"/>
      <c r="O20" s="434"/>
      <c r="P20" s="429"/>
      <c r="Q20" s="430"/>
      <c r="R20" s="430"/>
      <c r="S20" s="430"/>
      <c r="T20" s="430"/>
      <c r="U20" s="430"/>
      <c r="V20" s="430"/>
      <c r="W20" s="430"/>
      <c r="X20" s="435"/>
    </row>
    <row r="21" spans="1:24" s="70" customFormat="1" ht="18.75" customHeight="1">
      <c r="A21" s="75">
        <v>13</v>
      </c>
      <c r="B21" s="76"/>
      <c r="C21" s="77"/>
      <c r="D21" s="429" t="s">
        <v>107</v>
      </c>
      <c r="E21" s="430"/>
      <c r="F21" s="431"/>
      <c r="G21" s="432"/>
      <c r="H21" s="433"/>
      <c r="I21" s="433"/>
      <c r="J21" s="433"/>
      <c r="K21" s="433"/>
      <c r="L21" s="433"/>
      <c r="M21" s="433"/>
      <c r="N21" s="433"/>
      <c r="O21" s="434"/>
      <c r="P21" s="429"/>
      <c r="Q21" s="430"/>
      <c r="R21" s="430"/>
      <c r="S21" s="430"/>
      <c r="T21" s="430"/>
      <c r="U21" s="430"/>
      <c r="V21" s="430"/>
      <c r="W21" s="430"/>
      <c r="X21" s="435"/>
    </row>
    <row r="22" spans="1:24" s="70" customFormat="1" ht="18.75" customHeight="1">
      <c r="A22" s="75">
        <v>14</v>
      </c>
      <c r="B22" s="76"/>
      <c r="C22" s="77"/>
      <c r="D22" s="429" t="s">
        <v>107</v>
      </c>
      <c r="E22" s="430"/>
      <c r="F22" s="431"/>
      <c r="G22" s="432"/>
      <c r="H22" s="433"/>
      <c r="I22" s="433"/>
      <c r="J22" s="433"/>
      <c r="K22" s="433"/>
      <c r="L22" s="433"/>
      <c r="M22" s="433"/>
      <c r="N22" s="433"/>
      <c r="O22" s="434"/>
      <c r="P22" s="429"/>
      <c r="Q22" s="430"/>
      <c r="R22" s="430"/>
      <c r="S22" s="430"/>
      <c r="T22" s="430"/>
      <c r="U22" s="430"/>
      <c r="V22" s="430"/>
      <c r="W22" s="430"/>
      <c r="X22" s="435"/>
    </row>
    <row r="23" spans="1:24" s="70" customFormat="1" ht="18.75" customHeight="1">
      <c r="A23" s="75">
        <v>15</v>
      </c>
      <c r="B23" s="76"/>
      <c r="C23" s="77"/>
      <c r="D23" s="429" t="s">
        <v>107</v>
      </c>
      <c r="E23" s="430"/>
      <c r="F23" s="431"/>
      <c r="G23" s="432"/>
      <c r="H23" s="433"/>
      <c r="I23" s="433"/>
      <c r="J23" s="433"/>
      <c r="K23" s="433"/>
      <c r="L23" s="433"/>
      <c r="M23" s="433"/>
      <c r="N23" s="433"/>
      <c r="O23" s="434"/>
      <c r="P23" s="429"/>
      <c r="Q23" s="430"/>
      <c r="R23" s="430"/>
      <c r="S23" s="430"/>
      <c r="T23" s="430"/>
      <c r="U23" s="430"/>
      <c r="V23" s="430"/>
      <c r="W23" s="430"/>
      <c r="X23" s="435"/>
    </row>
    <row r="24" spans="1:24" s="70" customFormat="1" ht="18.75" customHeight="1">
      <c r="A24" s="75">
        <v>16</v>
      </c>
      <c r="B24" s="76"/>
      <c r="C24" s="77"/>
      <c r="D24" s="429" t="s">
        <v>107</v>
      </c>
      <c r="E24" s="430"/>
      <c r="F24" s="431"/>
      <c r="G24" s="432"/>
      <c r="H24" s="433"/>
      <c r="I24" s="433"/>
      <c r="J24" s="433"/>
      <c r="K24" s="433"/>
      <c r="L24" s="433"/>
      <c r="M24" s="433"/>
      <c r="N24" s="433"/>
      <c r="O24" s="434"/>
      <c r="P24" s="429"/>
      <c r="Q24" s="430"/>
      <c r="R24" s="430"/>
      <c r="S24" s="430"/>
      <c r="T24" s="430"/>
      <c r="U24" s="430"/>
      <c r="V24" s="430"/>
      <c r="W24" s="430"/>
      <c r="X24" s="435"/>
    </row>
    <row r="25" spans="1:24" s="70" customFormat="1" ht="18.75" customHeight="1">
      <c r="A25" s="75">
        <v>17</v>
      </c>
      <c r="B25" s="76"/>
      <c r="C25" s="77"/>
      <c r="D25" s="429" t="s">
        <v>107</v>
      </c>
      <c r="E25" s="430"/>
      <c r="F25" s="431"/>
      <c r="G25" s="432"/>
      <c r="H25" s="433"/>
      <c r="I25" s="433"/>
      <c r="J25" s="433"/>
      <c r="K25" s="433"/>
      <c r="L25" s="433"/>
      <c r="M25" s="433"/>
      <c r="N25" s="433"/>
      <c r="O25" s="434"/>
      <c r="P25" s="429"/>
      <c r="Q25" s="430"/>
      <c r="R25" s="430"/>
      <c r="S25" s="430"/>
      <c r="T25" s="430"/>
      <c r="U25" s="430"/>
      <c r="V25" s="430"/>
      <c r="W25" s="430"/>
      <c r="X25" s="435"/>
    </row>
    <row r="26" spans="1:24" s="70" customFormat="1" ht="18.75" customHeight="1">
      <c r="A26" s="75">
        <v>18</v>
      </c>
      <c r="B26" s="76"/>
      <c r="C26" s="77"/>
      <c r="D26" s="429" t="s">
        <v>107</v>
      </c>
      <c r="E26" s="430"/>
      <c r="F26" s="431"/>
      <c r="G26" s="432"/>
      <c r="H26" s="433"/>
      <c r="I26" s="433"/>
      <c r="J26" s="433"/>
      <c r="K26" s="433"/>
      <c r="L26" s="433"/>
      <c r="M26" s="433"/>
      <c r="N26" s="433"/>
      <c r="O26" s="434"/>
      <c r="P26" s="429"/>
      <c r="Q26" s="430"/>
      <c r="R26" s="430"/>
      <c r="S26" s="430"/>
      <c r="T26" s="430"/>
      <c r="U26" s="430"/>
      <c r="V26" s="430"/>
      <c r="W26" s="430"/>
      <c r="X26" s="435"/>
    </row>
    <row r="27" spans="1:24" s="70" customFormat="1" ht="18.75" customHeight="1">
      <c r="A27" s="75">
        <v>19</v>
      </c>
      <c r="B27" s="76"/>
      <c r="C27" s="77"/>
      <c r="D27" s="429" t="s">
        <v>107</v>
      </c>
      <c r="E27" s="430"/>
      <c r="F27" s="431"/>
      <c r="G27" s="432"/>
      <c r="H27" s="433"/>
      <c r="I27" s="433"/>
      <c r="J27" s="433"/>
      <c r="K27" s="433"/>
      <c r="L27" s="433"/>
      <c r="M27" s="433"/>
      <c r="N27" s="433"/>
      <c r="O27" s="434"/>
      <c r="P27" s="429"/>
      <c r="Q27" s="430"/>
      <c r="R27" s="430"/>
      <c r="S27" s="430"/>
      <c r="T27" s="430"/>
      <c r="U27" s="430"/>
      <c r="V27" s="430"/>
      <c r="W27" s="430"/>
      <c r="X27" s="435"/>
    </row>
    <row r="28" spans="1:24" s="70" customFormat="1" ht="18.75" customHeight="1">
      <c r="A28" s="75">
        <v>20</v>
      </c>
      <c r="B28" s="76"/>
      <c r="C28" s="77"/>
      <c r="D28" s="429" t="s">
        <v>107</v>
      </c>
      <c r="E28" s="430"/>
      <c r="F28" s="431"/>
      <c r="G28" s="432"/>
      <c r="H28" s="433"/>
      <c r="I28" s="433"/>
      <c r="J28" s="433"/>
      <c r="K28" s="433"/>
      <c r="L28" s="433"/>
      <c r="M28" s="433"/>
      <c r="N28" s="433"/>
      <c r="O28" s="434"/>
      <c r="P28" s="429"/>
      <c r="Q28" s="430"/>
      <c r="R28" s="430"/>
      <c r="S28" s="430"/>
      <c r="T28" s="430"/>
      <c r="U28" s="430"/>
      <c r="V28" s="430"/>
      <c r="W28" s="430"/>
      <c r="X28" s="435"/>
    </row>
    <row r="29" spans="1:24" s="70" customFormat="1" ht="18.75" customHeight="1">
      <c r="A29" s="75">
        <v>21</v>
      </c>
      <c r="B29" s="76"/>
      <c r="C29" s="77"/>
      <c r="D29" s="429" t="s">
        <v>107</v>
      </c>
      <c r="E29" s="430"/>
      <c r="F29" s="431"/>
      <c r="G29" s="432"/>
      <c r="H29" s="433"/>
      <c r="I29" s="433"/>
      <c r="J29" s="433"/>
      <c r="K29" s="433"/>
      <c r="L29" s="433"/>
      <c r="M29" s="433"/>
      <c r="N29" s="433"/>
      <c r="O29" s="434"/>
      <c r="P29" s="429"/>
      <c r="Q29" s="430"/>
      <c r="R29" s="430"/>
      <c r="S29" s="430"/>
      <c r="T29" s="430"/>
      <c r="U29" s="430"/>
      <c r="V29" s="430"/>
      <c r="W29" s="430"/>
      <c r="X29" s="435"/>
    </row>
    <row r="30" spans="1:24" s="70" customFormat="1" ht="18.75" customHeight="1">
      <c r="A30" s="75">
        <v>22</v>
      </c>
      <c r="B30" s="76"/>
      <c r="C30" s="77"/>
      <c r="D30" s="429" t="s">
        <v>107</v>
      </c>
      <c r="E30" s="430"/>
      <c r="F30" s="431"/>
      <c r="G30" s="432"/>
      <c r="H30" s="433"/>
      <c r="I30" s="433"/>
      <c r="J30" s="433"/>
      <c r="K30" s="433"/>
      <c r="L30" s="433"/>
      <c r="M30" s="433"/>
      <c r="N30" s="433"/>
      <c r="O30" s="434"/>
      <c r="P30" s="429"/>
      <c r="Q30" s="430"/>
      <c r="R30" s="430"/>
      <c r="S30" s="430"/>
      <c r="T30" s="430"/>
      <c r="U30" s="430"/>
      <c r="V30" s="430"/>
      <c r="W30" s="430"/>
      <c r="X30" s="435"/>
    </row>
    <row r="31" spans="1:24" s="70" customFormat="1" ht="18.75" customHeight="1">
      <c r="A31" s="75">
        <v>23</v>
      </c>
      <c r="B31" s="76"/>
      <c r="C31" s="77"/>
      <c r="D31" s="429" t="s">
        <v>107</v>
      </c>
      <c r="E31" s="430"/>
      <c r="F31" s="431"/>
      <c r="G31" s="432"/>
      <c r="H31" s="433"/>
      <c r="I31" s="433"/>
      <c r="J31" s="433"/>
      <c r="K31" s="433"/>
      <c r="L31" s="433"/>
      <c r="M31" s="433"/>
      <c r="N31" s="433"/>
      <c r="O31" s="434"/>
      <c r="P31" s="429"/>
      <c r="Q31" s="430"/>
      <c r="R31" s="430"/>
      <c r="S31" s="430"/>
      <c r="T31" s="430"/>
      <c r="U31" s="430"/>
      <c r="V31" s="430"/>
      <c r="W31" s="430"/>
      <c r="X31" s="435"/>
    </row>
    <row r="32" spans="1:24" s="70" customFormat="1" ht="18.75" customHeight="1">
      <c r="A32" s="75">
        <v>24</v>
      </c>
      <c r="B32" s="76"/>
      <c r="C32" s="77"/>
      <c r="D32" s="429" t="s">
        <v>107</v>
      </c>
      <c r="E32" s="430"/>
      <c r="F32" s="431"/>
      <c r="G32" s="432"/>
      <c r="H32" s="433"/>
      <c r="I32" s="433"/>
      <c r="J32" s="433"/>
      <c r="K32" s="433"/>
      <c r="L32" s="433"/>
      <c r="M32" s="433"/>
      <c r="N32" s="433"/>
      <c r="O32" s="434"/>
      <c r="P32" s="429"/>
      <c r="Q32" s="430"/>
      <c r="R32" s="430"/>
      <c r="S32" s="430"/>
      <c r="T32" s="430"/>
      <c r="U32" s="430"/>
      <c r="V32" s="430"/>
      <c r="W32" s="430"/>
      <c r="X32" s="435"/>
    </row>
    <row r="33" spans="1:24" s="70" customFormat="1" ht="18.75" customHeight="1" thickBot="1">
      <c r="A33" s="78">
        <v>25</v>
      </c>
      <c r="B33" s="79"/>
      <c r="C33" s="80"/>
      <c r="D33" s="419" t="s">
        <v>107</v>
      </c>
      <c r="E33" s="420"/>
      <c r="F33" s="421"/>
      <c r="G33" s="422"/>
      <c r="H33" s="423"/>
      <c r="I33" s="423"/>
      <c r="J33" s="423"/>
      <c r="K33" s="423"/>
      <c r="L33" s="423"/>
      <c r="M33" s="423"/>
      <c r="N33" s="423"/>
      <c r="O33" s="424"/>
      <c r="P33" s="419"/>
      <c r="Q33" s="420"/>
      <c r="R33" s="420"/>
      <c r="S33" s="420"/>
      <c r="T33" s="420"/>
      <c r="U33" s="420"/>
      <c r="V33" s="420"/>
      <c r="W33" s="420"/>
      <c r="X33" s="425"/>
    </row>
    <row r="34" spans="1:24" s="70" customFormat="1" ht="8.25" customHeight="1" thickBot="1">
      <c r="A34" s="81"/>
      <c r="B34" s="81"/>
      <c r="C34" s="81"/>
      <c r="D34" s="82"/>
      <c r="E34" s="82"/>
      <c r="F34" s="82"/>
      <c r="G34" s="82"/>
      <c r="H34" s="82"/>
      <c r="I34" s="82"/>
      <c r="J34" s="82"/>
      <c r="K34" s="82"/>
      <c r="L34" s="82"/>
      <c r="M34" s="82"/>
      <c r="N34" s="82"/>
      <c r="O34" s="82"/>
      <c r="P34" s="82"/>
      <c r="Q34" s="82"/>
      <c r="R34" s="82"/>
      <c r="S34" s="83"/>
    </row>
    <row r="35" spans="1:24" s="70" customFormat="1" ht="18.75" customHeight="1">
      <c r="A35" s="426" t="s">
        <v>108</v>
      </c>
      <c r="B35" s="427"/>
      <c r="C35" s="427" t="s">
        <v>109</v>
      </c>
      <c r="D35" s="427"/>
      <c r="E35" s="427"/>
      <c r="F35" s="427"/>
      <c r="G35" s="427"/>
      <c r="H35" s="427"/>
      <c r="I35" s="427" t="s">
        <v>110</v>
      </c>
      <c r="J35" s="427"/>
      <c r="K35" s="427"/>
      <c r="L35" s="427"/>
      <c r="M35" s="427"/>
      <c r="N35" s="427"/>
      <c r="O35" s="427"/>
      <c r="P35" s="427"/>
      <c r="Q35" s="427" t="s">
        <v>111</v>
      </c>
      <c r="R35" s="427"/>
      <c r="S35" s="427"/>
      <c r="T35" s="427"/>
      <c r="U35" s="427"/>
      <c r="V35" s="427"/>
      <c r="W35" s="427"/>
      <c r="X35" s="428"/>
    </row>
    <row r="36" spans="1:24" s="70" customFormat="1" ht="18.75" customHeight="1">
      <c r="A36" s="416"/>
      <c r="B36" s="414"/>
      <c r="C36" s="414" t="s">
        <v>112</v>
      </c>
      <c r="D36" s="414"/>
      <c r="E36" s="414" t="s">
        <v>113</v>
      </c>
      <c r="F36" s="414"/>
      <c r="G36" s="414"/>
      <c r="H36" s="414"/>
      <c r="I36" s="414" t="s">
        <v>114</v>
      </c>
      <c r="J36" s="414"/>
      <c r="K36" s="414"/>
      <c r="L36" s="414"/>
      <c r="M36" s="414" t="s">
        <v>115</v>
      </c>
      <c r="N36" s="414"/>
      <c r="O36" s="414"/>
      <c r="P36" s="414"/>
      <c r="Q36" s="414" t="s">
        <v>114</v>
      </c>
      <c r="R36" s="414"/>
      <c r="S36" s="414"/>
      <c r="T36" s="414"/>
      <c r="U36" s="414" t="s">
        <v>115</v>
      </c>
      <c r="V36" s="414"/>
      <c r="W36" s="414"/>
      <c r="X36" s="415"/>
    </row>
    <row r="37" spans="1:24" s="70" customFormat="1" ht="18.75" customHeight="1">
      <c r="A37" s="416" t="s">
        <v>116</v>
      </c>
      <c r="B37" s="414"/>
      <c r="C37" s="414"/>
      <c r="D37" s="414"/>
      <c r="E37" s="414"/>
      <c r="F37" s="414"/>
      <c r="G37" s="414"/>
      <c r="H37" s="414"/>
      <c r="I37" s="414"/>
      <c r="J37" s="414"/>
      <c r="K37" s="414"/>
      <c r="L37" s="414"/>
      <c r="M37" s="414"/>
      <c r="N37" s="414"/>
      <c r="O37" s="414"/>
      <c r="P37" s="414"/>
      <c r="Q37" s="414"/>
      <c r="R37" s="414"/>
      <c r="S37" s="414"/>
      <c r="T37" s="414"/>
      <c r="U37" s="417"/>
      <c r="V37" s="417"/>
      <c r="W37" s="417"/>
      <c r="X37" s="418"/>
    </row>
    <row r="38" spans="1:24" s="70" customFormat="1" ht="18.75" customHeight="1" thickBot="1">
      <c r="A38" s="412" t="s">
        <v>117</v>
      </c>
      <c r="B38" s="413"/>
      <c r="C38" s="413"/>
      <c r="D38" s="413"/>
      <c r="E38" s="413"/>
      <c r="F38" s="413"/>
      <c r="G38" s="413"/>
      <c r="H38" s="413"/>
      <c r="I38" s="413"/>
      <c r="J38" s="413"/>
      <c r="K38" s="413"/>
      <c r="L38" s="413"/>
      <c r="M38" s="413"/>
      <c r="N38" s="413"/>
      <c r="O38" s="413"/>
      <c r="P38" s="413"/>
      <c r="Q38" s="413"/>
      <c r="R38" s="413"/>
      <c r="S38" s="413"/>
      <c r="T38" s="413"/>
      <c r="U38" s="404"/>
      <c r="V38" s="404"/>
      <c r="W38" s="404"/>
      <c r="X38" s="405"/>
    </row>
    <row r="39" spans="1:24" ht="12" customHeight="1" thickBot="1">
      <c r="S39" s="86"/>
    </row>
    <row r="40" spans="1:24" ht="36.75" customHeight="1" thickBot="1">
      <c r="A40" s="406" t="s">
        <v>118</v>
      </c>
      <c r="B40" s="407"/>
      <c r="C40" s="408" t="s">
        <v>119</v>
      </c>
      <c r="D40" s="409"/>
      <c r="E40" s="409"/>
      <c r="F40" s="409"/>
      <c r="G40" s="409"/>
      <c r="H40" s="409"/>
      <c r="I40" s="409"/>
      <c r="J40" s="410"/>
      <c r="K40" s="407" t="s">
        <v>120</v>
      </c>
      <c r="L40" s="407"/>
      <c r="M40" s="407"/>
      <c r="N40" s="407"/>
      <c r="O40" s="408" t="s">
        <v>121</v>
      </c>
      <c r="P40" s="409"/>
      <c r="Q40" s="409"/>
      <c r="R40" s="409"/>
      <c r="S40" s="409"/>
      <c r="T40" s="409"/>
      <c r="U40" s="409"/>
      <c r="V40" s="409"/>
      <c r="W40" s="409"/>
      <c r="X40" s="410"/>
    </row>
    <row r="41" spans="1:24" ht="21" customHeight="1">
      <c r="A41" s="411" t="s">
        <v>122</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row>
    <row r="42" spans="1:24" s="70" customFormat="1" ht="26.25" customHeight="1">
      <c r="A42" s="403" t="s">
        <v>123</v>
      </c>
      <c r="B42" s="403"/>
      <c r="C42" s="403"/>
      <c r="D42" s="403"/>
      <c r="E42" s="403"/>
      <c r="F42" s="403"/>
      <c r="G42" s="403"/>
      <c r="H42" s="403"/>
      <c r="I42" s="403"/>
      <c r="J42" s="403"/>
      <c r="K42" s="403"/>
      <c r="L42" s="403"/>
      <c r="M42" s="403"/>
      <c r="N42" s="403"/>
      <c r="O42" s="403"/>
      <c r="P42" s="403"/>
      <c r="Q42" s="403"/>
      <c r="R42" s="403"/>
      <c r="S42" s="403"/>
      <c r="T42" s="403"/>
      <c r="U42" s="403"/>
      <c r="V42" s="403"/>
      <c r="W42" s="403"/>
      <c r="X42" s="403"/>
    </row>
  </sheetData>
  <mergeCells count="126">
    <mergeCell ref="A1:X1"/>
    <mergeCell ref="A2:R2"/>
    <mergeCell ref="A3:B3"/>
    <mergeCell ref="C3:G3"/>
    <mergeCell ref="H3:J3"/>
    <mergeCell ref="K3:X3"/>
    <mergeCell ref="A6:B7"/>
    <mergeCell ref="C6:L6"/>
    <mergeCell ref="M6:X6"/>
    <mergeCell ref="C7:L7"/>
    <mergeCell ref="M7:X7"/>
    <mergeCell ref="D8:F8"/>
    <mergeCell ref="G8:O8"/>
    <mergeCell ref="P8:X8"/>
    <mergeCell ref="A4:B4"/>
    <mergeCell ref="C4:I4"/>
    <mergeCell ref="J4:M4"/>
    <mergeCell ref="N4:X4"/>
    <mergeCell ref="A5:B5"/>
    <mergeCell ref="C5:L5"/>
    <mergeCell ref="M5:X5"/>
    <mergeCell ref="D11:F11"/>
    <mergeCell ref="G11:O11"/>
    <mergeCell ref="P11:X11"/>
    <mergeCell ref="D12:F12"/>
    <mergeCell ref="G12:O12"/>
    <mergeCell ref="P12:X12"/>
    <mergeCell ref="D9:F9"/>
    <mergeCell ref="G9:O9"/>
    <mergeCell ref="P9:X9"/>
    <mergeCell ref="D10:F10"/>
    <mergeCell ref="G10:O10"/>
    <mergeCell ref="P10:X10"/>
    <mergeCell ref="D15:F15"/>
    <mergeCell ref="G15:O15"/>
    <mergeCell ref="P15:X15"/>
    <mergeCell ref="D16:F16"/>
    <mergeCell ref="G16:O16"/>
    <mergeCell ref="P16:X16"/>
    <mergeCell ref="D13:F13"/>
    <mergeCell ref="G13:O13"/>
    <mergeCell ref="P13:X13"/>
    <mergeCell ref="D14:F14"/>
    <mergeCell ref="G14:O14"/>
    <mergeCell ref="P14:X14"/>
    <mergeCell ref="D19:F19"/>
    <mergeCell ref="G19:O19"/>
    <mergeCell ref="P19:X19"/>
    <mergeCell ref="D20:F20"/>
    <mergeCell ref="G20:O20"/>
    <mergeCell ref="P20:X20"/>
    <mergeCell ref="D17:F17"/>
    <mergeCell ref="G17:O17"/>
    <mergeCell ref="P17:X17"/>
    <mergeCell ref="D18:F18"/>
    <mergeCell ref="G18:O18"/>
    <mergeCell ref="P18:X18"/>
    <mergeCell ref="D23:F23"/>
    <mergeCell ref="G23:O23"/>
    <mergeCell ref="P23:X23"/>
    <mergeCell ref="D24:F24"/>
    <mergeCell ref="G24:O24"/>
    <mergeCell ref="P24:X24"/>
    <mergeCell ref="D21:F21"/>
    <mergeCell ref="G21:O21"/>
    <mergeCell ref="P21:X21"/>
    <mergeCell ref="D22:F22"/>
    <mergeCell ref="G22:O22"/>
    <mergeCell ref="P22:X22"/>
    <mergeCell ref="D27:F27"/>
    <mergeCell ref="G27:O27"/>
    <mergeCell ref="P27:X27"/>
    <mergeCell ref="D28:F28"/>
    <mergeCell ref="G28:O28"/>
    <mergeCell ref="P28:X28"/>
    <mergeCell ref="D25:F25"/>
    <mergeCell ref="G25:O25"/>
    <mergeCell ref="P25:X25"/>
    <mergeCell ref="D26:F26"/>
    <mergeCell ref="G26:O26"/>
    <mergeCell ref="P26:X26"/>
    <mergeCell ref="D31:F31"/>
    <mergeCell ref="G31:O31"/>
    <mergeCell ref="P31:X31"/>
    <mergeCell ref="D32:F32"/>
    <mergeCell ref="G32:O32"/>
    <mergeCell ref="P32:X32"/>
    <mergeCell ref="D29:F29"/>
    <mergeCell ref="G29:O29"/>
    <mergeCell ref="P29:X29"/>
    <mergeCell ref="D30:F30"/>
    <mergeCell ref="G30:O30"/>
    <mergeCell ref="P30:X30"/>
    <mergeCell ref="D33:F33"/>
    <mergeCell ref="G33:O33"/>
    <mergeCell ref="P33:X33"/>
    <mergeCell ref="A35:B36"/>
    <mergeCell ref="C35:H35"/>
    <mergeCell ref="I35:P35"/>
    <mergeCell ref="Q35:X35"/>
    <mergeCell ref="C36:D36"/>
    <mergeCell ref="E36:H36"/>
    <mergeCell ref="I36:L36"/>
    <mergeCell ref="M36:P36"/>
    <mergeCell ref="Q36:T36"/>
    <mergeCell ref="U36:X36"/>
    <mergeCell ref="A37:B37"/>
    <mergeCell ref="C37:D37"/>
    <mergeCell ref="E37:H37"/>
    <mergeCell ref="I37:L37"/>
    <mergeCell ref="M37:P37"/>
    <mergeCell ref="Q37:T37"/>
    <mergeCell ref="U37:X37"/>
    <mergeCell ref="A42:X42"/>
    <mergeCell ref="U38:X38"/>
    <mergeCell ref="A40:B40"/>
    <mergeCell ref="C40:J40"/>
    <mergeCell ref="K40:N40"/>
    <mergeCell ref="O40:X40"/>
    <mergeCell ref="A41:X41"/>
    <mergeCell ref="A38:B38"/>
    <mergeCell ref="C38:D38"/>
    <mergeCell ref="E38:H38"/>
    <mergeCell ref="I38:L38"/>
    <mergeCell ref="M38:P38"/>
    <mergeCell ref="Q38:T38"/>
  </mergeCells>
  <phoneticPr fontId="2"/>
  <pageMargins left="0.98425196850393704" right="0.19685039370078741" top="0.59055118110236227"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7ABC9-A6E6-4EC9-918A-86EF2B88E911}">
  <dimension ref="A1:AK40"/>
  <sheetViews>
    <sheetView view="pageBreakPreview" zoomScaleNormal="100" zoomScaleSheetLayoutView="100" zoomScalePageLayoutView="145" workbookViewId="0">
      <selection activeCell="N4" sqref="N4:T4"/>
    </sheetView>
  </sheetViews>
  <sheetFormatPr defaultColWidth="4.25" defaultRowHeight="15.75" customHeight="1"/>
  <cols>
    <col min="1" max="2" width="4.25" style="142"/>
    <col min="3" max="3" width="4.125" style="142" customWidth="1"/>
    <col min="4" max="7" width="4.25" style="142"/>
    <col min="8" max="8" width="4.25" style="142" customWidth="1"/>
    <col min="9" max="26" width="4.25" style="142"/>
    <col min="27" max="27" width="9" style="142" bestFit="1" customWidth="1"/>
    <col min="28" max="30" width="10.75" style="142" customWidth="1"/>
    <col min="31" max="32" width="4.25" style="142"/>
    <col min="33" max="33" width="3.5" style="142" bestFit="1" customWidth="1"/>
    <col min="34" max="34" width="9" style="142" bestFit="1" customWidth="1"/>
    <col min="35" max="36" width="9.125" style="142" bestFit="1" customWidth="1"/>
    <col min="37" max="37" width="10.5" style="142" bestFit="1" customWidth="1"/>
    <col min="38" max="16384" width="4.25" style="142"/>
  </cols>
  <sheetData>
    <row r="1" spans="1:37" ht="30.6" customHeight="1">
      <c r="A1" s="594" t="s">
        <v>232</v>
      </c>
      <c r="B1" s="595"/>
      <c r="C1" s="595"/>
      <c r="D1" s="595"/>
      <c r="E1" s="595"/>
      <c r="F1" s="595"/>
      <c r="G1" s="595"/>
      <c r="H1" s="595"/>
      <c r="I1" s="595"/>
      <c r="J1" s="595"/>
      <c r="K1" s="595"/>
      <c r="L1" s="595"/>
      <c r="M1" s="595"/>
      <c r="N1" s="595"/>
      <c r="O1" s="595"/>
      <c r="P1" s="595"/>
      <c r="Q1" s="595"/>
      <c r="R1" s="595"/>
      <c r="S1" s="595"/>
      <c r="T1" s="595"/>
      <c r="U1" s="595"/>
    </row>
    <row r="2" spans="1:37" ht="9" customHeight="1">
      <c r="A2" s="143"/>
      <c r="L2" s="144"/>
      <c r="M2" s="144"/>
      <c r="N2" s="145"/>
      <c r="O2" s="145"/>
      <c r="P2" s="146"/>
      <c r="Q2" s="146"/>
      <c r="R2" s="144"/>
      <c r="S2" s="144"/>
      <c r="T2" s="145"/>
      <c r="U2" s="145"/>
    </row>
    <row r="3" spans="1:37" ht="22.5" customHeight="1">
      <c r="L3" s="582" t="s">
        <v>124</v>
      </c>
      <c r="M3" s="583"/>
      <c r="N3" s="596" t="s">
        <v>233</v>
      </c>
      <c r="O3" s="597"/>
      <c r="P3" s="597"/>
      <c r="Q3" s="597"/>
      <c r="R3" s="597"/>
      <c r="S3" s="597"/>
      <c r="T3" s="597"/>
      <c r="U3" s="598"/>
      <c r="V3" s="147"/>
      <c r="W3" s="147"/>
    </row>
    <row r="4" spans="1:37" ht="22.5" customHeight="1">
      <c r="A4" s="148"/>
      <c r="B4" s="148"/>
      <c r="C4" s="148"/>
      <c r="D4" s="148"/>
      <c r="E4" s="149"/>
      <c r="F4" s="149"/>
      <c r="G4" s="149"/>
      <c r="H4" s="149"/>
      <c r="I4" s="149"/>
      <c r="J4" s="149"/>
      <c r="L4" s="599" t="s">
        <v>125</v>
      </c>
      <c r="M4" s="600"/>
      <c r="N4" s="601" t="s">
        <v>126</v>
      </c>
      <c r="O4" s="602"/>
      <c r="P4" s="602"/>
      <c r="Q4" s="602"/>
      <c r="R4" s="602"/>
      <c r="S4" s="602"/>
      <c r="T4" s="602"/>
      <c r="U4" s="150" t="s">
        <v>127</v>
      </c>
      <c r="V4" s="151"/>
      <c r="W4" s="151"/>
    </row>
    <row r="5" spans="1:37" ht="22.5" customHeight="1">
      <c r="A5" s="152"/>
      <c r="B5" s="152"/>
      <c r="C5" s="152"/>
      <c r="D5" s="152"/>
      <c r="E5" s="153"/>
      <c r="F5" s="154"/>
      <c r="G5" s="152"/>
      <c r="H5" s="152"/>
      <c r="I5" s="152"/>
      <c r="J5" s="152"/>
      <c r="K5" s="155"/>
      <c r="L5" s="603" t="s">
        <v>128</v>
      </c>
      <c r="M5" s="604"/>
      <c r="N5" s="605" t="s">
        <v>129</v>
      </c>
      <c r="O5" s="606"/>
      <c r="P5" s="606"/>
      <c r="Q5" s="606"/>
      <c r="R5" s="606"/>
      <c r="S5" s="606"/>
      <c r="T5" s="606"/>
      <c r="U5" s="607"/>
      <c r="V5" s="156"/>
      <c r="W5" s="156"/>
    </row>
    <row r="6" spans="1:37" ht="9" customHeight="1">
      <c r="A6" s="151"/>
      <c r="B6" s="157"/>
      <c r="C6" s="157"/>
      <c r="D6" s="157"/>
      <c r="E6" s="158"/>
      <c r="F6" s="158"/>
      <c r="G6" s="158"/>
      <c r="H6" s="158"/>
      <c r="I6" s="158"/>
      <c r="J6" s="158"/>
      <c r="K6" s="157"/>
      <c r="L6" s="159"/>
      <c r="M6" s="160"/>
      <c r="N6" s="160"/>
      <c r="O6" s="161"/>
      <c r="P6" s="161"/>
      <c r="Q6" s="161"/>
      <c r="R6" s="161"/>
      <c r="S6" s="161"/>
      <c r="T6" s="161"/>
      <c r="U6" s="162"/>
      <c r="V6" s="156"/>
      <c r="W6" s="156"/>
    </row>
    <row r="7" spans="1:37" ht="22.5" customHeight="1">
      <c r="A7" s="163"/>
      <c r="B7" s="571"/>
      <c r="C7" s="571"/>
      <c r="E7" s="580" t="s">
        <v>130</v>
      </c>
      <c r="F7" s="581"/>
      <c r="G7" s="584" t="s">
        <v>131</v>
      </c>
      <c r="H7" s="585"/>
      <c r="I7" s="585"/>
      <c r="J7" s="585"/>
      <c r="K7" s="586"/>
      <c r="L7" s="586"/>
      <c r="M7" s="586"/>
      <c r="N7" s="586"/>
      <c r="O7" s="587"/>
      <c r="P7" s="164"/>
      <c r="V7" s="152"/>
      <c r="W7" s="152"/>
      <c r="X7" s="152"/>
      <c r="Y7" s="152"/>
      <c r="Z7" s="152"/>
      <c r="AA7" s="152"/>
      <c r="AB7" s="152"/>
    </row>
    <row r="8" spans="1:37" ht="22.5" customHeight="1">
      <c r="A8" s="163"/>
      <c r="B8" s="571"/>
      <c r="C8" s="571"/>
      <c r="E8" s="580"/>
      <c r="F8" s="581"/>
      <c r="G8" s="588"/>
      <c r="H8" s="585"/>
      <c r="I8" s="585"/>
      <c r="J8" s="585"/>
      <c r="K8" s="585"/>
      <c r="L8" s="585"/>
      <c r="M8" s="585"/>
      <c r="N8" s="585"/>
      <c r="O8" s="589"/>
      <c r="P8" s="164"/>
      <c r="V8" s="152"/>
      <c r="W8" s="152"/>
      <c r="X8" s="152"/>
      <c r="Y8" s="152"/>
      <c r="Z8" s="152"/>
      <c r="AA8" s="152"/>
      <c r="AB8" s="152"/>
    </row>
    <row r="9" spans="1:37" ht="22.5" customHeight="1">
      <c r="A9" s="163"/>
      <c r="B9" s="571"/>
      <c r="C9" s="571"/>
      <c r="E9" s="582"/>
      <c r="F9" s="583"/>
      <c r="G9" s="590"/>
      <c r="H9" s="591"/>
      <c r="I9" s="591"/>
      <c r="J9" s="591"/>
      <c r="K9" s="591"/>
      <c r="L9" s="591"/>
      <c r="M9" s="591"/>
      <c r="N9" s="591"/>
      <c r="O9" s="592"/>
      <c r="P9" s="164"/>
      <c r="V9" s="593"/>
      <c r="W9" s="593"/>
      <c r="X9" s="593"/>
      <c r="Y9" s="593"/>
      <c r="Z9" s="593"/>
      <c r="AA9" s="593"/>
      <c r="AB9" s="593"/>
    </row>
    <row r="10" spans="1:37" ht="22.5" customHeight="1">
      <c r="A10" s="163"/>
      <c r="B10" s="571"/>
      <c r="C10" s="571"/>
      <c r="E10" s="572" t="s">
        <v>132</v>
      </c>
      <c r="F10" s="573"/>
      <c r="G10" s="574" t="s">
        <v>133</v>
      </c>
      <c r="H10" s="575"/>
      <c r="I10" s="575"/>
      <c r="J10" s="575"/>
      <c r="K10" s="166"/>
      <c r="L10" s="575"/>
      <c r="M10" s="576"/>
      <c r="N10" s="576"/>
      <c r="O10" s="577"/>
      <c r="P10" s="167"/>
      <c r="V10" s="165"/>
      <c r="W10" s="165"/>
      <c r="X10" s="165"/>
      <c r="Y10" s="165"/>
      <c r="Z10" s="165"/>
      <c r="AA10" s="165"/>
      <c r="AB10" s="165"/>
    </row>
    <row r="11" spans="1:37" ht="12" customHeight="1">
      <c r="A11" s="151"/>
    </row>
    <row r="12" spans="1:37" ht="22.5" customHeight="1">
      <c r="A12" s="168"/>
      <c r="B12" s="156"/>
      <c r="C12" s="156"/>
      <c r="D12" s="156"/>
      <c r="E12" s="156"/>
      <c r="F12" s="156"/>
      <c r="G12" s="156"/>
      <c r="H12" s="156"/>
      <c r="I12" s="156"/>
      <c r="J12" s="156"/>
      <c r="K12" s="156"/>
      <c r="L12" s="156"/>
      <c r="M12" s="156"/>
      <c r="N12" s="156"/>
      <c r="O12" s="156"/>
      <c r="P12" s="156"/>
      <c r="Q12" s="156"/>
      <c r="R12" s="156"/>
      <c r="S12" s="156"/>
      <c r="T12" s="169"/>
      <c r="U12" s="170" t="s">
        <v>134</v>
      </c>
    </row>
    <row r="13" spans="1:37" s="171" customFormat="1" ht="22.5" customHeight="1">
      <c r="A13" s="507" t="s">
        <v>135</v>
      </c>
      <c r="B13" s="578"/>
      <c r="C13" s="578"/>
      <c r="D13" s="578"/>
      <c r="E13" s="579"/>
      <c r="F13" s="507" t="s">
        <v>136</v>
      </c>
      <c r="G13" s="508"/>
      <c r="H13" s="509"/>
      <c r="I13" s="508" t="s">
        <v>137</v>
      </c>
      <c r="J13" s="508"/>
      <c r="K13" s="508"/>
      <c r="L13" s="508"/>
      <c r="M13" s="508"/>
      <c r="N13" s="508"/>
      <c r="O13" s="508"/>
      <c r="P13" s="508"/>
      <c r="Q13" s="508"/>
      <c r="R13" s="508"/>
      <c r="S13" s="508"/>
      <c r="T13" s="508"/>
      <c r="U13" s="509"/>
      <c r="V13" s="142"/>
      <c r="W13" s="142"/>
      <c r="X13" s="142"/>
      <c r="Y13" s="142"/>
      <c r="Z13" s="142"/>
      <c r="AA13" s="142"/>
      <c r="AB13" s="142"/>
      <c r="AC13" s="142"/>
      <c r="AD13" s="142"/>
      <c r="AE13" s="142"/>
      <c r="AF13" s="142"/>
      <c r="AG13" s="142"/>
    </row>
    <row r="14" spans="1:37" ht="24.95" customHeight="1">
      <c r="A14" s="529" t="s">
        <v>138</v>
      </c>
      <c r="B14" s="562"/>
      <c r="C14" s="562"/>
      <c r="D14" s="562"/>
      <c r="E14" s="563"/>
      <c r="F14" s="564">
        <v>10000</v>
      </c>
      <c r="G14" s="565"/>
      <c r="H14" s="566"/>
      <c r="I14" s="567" t="s">
        <v>139</v>
      </c>
      <c r="J14" s="567"/>
      <c r="K14" s="567"/>
      <c r="L14" s="567"/>
      <c r="M14" s="567"/>
      <c r="N14" s="567"/>
      <c r="O14" s="567"/>
      <c r="P14" s="567"/>
      <c r="Q14" s="567"/>
      <c r="R14" s="567"/>
      <c r="S14" s="567"/>
      <c r="T14" s="567"/>
      <c r="U14" s="568"/>
      <c r="V14" s="172"/>
      <c r="W14" s="172"/>
      <c r="X14" s="172"/>
      <c r="Y14" s="172"/>
      <c r="Z14" s="172"/>
      <c r="AA14" s="172"/>
      <c r="AH14" s="171"/>
      <c r="AI14" s="171"/>
      <c r="AJ14" s="171"/>
      <c r="AK14" s="171"/>
    </row>
    <row r="15" spans="1:37" ht="24.95" customHeight="1">
      <c r="A15" s="529" t="s">
        <v>140</v>
      </c>
      <c r="B15" s="530"/>
      <c r="C15" s="530"/>
      <c r="D15" s="530"/>
      <c r="E15" s="531"/>
      <c r="F15" s="564">
        <v>50000</v>
      </c>
      <c r="G15" s="565"/>
      <c r="H15" s="566"/>
      <c r="I15" s="569" t="s">
        <v>141</v>
      </c>
      <c r="J15" s="569"/>
      <c r="K15" s="569"/>
      <c r="L15" s="569"/>
      <c r="M15" s="569"/>
      <c r="N15" s="569"/>
      <c r="O15" s="569"/>
      <c r="P15" s="569"/>
      <c r="Q15" s="569"/>
      <c r="R15" s="569"/>
      <c r="S15" s="569"/>
      <c r="T15" s="569"/>
      <c r="U15" s="570"/>
      <c r="V15" s="172"/>
      <c r="W15" s="172"/>
      <c r="X15" s="172"/>
      <c r="Y15" s="172"/>
      <c r="Z15" s="172"/>
      <c r="AA15" s="172"/>
      <c r="AH15" s="171"/>
      <c r="AI15" s="171"/>
      <c r="AJ15" s="171"/>
      <c r="AK15" s="171"/>
    </row>
    <row r="16" spans="1:37" ht="24.95" customHeight="1">
      <c r="A16" s="538"/>
      <c r="B16" s="539"/>
      <c r="C16" s="539"/>
      <c r="D16" s="539"/>
      <c r="E16" s="540"/>
      <c r="F16" s="541"/>
      <c r="G16" s="542"/>
      <c r="H16" s="543"/>
      <c r="I16" s="544"/>
      <c r="J16" s="544"/>
      <c r="K16" s="544"/>
      <c r="L16" s="544"/>
      <c r="M16" s="544"/>
      <c r="N16" s="544"/>
      <c r="O16" s="544"/>
      <c r="P16" s="544"/>
      <c r="Q16" s="544"/>
      <c r="R16" s="544"/>
      <c r="S16" s="544"/>
      <c r="T16" s="544"/>
      <c r="U16" s="545"/>
      <c r="AH16" s="171"/>
      <c r="AI16" s="171"/>
      <c r="AJ16" s="171"/>
      <c r="AK16" s="171"/>
    </row>
    <row r="17" spans="1:37" ht="24.95" customHeight="1">
      <c r="A17" s="550"/>
      <c r="B17" s="551"/>
      <c r="C17" s="551"/>
      <c r="D17" s="551"/>
      <c r="E17" s="552"/>
      <c r="F17" s="553"/>
      <c r="G17" s="554"/>
      <c r="H17" s="555"/>
      <c r="I17" s="546"/>
      <c r="J17" s="546"/>
      <c r="K17" s="546"/>
      <c r="L17" s="546"/>
      <c r="M17" s="546"/>
      <c r="N17" s="546"/>
      <c r="O17" s="546"/>
      <c r="P17" s="546"/>
      <c r="Q17" s="546"/>
      <c r="R17" s="546"/>
      <c r="S17" s="546"/>
      <c r="T17" s="546"/>
      <c r="U17" s="547"/>
      <c r="AH17" s="171"/>
      <c r="AI17" s="171"/>
      <c r="AJ17" s="171"/>
      <c r="AK17" s="171"/>
    </row>
    <row r="18" spans="1:37" ht="24.95" customHeight="1" thickBot="1">
      <c r="A18" s="556"/>
      <c r="B18" s="557"/>
      <c r="C18" s="557"/>
      <c r="D18" s="557"/>
      <c r="E18" s="558"/>
      <c r="F18" s="559"/>
      <c r="G18" s="560"/>
      <c r="H18" s="561"/>
      <c r="I18" s="548"/>
      <c r="J18" s="548"/>
      <c r="K18" s="548"/>
      <c r="L18" s="548"/>
      <c r="M18" s="548"/>
      <c r="N18" s="548"/>
      <c r="O18" s="548"/>
      <c r="P18" s="548"/>
      <c r="Q18" s="548"/>
      <c r="R18" s="548"/>
      <c r="S18" s="548"/>
      <c r="T18" s="548"/>
      <c r="U18" s="549"/>
      <c r="AH18" s="171"/>
      <c r="AI18" s="171"/>
      <c r="AJ18" s="171"/>
      <c r="AK18" s="171"/>
    </row>
    <row r="19" spans="1:37" ht="24.95" customHeight="1" thickTop="1">
      <c r="A19" s="521" t="s">
        <v>142</v>
      </c>
      <c r="B19" s="522"/>
      <c r="C19" s="522"/>
      <c r="D19" s="522"/>
      <c r="E19" s="523"/>
      <c r="F19" s="524">
        <f>SUM(F14:H18)</f>
        <v>60000</v>
      </c>
      <c r="G19" s="525"/>
      <c r="H19" s="526"/>
      <c r="I19" s="527"/>
      <c r="J19" s="527"/>
      <c r="K19" s="527"/>
      <c r="L19" s="527"/>
      <c r="M19" s="527"/>
      <c r="N19" s="527"/>
      <c r="O19" s="527"/>
      <c r="P19" s="527"/>
      <c r="Q19" s="527"/>
      <c r="R19" s="527"/>
      <c r="S19" s="527"/>
      <c r="T19" s="527"/>
      <c r="U19" s="528"/>
      <c r="AH19" s="171"/>
      <c r="AI19" s="171"/>
      <c r="AJ19" s="171"/>
      <c r="AK19" s="171"/>
    </row>
    <row r="20" spans="1:37" ht="24.95" customHeight="1">
      <c r="A20" s="529" t="s">
        <v>143</v>
      </c>
      <c r="B20" s="530"/>
      <c r="C20" s="530"/>
      <c r="D20" s="530"/>
      <c r="E20" s="531"/>
      <c r="F20" s="532"/>
      <c r="G20" s="533"/>
      <c r="H20" s="534"/>
      <c r="I20" s="535"/>
      <c r="J20" s="536"/>
      <c r="K20" s="536"/>
      <c r="L20" s="536"/>
      <c r="M20" s="536"/>
      <c r="N20" s="536"/>
      <c r="O20" s="536"/>
      <c r="P20" s="536"/>
      <c r="Q20" s="536"/>
      <c r="R20" s="536"/>
      <c r="S20" s="536"/>
      <c r="T20" s="536"/>
      <c r="U20" s="537"/>
    </row>
    <row r="21" spans="1:37" ht="22.5" customHeight="1">
      <c r="A21" s="173" t="s">
        <v>144</v>
      </c>
      <c r="E21" s="174"/>
      <c r="F21" s="174"/>
      <c r="G21" s="174"/>
      <c r="H21" s="174"/>
      <c r="AG21" s="156"/>
      <c r="AH21" s="156"/>
      <c r="AI21" s="156"/>
      <c r="AJ21" s="505" t="s">
        <v>145</v>
      </c>
      <c r="AK21" s="506"/>
    </row>
    <row r="22" spans="1:37" ht="22.5" customHeight="1">
      <c r="A22" s="507" t="s">
        <v>146</v>
      </c>
      <c r="B22" s="508"/>
      <c r="C22" s="508"/>
      <c r="D22" s="508"/>
      <c r="E22" s="509"/>
      <c r="F22" s="510" t="s">
        <v>136</v>
      </c>
      <c r="G22" s="511"/>
      <c r="H22" s="512"/>
      <c r="I22" s="508" t="s">
        <v>147</v>
      </c>
      <c r="J22" s="508"/>
      <c r="K22" s="508"/>
      <c r="L22" s="508"/>
      <c r="M22" s="508"/>
      <c r="N22" s="508"/>
      <c r="O22" s="508"/>
      <c r="P22" s="508"/>
      <c r="Q22" s="508"/>
      <c r="R22" s="508"/>
      <c r="S22" s="508"/>
      <c r="T22" s="508"/>
      <c r="U22" s="509"/>
      <c r="AG22" s="151"/>
      <c r="AH22" s="151"/>
      <c r="AI22" s="175" t="s">
        <v>148</v>
      </c>
      <c r="AJ22" s="176" t="s">
        <v>149</v>
      </c>
      <c r="AK22" s="176" t="s">
        <v>150</v>
      </c>
    </row>
    <row r="23" spans="1:37" ht="22.5" customHeight="1">
      <c r="A23" s="513" t="s">
        <v>151</v>
      </c>
      <c r="B23" s="514"/>
      <c r="C23" s="514"/>
      <c r="D23" s="514"/>
      <c r="E23" s="515"/>
      <c r="F23" s="516">
        <f>AI23</f>
        <v>30000</v>
      </c>
      <c r="G23" s="517"/>
      <c r="H23" s="518"/>
      <c r="I23" s="519" t="s">
        <v>152</v>
      </c>
      <c r="J23" s="519"/>
      <c r="K23" s="519"/>
      <c r="L23" s="519"/>
      <c r="M23" s="519"/>
      <c r="N23" s="519"/>
      <c r="O23" s="519"/>
      <c r="P23" s="519"/>
      <c r="Q23" s="519"/>
      <c r="R23" s="519"/>
      <c r="S23" s="519"/>
      <c r="T23" s="519"/>
      <c r="U23" s="520"/>
      <c r="AG23" s="177" t="s">
        <v>153</v>
      </c>
      <c r="AH23" s="178" t="s">
        <v>154</v>
      </c>
      <c r="AI23" s="179">
        <f>SUMIF('経理報告書（明細）'!$A$3:$A$131,AH23,'経理報告書（明細）'!$F$3:$F$131)</f>
        <v>30000</v>
      </c>
      <c r="AJ23" s="180">
        <f>SUMIF('経理報告書（明細）'!$A$3:$A$131,AH23,'経理報告書（明細）'!$I$3:$I$131)</f>
        <v>0</v>
      </c>
      <c r="AK23" s="180">
        <f>AI23-AJ23</f>
        <v>30000</v>
      </c>
    </row>
    <row r="24" spans="1:37" ht="22.5" customHeight="1">
      <c r="A24" s="489" t="s">
        <v>155</v>
      </c>
      <c r="B24" s="490"/>
      <c r="C24" s="490"/>
      <c r="D24" s="490"/>
      <c r="E24" s="491"/>
      <c r="F24" s="492">
        <f>AI24</f>
        <v>0</v>
      </c>
      <c r="G24" s="493"/>
      <c r="H24" s="494"/>
      <c r="I24" s="495"/>
      <c r="J24" s="495"/>
      <c r="K24" s="495"/>
      <c r="L24" s="495"/>
      <c r="M24" s="495"/>
      <c r="N24" s="495"/>
      <c r="O24" s="495"/>
      <c r="P24" s="495"/>
      <c r="Q24" s="495"/>
      <c r="R24" s="495"/>
      <c r="S24" s="495"/>
      <c r="T24" s="495"/>
      <c r="U24" s="496"/>
      <c r="AG24" s="177" t="s">
        <v>156</v>
      </c>
      <c r="AH24" s="178" t="s">
        <v>157</v>
      </c>
      <c r="AI24" s="179">
        <f>SUMIF('経理報告書（明細）'!$A$3:$A$131,AH24,'経理報告書（明細）'!$F$3:$F$131)</f>
        <v>0</v>
      </c>
      <c r="AJ24" s="180">
        <f>SUMIF('経理報告書（明細）'!$A$3:$A$131,AH24,'経理報告書（明細）'!$I$3:$I$131)</f>
        <v>0</v>
      </c>
      <c r="AK24" s="180">
        <f t="shared" ref="AK24:AK35" si="0">AI24-AJ24</f>
        <v>0</v>
      </c>
    </row>
    <row r="25" spans="1:37" ht="22.5" customHeight="1">
      <c r="A25" s="489" t="s">
        <v>158</v>
      </c>
      <c r="B25" s="490"/>
      <c r="C25" s="490"/>
      <c r="D25" s="490"/>
      <c r="E25" s="491"/>
      <c r="F25" s="492">
        <f>AI25</f>
        <v>10000</v>
      </c>
      <c r="G25" s="493"/>
      <c r="H25" s="494"/>
      <c r="I25" s="495" t="s">
        <v>159</v>
      </c>
      <c r="J25" s="495"/>
      <c r="K25" s="495"/>
      <c r="L25" s="495"/>
      <c r="M25" s="495"/>
      <c r="N25" s="495"/>
      <c r="O25" s="495"/>
      <c r="P25" s="495"/>
      <c r="Q25" s="495"/>
      <c r="R25" s="495"/>
      <c r="S25" s="495"/>
      <c r="T25" s="495"/>
      <c r="U25" s="496"/>
      <c r="AG25" s="177" t="s">
        <v>160</v>
      </c>
      <c r="AH25" s="178" t="s">
        <v>161</v>
      </c>
      <c r="AI25" s="179">
        <f>SUMIF('経理報告書（明細）'!$A$3:$A$131,AH25,'経理報告書（明細）'!$F$3:$F$131)</f>
        <v>10000</v>
      </c>
      <c r="AJ25" s="180">
        <f>SUMIF('経理報告書（明細）'!$A$3:$A$131,AH25,'経理報告書（明細）'!$I$3:$I$131)</f>
        <v>0</v>
      </c>
      <c r="AK25" s="180">
        <f t="shared" si="0"/>
        <v>10000</v>
      </c>
    </row>
    <row r="26" spans="1:37" ht="22.5" customHeight="1">
      <c r="A26" s="489" t="s">
        <v>162</v>
      </c>
      <c r="B26" s="490"/>
      <c r="C26" s="490"/>
      <c r="D26" s="490"/>
      <c r="E26" s="491"/>
      <c r="F26" s="492">
        <f t="shared" ref="F26:F34" si="1">AI26</f>
        <v>4545</v>
      </c>
      <c r="G26" s="493"/>
      <c r="H26" s="494"/>
      <c r="I26" s="495" t="s">
        <v>163</v>
      </c>
      <c r="J26" s="495"/>
      <c r="K26" s="495"/>
      <c r="L26" s="495"/>
      <c r="M26" s="495"/>
      <c r="N26" s="495"/>
      <c r="O26" s="495"/>
      <c r="P26" s="495"/>
      <c r="Q26" s="495"/>
      <c r="R26" s="495"/>
      <c r="S26" s="495"/>
      <c r="T26" s="495"/>
      <c r="U26" s="496"/>
      <c r="AG26" s="177" t="s">
        <v>164</v>
      </c>
      <c r="AH26" s="178" t="s">
        <v>165</v>
      </c>
      <c r="AI26" s="179">
        <f>SUMIF('経理報告書（明細）'!$A$3:$A$131,AH26,'経理報告書（明細）'!$F$3:$F$131)</f>
        <v>4545</v>
      </c>
      <c r="AJ26" s="180">
        <f>SUMIF('経理報告書（明細）'!$A$3:$A$131,AH26,'経理報告書（明細）'!$I$3:$I$131)</f>
        <v>0</v>
      </c>
      <c r="AK26" s="180">
        <f t="shared" si="0"/>
        <v>4545</v>
      </c>
    </row>
    <row r="27" spans="1:37" ht="22.5" customHeight="1">
      <c r="A27" s="489" t="s">
        <v>166</v>
      </c>
      <c r="B27" s="490"/>
      <c r="C27" s="490"/>
      <c r="D27" s="490"/>
      <c r="E27" s="491"/>
      <c r="F27" s="492">
        <f t="shared" si="1"/>
        <v>0</v>
      </c>
      <c r="G27" s="493"/>
      <c r="H27" s="494"/>
      <c r="I27" s="495"/>
      <c r="J27" s="495"/>
      <c r="K27" s="495"/>
      <c r="L27" s="495"/>
      <c r="M27" s="495"/>
      <c r="N27" s="495"/>
      <c r="O27" s="495"/>
      <c r="P27" s="495"/>
      <c r="Q27" s="495"/>
      <c r="R27" s="495"/>
      <c r="S27" s="495"/>
      <c r="T27" s="495"/>
      <c r="U27" s="496"/>
      <c r="AG27" s="177" t="s">
        <v>167</v>
      </c>
      <c r="AH27" s="178" t="s">
        <v>168</v>
      </c>
      <c r="AI27" s="179">
        <f>SUMIF('経理報告書（明細）'!$A$3:$A$131,AH27,'経理報告書（明細）'!$F$3:$F$131)</f>
        <v>0</v>
      </c>
      <c r="AJ27" s="180">
        <f>SUMIF('経理報告書（明細）'!$A$3:$A$131,AH27,'経理報告書（明細）'!$I$3:$I$131)</f>
        <v>0</v>
      </c>
      <c r="AK27" s="180">
        <f t="shared" si="0"/>
        <v>0</v>
      </c>
    </row>
    <row r="28" spans="1:37" ht="22.5" customHeight="1">
      <c r="A28" s="489" t="s">
        <v>169</v>
      </c>
      <c r="B28" s="490"/>
      <c r="C28" s="490"/>
      <c r="D28" s="490"/>
      <c r="E28" s="491"/>
      <c r="F28" s="492">
        <f t="shared" si="1"/>
        <v>0</v>
      </c>
      <c r="G28" s="493"/>
      <c r="H28" s="494"/>
      <c r="I28" s="495"/>
      <c r="J28" s="495"/>
      <c r="K28" s="495"/>
      <c r="L28" s="495"/>
      <c r="M28" s="495"/>
      <c r="N28" s="495"/>
      <c r="O28" s="495"/>
      <c r="P28" s="495"/>
      <c r="Q28" s="495"/>
      <c r="R28" s="495"/>
      <c r="S28" s="495"/>
      <c r="T28" s="495"/>
      <c r="U28" s="496"/>
      <c r="AG28" s="177" t="s">
        <v>170</v>
      </c>
      <c r="AH28" s="178" t="s">
        <v>171</v>
      </c>
      <c r="AI28" s="179">
        <f>SUMIF('経理報告書（明細）'!$A$3:$A$131,AH28,'経理報告書（明細）'!$F$3:$F$131)</f>
        <v>0</v>
      </c>
      <c r="AJ28" s="180">
        <f>SUMIF('経理報告書（明細）'!$A$3:$A$131,AH28,'経理報告書（明細）'!$I$3:$I$131)</f>
        <v>0</v>
      </c>
      <c r="AK28" s="180">
        <f t="shared" si="0"/>
        <v>0</v>
      </c>
    </row>
    <row r="29" spans="1:37" ht="22.5" customHeight="1">
      <c r="A29" s="489" t="s">
        <v>172</v>
      </c>
      <c r="B29" s="490"/>
      <c r="C29" s="490"/>
      <c r="D29" s="490"/>
      <c r="E29" s="491"/>
      <c r="F29" s="492">
        <f t="shared" si="1"/>
        <v>0</v>
      </c>
      <c r="G29" s="493"/>
      <c r="H29" s="494"/>
      <c r="I29" s="495"/>
      <c r="J29" s="495"/>
      <c r="K29" s="495"/>
      <c r="L29" s="495"/>
      <c r="M29" s="495"/>
      <c r="N29" s="495"/>
      <c r="O29" s="495"/>
      <c r="P29" s="495"/>
      <c r="Q29" s="495"/>
      <c r="R29" s="495"/>
      <c r="S29" s="495"/>
      <c r="T29" s="495"/>
      <c r="U29" s="496"/>
      <c r="AG29" s="177" t="s">
        <v>173</v>
      </c>
      <c r="AH29" s="178" t="s">
        <v>174</v>
      </c>
      <c r="AI29" s="179">
        <f>SUMIF('経理報告書（明細）'!$A$3:$A$131,AH29,'経理報告書（明細）'!$F$3:$F$131)</f>
        <v>0</v>
      </c>
      <c r="AJ29" s="180">
        <f>SUMIF('経理報告書（明細）'!$A$3:$A$131,AH29,'経理報告書（明細）'!$I$3:$I$131)</f>
        <v>0</v>
      </c>
      <c r="AK29" s="180">
        <f t="shared" si="0"/>
        <v>0</v>
      </c>
    </row>
    <row r="30" spans="1:37" ht="22.5" customHeight="1">
      <c r="A30" s="489" t="s">
        <v>175</v>
      </c>
      <c r="B30" s="490"/>
      <c r="C30" s="490"/>
      <c r="D30" s="490"/>
      <c r="E30" s="491"/>
      <c r="F30" s="492">
        <f t="shared" si="1"/>
        <v>0</v>
      </c>
      <c r="G30" s="493"/>
      <c r="H30" s="494"/>
      <c r="I30" s="495"/>
      <c r="J30" s="495"/>
      <c r="K30" s="495"/>
      <c r="L30" s="495"/>
      <c r="M30" s="495"/>
      <c r="N30" s="495"/>
      <c r="O30" s="495"/>
      <c r="P30" s="495"/>
      <c r="Q30" s="495"/>
      <c r="R30" s="495"/>
      <c r="S30" s="495"/>
      <c r="T30" s="495"/>
      <c r="U30" s="496"/>
      <c r="AG30" s="177" t="s">
        <v>176</v>
      </c>
      <c r="AH30" s="178" t="s">
        <v>177</v>
      </c>
      <c r="AI30" s="179">
        <f>SUMIF('経理報告書（明細）'!$A$3:$A$131,AH30,'経理報告書（明細）'!$F$3:$F$131)</f>
        <v>0</v>
      </c>
      <c r="AJ30" s="180">
        <f>SUMIF('経理報告書（明細）'!$A$3:$A$131,AH30,'経理報告書（明細）'!$I$3:$I$131)</f>
        <v>0</v>
      </c>
      <c r="AK30" s="180">
        <f t="shared" si="0"/>
        <v>0</v>
      </c>
    </row>
    <row r="31" spans="1:37" ht="22.5" customHeight="1">
      <c r="A31" s="489" t="s">
        <v>178</v>
      </c>
      <c r="B31" s="490"/>
      <c r="C31" s="490"/>
      <c r="D31" s="490"/>
      <c r="E31" s="491"/>
      <c r="F31" s="492">
        <f t="shared" si="1"/>
        <v>0</v>
      </c>
      <c r="G31" s="493"/>
      <c r="H31" s="494"/>
      <c r="I31" s="495"/>
      <c r="J31" s="495"/>
      <c r="K31" s="495"/>
      <c r="L31" s="495"/>
      <c r="M31" s="495"/>
      <c r="N31" s="495"/>
      <c r="O31" s="495"/>
      <c r="P31" s="495"/>
      <c r="Q31" s="495"/>
      <c r="R31" s="495"/>
      <c r="S31" s="495"/>
      <c r="T31" s="495"/>
      <c r="U31" s="496"/>
      <c r="AG31" s="177" t="s">
        <v>179</v>
      </c>
      <c r="AH31" s="178" t="s">
        <v>180</v>
      </c>
      <c r="AI31" s="179">
        <f>SUMIF('経理報告書（明細）'!$A$3:$A$131,AH31,'経理報告書（明細）'!$F$3:$F$131)</f>
        <v>0</v>
      </c>
      <c r="AJ31" s="180">
        <f>SUMIF('経理報告書（明細）'!$A$3:$A$131,AH31,'経理報告書（明細）'!$I$3:$I$131)</f>
        <v>0</v>
      </c>
      <c r="AK31" s="180">
        <f t="shared" si="0"/>
        <v>0</v>
      </c>
    </row>
    <row r="32" spans="1:37" ht="22.5" customHeight="1">
      <c r="A32" s="489" t="s">
        <v>181</v>
      </c>
      <c r="B32" s="490"/>
      <c r="C32" s="490"/>
      <c r="D32" s="490"/>
      <c r="E32" s="491"/>
      <c r="F32" s="492">
        <f t="shared" si="1"/>
        <v>0</v>
      </c>
      <c r="G32" s="493"/>
      <c r="H32" s="494"/>
      <c r="I32" s="495" t="s">
        <v>182</v>
      </c>
      <c r="J32" s="495"/>
      <c r="K32" s="495"/>
      <c r="L32" s="495"/>
      <c r="M32" s="495"/>
      <c r="N32" s="495"/>
      <c r="O32" s="495"/>
      <c r="P32" s="495"/>
      <c r="Q32" s="495"/>
      <c r="R32" s="495"/>
      <c r="S32" s="495"/>
      <c r="T32" s="495"/>
      <c r="U32" s="496"/>
      <c r="AG32" s="181">
        <v>10</v>
      </c>
      <c r="AH32" s="178" t="s">
        <v>183</v>
      </c>
      <c r="AI32" s="179">
        <f>SUMIF('経理報告書（明細）'!$A$3:$A$131,AH32,'経理報告書（明細）'!$F$3:$F$131)</f>
        <v>0</v>
      </c>
      <c r="AJ32" s="180">
        <f>SUMIF('経理報告書（明細）'!$A$3:$A$131,AH32,'経理報告書（明細）'!$I$3:$I$131)</f>
        <v>0</v>
      </c>
      <c r="AK32" s="180">
        <f t="shared" si="0"/>
        <v>0</v>
      </c>
    </row>
    <row r="33" spans="1:37" ht="22.5" customHeight="1">
      <c r="A33" s="489" t="s">
        <v>184</v>
      </c>
      <c r="B33" s="490"/>
      <c r="C33" s="490"/>
      <c r="D33" s="490"/>
      <c r="E33" s="491"/>
      <c r="F33" s="492">
        <f t="shared" si="1"/>
        <v>15000</v>
      </c>
      <c r="G33" s="493"/>
      <c r="H33" s="494"/>
      <c r="I33" s="495" t="s">
        <v>185</v>
      </c>
      <c r="J33" s="495"/>
      <c r="K33" s="495"/>
      <c r="L33" s="495"/>
      <c r="M33" s="495"/>
      <c r="N33" s="495"/>
      <c r="O33" s="495"/>
      <c r="P33" s="495"/>
      <c r="Q33" s="495"/>
      <c r="R33" s="495"/>
      <c r="S33" s="495"/>
      <c r="T33" s="495"/>
      <c r="U33" s="496"/>
      <c r="AG33" s="181">
        <v>11</v>
      </c>
      <c r="AH33" s="178" t="s">
        <v>186</v>
      </c>
      <c r="AI33" s="179">
        <f>SUMIF('経理報告書（明細）'!$A$3:$A$131,AH33,'経理報告書（明細）'!$F$3:$F$131)</f>
        <v>15000</v>
      </c>
      <c r="AJ33" s="180">
        <f>SUMIF('経理報告書（明細）'!$A$3:$A$131,AH33,'経理報告書（明細）'!$I$3:$I$131)</f>
        <v>0</v>
      </c>
      <c r="AK33" s="180">
        <f t="shared" si="0"/>
        <v>15000</v>
      </c>
    </row>
    <row r="34" spans="1:37" ht="22.5" customHeight="1">
      <c r="A34" s="489" t="s">
        <v>187</v>
      </c>
      <c r="B34" s="490"/>
      <c r="C34" s="490"/>
      <c r="D34" s="490"/>
      <c r="E34" s="491"/>
      <c r="F34" s="492">
        <f t="shared" si="1"/>
        <v>0</v>
      </c>
      <c r="G34" s="493"/>
      <c r="H34" s="494"/>
      <c r="I34" s="495"/>
      <c r="J34" s="495"/>
      <c r="K34" s="495"/>
      <c r="L34" s="495"/>
      <c r="M34" s="495"/>
      <c r="N34" s="495"/>
      <c r="O34" s="495"/>
      <c r="P34" s="495"/>
      <c r="Q34" s="495"/>
      <c r="R34" s="495"/>
      <c r="S34" s="495"/>
      <c r="T34" s="495"/>
      <c r="U34" s="496"/>
      <c r="AG34" s="181"/>
      <c r="AH34" s="178"/>
      <c r="AI34" s="179"/>
      <c r="AJ34" s="180"/>
      <c r="AK34" s="180"/>
    </row>
    <row r="35" spans="1:37" ht="22.5" customHeight="1" thickBot="1">
      <c r="A35" s="497" t="s">
        <v>188</v>
      </c>
      <c r="B35" s="498"/>
      <c r="C35" s="498"/>
      <c r="D35" s="498"/>
      <c r="E35" s="499"/>
      <c r="F35" s="500">
        <f>F14/1.1*0.05</f>
        <v>454.5454545454545</v>
      </c>
      <c r="G35" s="501"/>
      <c r="H35" s="502"/>
      <c r="I35" s="503" t="s">
        <v>189</v>
      </c>
      <c r="J35" s="503"/>
      <c r="K35" s="503"/>
      <c r="L35" s="503"/>
      <c r="M35" s="503"/>
      <c r="N35" s="503"/>
      <c r="O35" s="503"/>
      <c r="P35" s="503"/>
      <c r="Q35" s="503"/>
      <c r="R35" s="503"/>
      <c r="S35" s="503"/>
      <c r="T35" s="503"/>
      <c r="U35" s="504"/>
      <c r="AG35" s="181">
        <v>12</v>
      </c>
      <c r="AH35" s="178" t="s">
        <v>190</v>
      </c>
      <c r="AI35" s="179">
        <f>SUMIF('経理報告書（明細）'!$A$3:$A$131,AH35,'経理報告書（明細）'!$F$3:$F$131)</f>
        <v>0</v>
      </c>
      <c r="AJ35" s="180">
        <f>SUMIF('経理報告書（明細）'!$A$3:$A$131,AH35,'経理報告書（明細）'!$I$3:$I$131)</f>
        <v>0</v>
      </c>
      <c r="AK35" s="180">
        <f t="shared" si="0"/>
        <v>0</v>
      </c>
    </row>
    <row r="36" spans="1:37" ht="22.5" customHeight="1" thickTop="1">
      <c r="A36" s="474" t="s">
        <v>191</v>
      </c>
      <c r="B36" s="475"/>
      <c r="C36" s="475"/>
      <c r="D36" s="475"/>
      <c r="E36" s="476"/>
      <c r="F36" s="477">
        <f>SUM(F23:F35)</f>
        <v>59999.545454545456</v>
      </c>
      <c r="G36" s="478"/>
      <c r="H36" s="479"/>
      <c r="I36" s="480"/>
      <c r="J36" s="480"/>
      <c r="K36" s="480"/>
      <c r="L36" s="480"/>
      <c r="M36" s="480"/>
      <c r="N36" s="480"/>
      <c r="O36" s="480"/>
      <c r="P36" s="480"/>
      <c r="Q36" s="480"/>
      <c r="R36" s="480"/>
      <c r="S36" s="480"/>
      <c r="T36" s="480"/>
      <c r="U36" s="481"/>
      <c r="AG36" s="151"/>
      <c r="AH36" s="182" t="s">
        <v>142</v>
      </c>
      <c r="AI36" s="183">
        <f>SUM(AJ23:AJ35)</f>
        <v>0</v>
      </c>
      <c r="AJ36" s="180">
        <f>SUM(AK23:AK35)</f>
        <v>59545</v>
      </c>
      <c r="AK36" s="180">
        <f>SUM(AL18:AL28)</f>
        <v>0</v>
      </c>
    </row>
    <row r="37" spans="1:37" ht="9" customHeight="1" thickBot="1">
      <c r="D37" s="184"/>
      <c r="E37" s="184"/>
      <c r="F37" s="184"/>
      <c r="G37" s="184"/>
      <c r="H37" s="174"/>
    </row>
    <row r="38" spans="1:37" ht="24.75" customHeight="1" thickBot="1">
      <c r="A38" s="482" t="s">
        <v>192</v>
      </c>
      <c r="B38" s="483"/>
      <c r="C38" s="483"/>
      <c r="D38" s="483"/>
      <c r="E38" s="484"/>
      <c r="F38" s="485">
        <f>F19-F36</f>
        <v>0.45454545454413164</v>
      </c>
      <c r="G38" s="485"/>
      <c r="H38" s="485"/>
      <c r="I38" s="486" t="s">
        <v>193</v>
      </c>
      <c r="J38" s="487"/>
      <c r="K38" s="487"/>
      <c r="L38" s="487"/>
      <c r="M38" s="487"/>
      <c r="N38" s="487"/>
      <c r="O38" s="487"/>
      <c r="P38" s="487"/>
      <c r="Q38" s="487"/>
      <c r="R38" s="487"/>
      <c r="S38" s="487"/>
      <c r="T38" s="487"/>
      <c r="U38" s="488"/>
    </row>
    <row r="39" spans="1:37" ht="24.75" customHeight="1">
      <c r="A39" s="468" t="s">
        <v>194</v>
      </c>
      <c r="B39" s="469"/>
      <c r="C39" s="469"/>
      <c r="D39" s="469"/>
      <c r="E39" s="470"/>
      <c r="F39" s="471"/>
      <c r="G39" s="471"/>
      <c r="H39" s="471"/>
      <c r="I39" s="472"/>
      <c r="J39" s="473"/>
      <c r="K39" s="473"/>
      <c r="L39" s="473"/>
      <c r="M39" s="473"/>
      <c r="N39" s="473"/>
      <c r="O39" s="473"/>
      <c r="P39" s="473"/>
      <c r="Q39" s="473"/>
      <c r="R39" s="473"/>
      <c r="S39" s="473"/>
      <c r="T39" s="473"/>
      <c r="U39" s="473"/>
    </row>
    <row r="40" spans="1:37" ht="9" customHeight="1">
      <c r="E40" s="185"/>
      <c r="F40" s="185"/>
      <c r="G40" s="185"/>
      <c r="H40" s="185"/>
    </row>
  </sheetData>
  <mergeCells count="91">
    <mergeCell ref="V9:AB9"/>
    <mergeCell ref="A1:U1"/>
    <mergeCell ref="L3:M3"/>
    <mergeCell ref="N3:U3"/>
    <mergeCell ref="L4:M4"/>
    <mergeCell ref="N4:T4"/>
    <mergeCell ref="L5:M5"/>
    <mergeCell ref="N5:U5"/>
    <mergeCell ref="B7:C7"/>
    <mergeCell ref="E7:F9"/>
    <mergeCell ref="G7:O9"/>
    <mergeCell ref="B8:C8"/>
    <mergeCell ref="B9:C9"/>
    <mergeCell ref="B10:C10"/>
    <mergeCell ref="E10:F10"/>
    <mergeCell ref="G10:J10"/>
    <mergeCell ref="L10:O10"/>
    <mergeCell ref="A13:E13"/>
    <mergeCell ref="F13:H13"/>
    <mergeCell ref="I13:U13"/>
    <mergeCell ref="A14:E14"/>
    <mergeCell ref="F14:H14"/>
    <mergeCell ref="I14:U14"/>
    <mergeCell ref="A15:E15"/>
    <mergeCell ref="F15:H15"/>
    <mergeCell ref="I15:U15"/>
    <mergeCell ref="A16:E16"/>
    <mergeCell ref="F16:H16"/>
    <mergeCell ref="I16:U18"/>
    <mergeCell ref="A17:E17"/>
    <mergeCell ref="F17:H17"/>
    <mergeCell ref="A18:E18"/>
    <mergeCell ref="F18:H18"/>
    <mergeCell ref="A19:E19"/>
    <mergeCell ref="F19:H19"/>
    <mergeCell ref="I19:U19"/>
    <mergeCell ref="A20:E20"/>
    <mergeCell ref="F20:H20"/>
    <mergeCell ref="I20:U20"/>
    <mergeCell ref="AJ21:AK21"/>
    <mergeCell ref="A22:E22"/>
    <mergeCell ref="F22:H22"/>
    <mergeCell ref="I22:U22"/>
    <mergeCell ref="A23:E23"/>
    <mergeCell ref="F23:H23"/>
    <mergeCell ref="I23:U23"/>
    <mergeCell ref="A24:E24"/>
    <mergeCell ref="F24:H24"/>
    <mergeCell ref="I24:U24"/>
    <mergeCell ref="A25:E25"/>
    <mergeCell ref="F25:H25"/>
    <mergeCell ref="I25:U25"/>
    <mergeCell ref="A26:E26"/>
    <mergeCell ref="F26:H26"/>
    <mergeCell ref="I26:U26"/>
    <mergeCell ref="A27:E27"/>
    <mergeCell ref="F27:H27"/>
    <mergeCell ref="I27:U27"/>
    <mergeCell ref="A28:E28"/>
    <mergeCell ref="F28:H28"/>
    <mergeCell ref="I28:U28"/>
    <mergeCell ref="A29:E29"/>
    <mergeCell ref="F29:H29"/>
    <mergeCell ref="I29:U29"/>
    <mergeCell ref="A30:E30"/>
    <mergeCell ref="F30:H30"/>
    <mergeCell ref="I30:U30"/>
    <mergeCell ref="A31:E31"/>
    <mergeCell ref="F31:H31"/>
    <mergeCell ref="I31:U31"/>
    <mergeCell ref="A32:E32"/>
    <mergeCell ref="F32:H32"/>
    <mergeCell ref="I32:U32"/>
    <mergeCell ref="A33:E33"/>
    <mergeCell ref="F33:H33"/>
    <mergeCell ref="I33:U33"/>
    <mergeCell ref="A34:E34"/>
    <mergeCell ref="F34:H34"/>
    <mergeCell ref="I34:U34"/>
    <mergeCell ref="A35:E35"/>
    <mergeCell ref="F35:H35"/>
    <mergeCell ref="I35:U35"/>
    <mergeCell ref="A39:E39"/>
    <mergeCell ref="F39:H39"/>
    <mergeCell ref="I39:U39"/>
    <mergeCell ref="A36:E36"/>
    <mergeCell ref="F36:H36"/>
    <mergeCell ref="I36:U36"/>
    <mergeCell ref="A38:E38"/>
    <mergeCell ref="F38:H38"/>
    <mergeCell ref="I38:U38"/>
  </mergeCells>
  <phoneticPr fontId="2"/>
  <pageMargins left="0.70866141732283472" right="0.15748031496062992" top="0.74803149606299213" bottom="0.74803149606299213" header="0.31496062992125984" footer="0.31496062992125984"/>
  <pageSetup paperSize="9" scale="76" orientation="portrait" r:id="rId1"/>
  <headerFooter>
    <oddFooter>&amp;C&amp;"Meiryo UI,標準"&amp;14&amp;P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9597-E9F9-4205-BEB3-5EF07BFC5551}">
  <dimension ref="A1:Q144"/>
  <sheetViews>
    <sheetView view="pageBreakPreview" zoomScale="115" zoomScaleNormal="100" zoomScaleSheetLayoutView="115" workbookViewId="0">
      <selection activeCell="E2" sqref="E2:AN2"/>
    </sheetView>
  </sheetViews>
  <sheetFormatPr defaultColWidth="9" defaultRowHeight="14.25"/>
  <cols>
    <col min="1" max="1" width="11" style="89" customWidth="1"/>
    <col min="2" max="3" width="3.75" style="131" customWidth="1"/>
    <col min="4" max="4" width="21" style="89" customWidth="1"/>
    <col min="5" max="5" width="35" style="89" customWidth="1"/>
    <col min="6" max="6" width="14.375" style="89" customWidth="1"/>
    <col min="7" max="7" width="6.75" style="89" customWidth="1"/>
    <col min="8" max="8" width="0" style="89" hidden="1" customWidth="1"/>
    <col min="9" max="9" width="11.25" style="89" hidden="1" customWidth="1"/>
    <col min="10" max="10" width="9" style="89"/>
    <col min="11" max="11" width="4.5" style="89" customWidth="1"/>
    <col min="12" max="12" width="9" style="89"/>
    <col min="13" max="13" width="15.25" style="89" customWidth="1"/>
    <col min="14" max="15" width="14.5" style="89" customWidth="1"/>
    <col min="16" max="16384" width="9" style="89"/>
  </cols>
  <sheetData>
    <row r="1" spans="1:17" ht="30" customHeight="1">
      <c r="A1" s="87" t="s">
        <v>195</v>
      </c>
      <c r="B1" s="88"/>
      <c r="C1" s="88"/>
      <c r="D1" s="608" t="s">
        <v>196</v>
      </c>
      <c r="E1" s="608"/>
      <c r="F1" s="608"/>
      <c r="G1" s="608"/>
      <c r="H1" s="609" t="s">
        <v>145</v>
      </c>
      <c r="I1" s="610"/>
      <c r="L1" s="90"/>
      <c r="M1" s="90"/>
      <c r="N1" s="90"/>
      <c r="O1" s="91"/>
    </row>
    <row r="2" spans="1:17" s="90" customFormat="1" ht="12.75" customHeight="1">
      <c r="A2" s="92" t="s">
        <v>197</v>
      </c>
      <c r="B2" s="93" t="s">
        <v>198</v>
      </c>
      <c r="C2" s="93" t="s">
        <v>22</v>
      </c>
      <c r="D2" s="94" t="s">
        <v>199</v>
      </c>
      <c r="E2" s="94" t="s">
        <v>200</v>
      </c>
      <c r="F2" s="93" t="s">
        <v>201</v>
      </c>
      <c r="G2" s="95" t="s">
        <v>202</v>
      </c>
      <c r="H2" s="96" t="s">
        <v>203</v>
      </c>
      <c r="I2" s="97" t="s">
        <v>204</v>
      </c>
    </row>
    <row r="3" spans="1:17" s="90" customFormat="1" ht="12.75" customHeight="1">
      <c r="A3" s="98" t="s">
        <v>205</v>
      </c>
      <c r="B3" s="99">
        <v>4</v>
      </c>
      <c r="C3" s="99">
        <v>1</v>
      </c>
      <c r="D3" s="100" t="s">
        <v>206</v>
      </c>
      <c r="E3" s="101" t="s">
        <v>152</v>
      </c>
      <c r="F3" s="101">
        <v>30000</v>
      </c>
      <c r="G3" s="102">
        <v>1</v>
      </c>
      <c r="H3" s="103"/>
      <c r="I3" s="104"/>
      <c r="K3" s="105"/>
      <c r="P3" s="106"/>
      <c r="Q3" s="106"/>
    </row>
    <row r="4" spans="1:17" s="90" customFormat="1" ht="12.75" customHeight="1">
      <c r="A4" s="107" t="s">
        <v>207</v>
      </c>
      <c r="B4" s="108">
        <v>4</v>
      </c>
      <c r="C4" s="108">
        <v>1</v>
      </c>
      <c r="D4" s="109" t="s">
        <v>208</v>
      </c>
      <c r="E4" s="110" t="s">
        <v>159</v>
      </c>
      <c r="F4" s="110">
        <v>10000</v>
      </c>
      <c r="G4" s="111">
        <v>2</v>
      </c>
      <c r="H4" s="103"/>
      <c r="I4" s="104"/>
      <c r="K4" s="105"/>
      <c r="P4" s="106"/>
      <c r="Q4" s="106"/>
    </row>
    <row r="5" spans="1:17" s="90" customFormat="1" ht="12.75" customHeight="1">
      <c r="A5" s="107" t="s">
        <v>209</v>
      </c>
      <c r="B5" s="108">
        <v>4</v>
      </c>
      <c r="C5" s="108">
        <v>1</v>
      </c>
      <c r="D5" s="109" t="s">
        <v>210</v>
      </c>
      <c r="E5" s="110" t="s">
        <v>211</v>
      </c>
      <c r="F5" s="110">
        <v>4545</v>
      </c>
      <c r="G5" s="111">
        <v>3</v>
      </c>
      <c r="H5" s="103"/>
      <c r="I5" s="104"/>
      <c r="K5" s="105"/>
      <c r="P5" s="106"/>
      <c r="Q5" s="106"/>
    </row>
    <row r="6" spans="1:17" s="90" customFormat="1" ht="12.75" customHeight="1">
      <c r="A6" s="107" t="s">
        <v>212</v>
      </c>
      <c r="B6" s="108">
        <v>4</v>
      </c>
      <c r="C6" s="108">
        <v>1</v>
      </c>
      <c r="D6" s="109" t="s">
        <v>213</v>
      </c>
      <c r="E6" s="110" t="s">
        <v>185</v>
      </c>
      <c r="F6" s="110">
        <v>15000</v>
      </c>
      <c r="G6" s="111">
        <v>4</v>
      </c>
      <c r="H6" s="103"/>
      <c r="I6" s="104"/>
      <c r="K6" s="105"/>
      <c r="P6" s="106"/>
      <c r="Q6" s="106"/>
    </row>
    <row r="7" spans="1:17" s="90" customFormat="1" ht="12.75" customHeight="1">
      <c r="A7" s="107"/>
      <c r="B7" s="108"/>
      <c r="C7" s="108"/>
      <c r="D7" s="109"/>
      <c r="E7" s="110"/>
      <c r="F7" s="110"/>
      <c r="G7" s="111"/>
      <c r="H7" s="103"/>
      <c r="I7" s="104"/>
      <c r="K7" s="105"/>
      <c r="P7" s="106"/>
      <c r="Q7" s="106"/>
    </row>
    <row r="8" spans="1:17" s="90" customFormat="1" ht="12.75" customHeight="1">
      <c r="A8" s="107"/>
      <c r="B8" s="108"/>
      <c r="C8" s="108"/>
      <c r="D8" s="109"/>
      <c r="E8" s="110"/>
      <c r="F8" s="110"/>
      <c r="G8" s="111"/>
      <c r="H8" s="103"/>
      <c r="I8" s="104"/>
      <c r="K8" s="105"/>
      <c r="P8" s="106"/>
      <c r="Q8" s="106"/>
    </row>
    <row r="9" spans="1:17" s="90" customFormat="1" ht="12.75" customHeight="1">
      <c r="A9" s="107"/>
      <c r="B9" s="108"/>
      <c r="C9" s="108"/>
      <c r="D9" s="109"/>
      <c r="E9" s="110"/>
      <c r="F9" s="110"/>
      <c r="G9" s="111"/>
      <c r="H9" s="103"/>
      <c r="I9" s="104"/>
      <c r="K9" s="105"/>
      <c r="P9" s="106"/>
      <c r="Q9" s="106"/>
    </row>
    <row r="10" spans="1:17" s="90" customFormat="1" ht="12.75" customHeight="1">
      <c r="A10" s="107"/>
      <c r="B10" s="108"/>
      <c r="C10" s="108"/>
      <c r="D10" s="109"/>
      <c r="E10" s="110"/>
      <c r="F10" s="110"/>
      <c r="G10" s="111"/>
      <c r="H10" s="103"/>
      <c r="I10" s="104"/>
      <c r="K10" s="105"/>
      <c r="P10" s="106"/>
      <c r="Q10" s="106"/>
    </row>
    <row r="11" spans="1:17" s="90" customFormat="1" ht="12.75" customHeight="1">
      <c r="A11" s="107"/>
      <c r="B11" s="108"/>
      <c r="C11" s="108"/>
      <c r="D11" s="109"/>
      <c r="E11" s="110"/>
      <c r="F11" s="110"/>
      <c r="G11" s="111"/>
      <c r="H11" s="103"/>
      <c r="I11" s="104"/>
      <c r="K11" s="105"/>
      <c r="P11" s="106"/>
      <c r="Q11" s="106"/>
    </row>
    <row r="12" spans="1:17" s="90" customFormat="1" ht="12.75" customHeight="1">
      <c r="A12" s="107"/>
      <c r="B12" s="108"/>
      <c r="C12" s="108"/>
      <c r="D12" s="109"/>
      <c r="E12" s="110"/>
      <c r="F12" s="110"/>
      <c r="G12" s="111"/>
      <c r="H12" s="103"/>
      <c r="I12" s="104"/>
      <c r="K12" s="105"/>
      <c r="P12" s="106"/>
      <c r="Q12" s="106"/>
    </row>
    <row r="13" spans="1:17" s="90" customFormat="1" ht="12.75" customHeight="1">
      <c r="A13" s="107"/>
      <c r="B13" s="108"/>
      <c r="C13" s="108"/>
      <c r="D13" s="109"/>
      <c r="E13" s="110"/>
      <c r="F13" s="110"/>
      <c r="G13" s="111"/>
      <c r="H13" s="103"/>
      <c r="I13" s="104"/>
      <c r="K13" s="105"/>
      <c r="P13" s="106"/>
      <c r="Q13" s="106"/>
    </row>
    <row r="14" spans="1:17" s="90" customFormat="1" ht="12.75" customHeight="1">
      <c r="A14" s="107"/>
      <c r="B14" s="108"/>
      <c r="C14" s="108"/>
      <c r="D14" s="109"/>
      <c r="E14" s="110"/>
      <c r="F14" s="110"/>
      <c r="G14" s="111"/>
      <c r="H14" s="103"/>
      <c r="I14" s="104"/>
      <c r="P14" s="106"/>
      <c r="Q14" s="106"/>
    </row>
    <row r="15" spans="1:17" s="90" customFormat="1" ht="12.75" customHeight="1">
      <c r="A15" s="107"/>
      <c r="B15" s="108"/>
      <c r="C15" s="108"/>
      <c r="D15" s="109"/>
      <c r="E15" s="110"/>
      <c r="F15" s="110"/>
      <c r="G15" s="111"/>
      <c r="H15" s="103"/>
      <c r="I15" s="104"/>
      <c r="P15" s="106"/>
      <c r="Q15" s="106"/>
    </row>
    <row r="16" spans="1:17" s="90" customFormat="1" ht="12.75" customHeight="1">
      <c r="A16" s="107"/>
      <c r="B16" s="108"/>
      <c r="C16" s="108"/>
      <c r="D16" s="109"/>
      <c r="E16" s="110"/>
      <c r="F16" s="110"/>
      <c r="G16" s="111"/>
      <c r="H16" s="103"/>
      <c r="I16" s="112"/>
      <c r="P16" s="106"/>
      <c r="Q16" s="106"/>
    </row>
    <row r="17" spans="1:17" s="90" customFormat="1" ht="12.75" customHeight="1">
      <c r="A17" s="107"/>
      <c r="B17" s="108"/>
      <c r="C17" s="108"/>
      <c r="D17" s="109"/>
      <c r="E17" s="110"/>
      <c r="F17" s="110"/>
      <c r="G17" s="111"/>
      <c r="H17" s="103"/>
      <c r="I17" s="104"/>
      <c r="P17" s="106"/>
      <c r="Q17" s="106"/>
    </row>
    <row r="18" spans="1:17" s="90" customFormat="1" ht="12.75" customHeight="1">
      <c r="A18" s="107"/>
      <c r="B18" s="108"/>
      <c r="C18" s="108"/>
      <c r="D18" s="109"/>
      <c r="E18" s="109"/>
      <c r="F18" s="110"/>
      <c r="G18" s="111"/>
      <c r="H18" s="113"/>
      <c r="I18" s="104"/>
      <c r="P18" s="106"/>
      <c r="Q18" s="106"/>
    </row>
    <row r="19" spans="1:17" s="90" customFormat="1" ht="12.75" customHeight="1">
      <c r="A19" s="107"/>
      <c r="B19" s="108"/>
      <c r="C19" s="108"/>
      <c r="D19" s="109"/>
      <c r="E19" s="109"/>
      <c r="F19" s="110"/>
      <c r="G19" s="111"/>
      <c r="H19" s="113"/>
      <c r="I19" s="104"/>
      <c r="P19" s="106"/>
      <c r="Q19" s="106"/>
    </row>
    <row r="20" spans="1:17" s="90" customFormat="1" ht="12.75" customHeight="1">
      <c r="A20" s="107"/>
      <c r="B20" s="108"/>
      <c r="C20" s="108"/>
      <c r="D20" s="109"/>
      <c r="E20" s="109"/>
      <c r="F20" s="110"/>
      <c r="G20" s="111"/>
      <c r="H20" s="113"/>
      <c r="I20" s="104"/>
      <c r="P20" s="106"/>
      <c r="Q20" s="106"/>
    </row>
    <row r="21" spans="1:17" s="90" customFormat="1" ht="12.75" customHeight="1">
      <c r="A21" s="107"/>
      <c r="B21" s="108"/>
      <c r="C21" s="108"/>
      <c r="D21" s="109"/>
      <c r="E21" s="109"/>
      <c r="F21" s="110"/>
      <c r="G21" s="111"/>
      <c r="H21" s="113"/>
      <c r="I21" s="104"/>
      <c r="P21" s="106"/>
      <c r="Q21" s="106"/>
    </row>
    <row r="22" spans="1:17" s="90" customFormat="1" ht="12.75" customHeight="1">
      <c r="A22" s="107"/>
      <c r="B22" s="108"/>
      <c r="C22" s="108"/>
      <c r="D22" s="109"/>
      <c r="E22" s="109"/>
      <c r="F22" s="110"/>
      <c r="G22" s="111"/>
      <c r="H22" s="113"/>
      <c r="I22" s="104"/>
      <c r="P22" s="106"/>
      <c r="Q22" s="106"/>
    </row>
    <row r="23" spans="1:17" s="90" customFormat="1" ht="12.75" customHeight="1">
      <c r="A23" s="107"/>
      <c r="B23" s="108"/>
      <c r="C23" s="108"/>
      <c r="D23" s="109"/>
      <c r="E23" s="110"/>
      <c r="F23" s="110"/>
      <c r="G23" s="111"/>
      <c r="H23" s="103"/>
      <c r="I23" s="104"/>
      <c r="P23" s="106"/>
      <c r="Q23" s="106"/>
    </row>
    <row r="24" spans="1:17" s="90" customFormat="1" ht="12.75" customHeight="1">
      <c r="A24" s="107"/>
      <c r="B24" s="108"/>
      <c r="C24" s="108"/>
      <c r="D24" s="109"/>
      <c r="E24" s="110"/>
      <c r="F24" s="110"/>
      <c r="G24" s="111"/>
      <c r="H24" s="103"/>
      <c r="I24" s="104"/>
      <c r="P24" s="106"/>
      <c r="Q24" s="106"/>
    </row>
    <row r="25" spans="1:17" s="90" customFormat="1" ht="12.75" customHeight="1">
      <c r="A25" s="107"/>
      <c r="B25" s="108"/>
      <c r="C25" s="108"/>
      <c r="D25" s="109"/>
      <c r="E25" s="110"/>
      <c r="F25" s="110"/>
      <c r="G25" s="111"/>
      <c r="H25" s="103"/>
      <c r="I25" s="104"/>
      <c r="P25" s="106"/>
      <c r="Q25" s="106"/>
    </row>
    <row r="26" spans="1:17" s="90" customFormat="1" ht="12.75" customHeight="1">
      <c r="A26" s="107"/>
      <c r="B26" s="108"/>
      <c r="C26" s="108"/>
      <c r="D26" s="109"/>
      <c r="E26" s="110"/>
      <c r="F26" s="110"/>
      <c r="G26" s="111"/>
      <c r="H26" s="103"/>
      <c r="I26" s="104"/>
      <c r="P26" s="106"/>
      <c r="Q26" s="106"/>
    </row>
    <row r="27" spans="1:17" s="90" customFormat="1" ht="12.75" customHeight="1">
      <c r="A27" s="107"/>
      <c r="B27" s="108"/>
      <c r="C27" s="108"/>
      <c r="D27" s="109"/>
      <c r="E27" s="110"/>
      <c r="F27" s="110"/>
      <c r="G27" s="111"/>
      <c r="H27" s="103"/>
      <c r="I27" s="104"/>
      <c r="P27" s="106"/>
      <c r="Q27" s="106"/>
    </row>
    <row r="28" spans="1:17" s="90" customFormat="1" ht="12.75" customHeight="1">
      <c r="A28" s="107"/>
      <c r="B28" s="108"/>
      <c r="C28" s="108"/>
      <c r="D28" s="109"/>
      <c r="E28" s="109"/>
      <c r="F28" s="110"/>
      <c r="G28" s="111"/>
      <c r="H28" s="113"/>
      <c r="I28" s="104"/>
      <c r="P28" s="106"/>
      <c r="Q28" s="106"/>
    </row>
    <row r="29" spans="1:17" s="90" customFormat="1" ht="12.75" customHeight="1">
      <c r="A29" s="107"/>
      <c r="B29" s="108"/>
      <c r="C29" s="108"/>
      <c r="D29" s="109"/>
      <c r="E29" s="109"/>
      <c r="F29" s="110"/>
      <c r="G29" s="111"/>
      <c r="H29" s="113"/>
      <c r="I29" s="104"/>
      <c r="P29" s="106"/>
      <c r="Q29" s="106"/>
    </row>
    <row r="30" spans="1:17" s="90" customFormat="1" ht="12.75" customHeight="1">
      <c r="A30" s="107"/>
      <c r="B30" s="108"/>
      <c r="C30" s="108"/>
      <c r="D30" s="109"/>
      <c r="E30" s="109"/>
      <c r="F30" s="110"/>
      <c r="G30" s="111"/>
      <c r="H30" s="113"/>
      <c r="I30" s="104"/>
      <c r="P30" s="106"/>
      <c r="Q30" s="106"/>
    </row>
    <row r="31" spans="1:17" s="90" customFormat="1" ht="12.75" customHeight="1">
      <c r="A31" s="107"/>
      <c r="B31" s="108"/>
      <c r="C31" s="108"/>
      <c r="D31" s="109"/>
      <c r="E31" s="109"/>
      <c r="F31" s="110"/>
      <c r="G31" s="111"/>
      <c r="H31" s="113"/>
      <c r="I31" s="104"/>
      <c r="P31" s="106"/>
      <c r="Q31" s="106"/>
    </row>
    <row r="32" spans="1:17" s="90" customFormat="1" ht="12.75" customHeight="1">
      <c r="A32" s="107"/>
      <c r="B32" s="108"/>
      <c r="C32" s="108"/>
      <c r="D32" s="109"/>
      <c r="E32" s="109"/>
      <c r="F32" s="110"/>
      <c r="G32" s="111"/>
      <c r="H32" s="113"/>
      <c r="I32" s="104"/>
      <c r="P32" s="106"/>
      <c r="Q32" s="106"/>
    </row>
    <row r="33" spans="1:9" s="90" customFormat="1" ht="12.75" customHeight="1">
      <c r="A33" s="107"/>
      <c r="B33" s="108"/>
      <c r="C33" s="108"/>
      <c r="D33" s="109"/>
      <c r="E33" s="110"/>
      <c r="F33" s="110"/>
      <c r="G33" s="111"/>
      <c r="H33" s="103"/>
      <c r="I33" s="104"/>
    </row>
    <row r="34" spans="1:9" s="90" customFormat="1" ht="12.75" customHeight="1">
      <c r="A34" s="107"/>
      <c r="B34" s="108"/>
      <c r="C34" s="108"/>
      <c r="D34" s="109"/>
      <c r="E34" s="110"/>
      <c r="F34" s="110"/>
      <c r="G34" s="111"/>
      <c r="H34" s="103"/>
      <c r="I34" s="104"/>
    </row>
    <row r="35" spans="1:9" s="90" customFormat="1" ht="12.75" customHeight="1">
      <c r="A35" s="107"/>
      <c r="B35" s="108"/>
      <c r="C35" s="108"/>
      <c r="D35" s="109"/>
      <c r="E35" s="110"/>
      <c r="F35" s="110"/>
      <c r="G35" s="111"/>
      <c r="H35" s="103"/>
      <c r="I35" s="104"/>
    </row>
    <row r="36" spans="1:9" s="90" customFormat="1" ht="12.75" customHeight="1">
      <c r="A36" s="107"/>
      <c r="B36" s="108"/>
      <c r="C36" s="108"/>
      <c r="D36" s="109"/>
      <c r="E36" s="110"/>
      <c r="F36" s="110"/>
      <c r="G36" s="111"/>
      <c r="H36" s="103"/>
      <c r="I36" s="104"/>
    </row>
    <row r="37" spans="1:9" s="90" customFormat="1" ht="12.75" customHeight="1">
      <c r="A37" s="107"/>
      <c r="B37" s="108"/>
      <c r="C37" s="108"/>
      <c r="D37" s="109"/>
      <c r="E37" s="110"/>
      <c r="F37" s="110"/>
      <c r="G37" s="111"/>
      <c r="H37" s="103"/>
      <c r="I37" s="104"/>
    </row>
    <row r="38" spans="1:9" s="90" customFormat="1" ht="12.75" customHeight="1">
      <c r="A38" s="107"/>
      <c r="B38" s="108"/>
      <c r="C38" s="108"/>
      <c r="D38" s="109"/>
      <c r="E38" s="110"/>
      <c r="F38" s="110"/>
      <c r="G38" s="111"/>
      <c r="H38" s="103"/>
      <c r="I38" s="104"/>
    </row>
    <row r="39" spans="1:9" s="90" customFormat="1" ht="12.75" customHeight="1">
      <c r="A39" s="107"/>
      <c r="B39" s="108"/>
      <c r="C39" s="108"/>
      <c r="D39" s="109"/>
      <c r="E39" s="110"/>
      <c r="F39" s="110"/>
      <c r="G39" s="111"/>
      <c r="H39" s="103"/>
      <c r="I39" s="104"/>
    </row>
    <row r="40" spans="1:9" s="90" customFormat="1" ht="12.75" customHeight="1">
      <c r="A40" s="107"/>
      <c r="B40" s="108"/>
      <c r="C40" s="108"/>
      <c r="D40" s="109"/>
      <c r="E40" s="110"/>
      <c r="F40" s="110"/>
      <c r="G40" s="111"/>
      <c r="H40" s="103"/>
      <c r="I40" s="104"/>
    </row>
    <row r="41" spans="1:9" s="90" customFormat="1" ht="12.75" customHeight="1">
      <c r="A41" s="107"/>
      <c r="B41" s="108"/>
      <c r="C41" s="108"/>
      <c r="D41" s="109"/>
      <c r="E41" s="110"/>
      <c r="F41" s="110"/>
      <c r="G41" s="111"/>
      <c r="H41" s="103"/>
      <c r="I41" s="104"/>
    </row>
    <row r="42" spans="1:9" s="90" customFormat="1" ht="12.75" customHeight="1">
      <c r="A42" s="107"/>
      <c r="B42" s="108"/>
      <c r="C42" s="108"/>
      <c r="D42" s="109"/>
      <c r="E42" s="110"/>
      <c r="F42" s="110"/>
      <c r="G42" s="111"/>
      <c r="H42" s="103"/>
      <c r="I42" s="104"/>
    </row>
    <row r="43" spans="1:9" s="90" customFormat="1" ht="12.75" customHeight="1">
      <c r="A43" s="107"/>
      <c r="B43" s="108"/>
      <c r="C43" s="108"/>
      <c r="D43" s="109"/>
      <c r="E43" s="110"/>
      <c r="F43" s="110"/>
      <c r="G43" s="111"/>
      <c r="H43" s="103"/>
      <c r="I43" s="104"/>
    </row>
    <row r="44" spans="1:9" s="90" customFormat="1" ht="12.75" customHeight="1">
      <c r="A44" s="107"/>
      <c r="B44" s="108"/>
      <c r="C44" s="108"/>
      <c r="D44" s="109"/>
      <c r="E44" s="110"/>
      <c r="F44" s="110"/>
      <c r="G44" s="111"/>
      <c r="H44" s="103"/>
      <c r="I44" s="104"/>
    </row>
    <row r="45" spans="1:9" s="90" customFormat="1" ht="12.75" customHeight="1">
      <c r="A45" s="107"/>
      <c r="B45" s="108"/>
      <c r="C45" s="108"/>
      <c r="D45" s="109"/>
      <c r="E45" s="110"/>
      <c r="F45" s="110"/>
      <c r="G45" s="111"/>
      <c r="H45" s="103"/>
      <c r="I45" s="104"/>
    </row>
    <row r="46" spans="1:9" s="90" customFormat="1" ht="12.75" customHeight="1">
      <c r="A46" s="107"/>
      <c r="B46" s="108"/>
      <c r="C46" s="108"/>
      <c r="D46" s="109"/>
      <c r="E46" s="110"/>
      <c r="F46" s="110"/>
      <c r="G46" s="111"/>
      <c r="H46" s="103"/>
      <c r="I46" s="104"/>
    </row>
    <row r="47" spans="1:9" s="90" customFormat="1" ht="12.75" customHeight="1">
      <c r="A47" s="107"/>
      <c r="B47" s="108"/>
      <c r="C47" s="108"/>
      <c r="D47" s="109"/>
      <c r="E47" s="110"/>
      <c r="F47" s="110"/>
      <c r="G47" s="111"/>
      <c r="H47" s="103"/>
      <c r="I47" s="104"/>
    </row>
    <row r="48" spans="1:9" s="90" customFormat="1" ht="12.75" customHeight="1">
      <c r="A48" s="107"/>
      <c r="B48" s="108"/>
      <c r="C48" s="108"/>
      <c r="D48" s="109"/>
      <c r="E48" s="110"/>
      <c r="F48" s="110"/>
      <c r="G48" s="111"/>
      <c r="H48" s="103"/>
      <c r="I48" s="104"/>
    </row>
    <row r="49" spans="1:9" s="90" customFormat="1" ht="12.75" customHeight="1">
      <c r="A49" s="107"/>
      <c r="B49" s="108"/>
      <c r="C49" s="108"/>
      <c r="D49" s="109"/>
      <c r="E49" s="110"/>
      <c r="F49" s="110"/>
      <c r="G49" s="111"/>
      <c r="H49" s="103"/>
      <c r="I49" s="104"/>
    </row>
    <row r="50" spans="1:9" s="90" customFormat="1" ht="12.75" customHeight="1">
      <c r="A50" s="107"/>
      <c r="B50" s="108"/>
      <c r="C50" s="108"/>
      <c r="D50" s="109"/>
      <c r="E50" s="110"/>
      <c r="F50" s="110"/>
      <c r="G50" s="111"/>
      <c r="H50" s="103"/>
      <c r="I50" s="104"/>
    </row>
    <row r="51" spans="1:9" s="90" customFormat="1" ht="12.75" customHeight="1">
      <c r="A51" s="107"/>
      <c r="B51" s="108"/>
      <c r="C51" s="108"/>
      <c r="D51" s="109"/>
      <c r="E51" s="110"/>
      <c r="F51" s="110"/>
      <c r="G51" s="111"/>
      <c r="H51" s="103"/>
      <c r="I51" s="104"/>
    </row>
    <row r="52" spans="1:9" s="90" customFormat="1" ht="12.75" customHeight="1">
      <c r="A52" s="107"/>
      <c r="B52" s="108"/>
      <c r="C52" s="108"/>
      <c r="D52" s="109"/>
      <c r="E52" s="110"/>
      <c r="F52" s="110"/>
      <c r="G52" s="111"/>
      <c r="H52" s="103"/>
      <c r="I52" s="104"/>
    </row>
    <row r="53" spans="1:9" s="90" customFormat="1" ht="12.75" customHeight="1">
      <c r="A53" s="107"/>
      <c r="B53" s="108"/>
      <c r="C53" s="108"/>
      <c r="D53" s="109"/>
      <c r="E53" s="110"/>
      <c r="F53" s="110"/>
      <c r="G53" s="111"/>
      <c r="H53" s="103"/>
      <c r="I53" s="104"/>
    </row>
    <row r="54" spans="1:9" s="90" customFormat="1" ht="12.75" customHeight="1">
      <c r="A54" s="107"/>
      <c r="B54" s="108"/>
      <c r="C54" s="108"/>
      <c r="D54" s="109"/>
      <c r="E54" s="110"/>
      <c r="F54" s="110"/>
      <c r="G54" s="111"/>
      <c r="H54" s="103"/>
      <c r="I54" s="104"/>
    </row>
    <row r="55" spans="1:9" s="90" customFormat="1" ht="12.75" customHeight="1">
      <c r="A55" s="107"/>
      <c r="B55" s="108"/>
      <c r="C55" s="108"/>
      <c r="D55" s="109"/>
      <c r="E55" s="110"/>
      <c r="F55" s="110"/>
      <c r="G55" s="111"/>
      <c r="H55" s="103"/>
      <c r="I55" s="104"/>
    </row>
    <row r="56" spans="1:9" s="90" customFormat="1" ht="12.75" customHeight="1">
      <c r="A56" s="107"/>
      <c r="B56" s="108"/>
      <c r="C56" s="108"/>
      <c r="D56" s="109"/>
      <c r="E56" s="110"/>
      <c r="F56" s="110"/>
      <c r="G56" s="111"/>
      <c r="H56" s="103"/>
      <c r="I56" s="104"/>
    </row>
    <row r="57" spans="1:9" s="90" customFormat="1" ht="12.75" customHeight="1">
      <c r="A57" s="107"/>
      <c r="B57" s="108"/>
      <c r="C57" s="108"/>
      <c r="D57" s="109"/>
      <c r="E57" s="110"/>
      <c r="F57" s="110"/>
      <c r="G57" s="111"/>
      <c r="H57" s="103"/>
      <c r="I57" s="104"/>
    </row>
    <row r="58" spans="1:9" s="90" customFormat="1" ht="12.75" customHeight="1">
      <c r="A58" s="107"/>
      <c r="B58" s="108"/>
      <c r="C58" s="108"/>
      <c r="D58" s="109"/>
      <c r="E58" s="110"/>
      <c r="F58" s="110"/>
      <c r="G58" s="111"/>
      <c r="H58" s="103"/>
      <c r="I58" s="104"/>
    </row>
    <row r="59" spans="1:9" s="90" customFormat="1" ht="12.75" customHeight="1">
      <c r="A59" s="107"/>
      <c r="B59" s="108"/>
      <c r="C59" s="108"/>
      <c r="D59" s="109"/>
      <c r="E59" s="110"/>
      <c r="F59" s="110"/>
      <c r="G59" s="111"/>
      <c r="H59" s="103"/>
      <c r="I59" s="104"/>
    </row>
    <row r="60" spans="1:9" s="90" customFormat="1" ht="12.75" customHeight="1">
      <c r="A60" s="107"/>
      <c r="B60" s="108"/>
      <c r="C60" s="108"/>
      <c r="D60" s="109"/>
      <c r="E60" s="110"/>
      <c r="F60" s="110"/>
      <c r="G60" s="111"/>
      <c r="H60" s="103"/>
      <c r="I60" s="104"/>
    </row>
    <row r="61" spans="1:9" s="90" customFormat="1" ht="12.75" customHeight="1">
      <c r="A61" s="107"/>
      <c r="B61" s="108"/>
      <c r="C61" s="108"/>
      <c r="D61" s="109"/>
      <c r="E61" s="110"/>
      <c r="F61" s="110"/>
      <c r="G61" s="111"/>
      <c r="H61" s="103"/>
      <c r="I61" s="104"/>
    </row>
    <row r="62" spans="1:9" s="90" customFormat="1" ht="12.75" customHeight="1">
      <c r="A62" s="107"/>
      <c r="B62" s="108"/>
      <c r="C62" s="108"/>
      <c r="D62" s="109"/>
      <c r="E62" s="110"/>
      <c r="F62" s="110"/>
      <c r="G62" s="111"/>
      <c r="H62" s="103"/>
      <c r="I62" s="104"/>
    </row>
    <row r="63" spans="1:9" s="90" customFormat="1" ht="12.75" hidden="1" customHeight="1">
      <c r="A63" s="107"/>
      <c r="B63" s="108"/>
      <c r="C63" s="108"/>
      <c r="D63" s="109"/>
      <c r="E63" s="110"/>
      <c r="F63" s="110"/>
      <c r="G63" s="111"/>
      <c r="H63" s="103"/>
      <c r="I63" s="104"/>
    </row>
    <row r="64" spans="1:9" s="90" customFormat="1" ht="12.75" hidden="1" customHeight="1">
      <c r="A64" s="107"/>
      <c r="B64" s="108"/>
      <c r="C64" s="108"/>
      <c r="D64" s="109"/>
      <c r="E64" s="110"/>
      <c r="F64" s="110"/>
      <c r="G64" s="111"/>
      <c r="H64" s="103"/>
      <c r="I64" s="104"/>
    </row>
    <row r="65" spans="1:9" s="90" customFormat="1" ht="12.75" hidden="1" customHeight="1">
      <c r="A65" s="107"/>
      <c r="B65" s="108"/>
      <c r="C65" s="108"/>
      <c r="D65" s="109"/>
      <c r="E65" s="110"/>
      <c r="F65" s="110"/>
      <c r="G65" s="111"/>
      <c r="H65" s="103"/>
      <c r="I65" s="104"/>
    </row>
    <row r="66" spans="1:9" s="90" customFormat="1" ht="12.75" hidden="1" customHeight="1">
      <c r="A66" s="107"/>
      <c r="B66" s="108"/>
      <c r="C66" s="108"/>
      <c r="D66" s="109"/>
      <c r="E66" s="110"/>
      <c r="F66" s="110"/>
      <c r="G66" s="111"/>
      <c r="H66" s="103"/>
      <c r="I66" s="104"/>
    </row>
    <row r="67" spans="1:9" s="90" customFormat="1" ht="12.75" hidden="1" customHeight="1">
      <c r="A67" s="107"/>
      <c r="B67" s="108"/>
      <c r="C67" s="108"/>
      <c r="D67" s="109"/>
      <c r="E67" s="110"/>
      <c r="F67" s="110"/>
      <c r="G67" s="111"/>
      <c r="H67" s="103"/>
      <c r="I67" s="104"/>
    </row>
    <row r="68" spans="1:9" s="90" customFormat="1" ht="12.75" hidden="1" customHeight="1">
      <c r="A68" s="107"/>
      <c r="B68" s="108"/>
      <c r="C68" s="108"/>
      <c r="D68" s="109"/>
      <c r="E68" s="110"/>
      <c r="F68" s="110"/>
      <c r="G68" s="111"/>
      <c r="H68" s="103"/>
      <c r="I68" s="104"/>
    </row>
    <row r="69" spans="1:9" s="90" customFormat="1" ht="12.75" hidden="1" customHeight="1">
      <c r="A69" s="107"/>
      <c r="B69" s="108"/>
      <c r="C69" s="108"/>
      <c r="D69" s="109"/>
      <c r="E69" s="110"/>
      <c r="F69" s="110"/>
      <c r="G69" s="111"/>
      <c r="H69" s="103"/>
      <c r="I69" s="104"/>
    </row>
    <row r="70" spans="1:9" s="90" customFormat="1" ht="12.75" hidden="1" customHeight="1">
      <c r="A70" s="107"/>
      <c r="B70" s="108"/>
      <c r="C70" s="108"/>
      <c r="D70" s="109"/>
      <c r="E70" s="110"/>
      <c r="F70" s="110"/>
      <c r="G70" s="111"/>
      <c r="H70" s="103"/>
      <c r="I70" s="104"/>
    </row>
    <row r="71" spans="1:9" s="90" customFormat="1" ht="12.75" hidden="1" customHeight="1">
      <c r="A71" s="107"/>
      <c r="B71" s="108"/>
      <c r="C71" s="108"/>
      <c r="D71" s="109"/>
      <c r="E71" s="110"/>
      <c r="F71" s="110"/>
      <c r="G71" s="111"/>
      <c r="H71" s="103"/>
      <c r="I71" s="104"/>
    </row>
    <row r="72" spans="1:9" s="90" customFormat="1" ht="12.75" hidden="1" customHeight="1">
      <c r="A72" s="107"/>
      <c r="B72" s="108"/>
      <c r="C72" s="108"/>
      <c r="D72" s="109"/>
      <c r="E72" s="110"/>
      <c r="F72" s="110"/>
      <c r="G72" s="111"/>
      <c r="H72" s="103"/>
      <c r="I72" s="104"/>
    </row>
    <row r="73" spans="1:9" s="90" customFormat="1" ht="12.75" hidden="1" customHeight="1">
      <c r="A73" s="107"/>
      <c r="B73" s="108"/>
      <c r="C73" s="108"/>
      <c r="D73" s="109"/>
      <c r="E73" s="110"/>
      <c r="F73" s="110"/>
      <c r="G73" s="111"/>
      <c r="H73" s="103"/>
      <c r="I73" s="104"/>
    </row>
    <row r="74" spans="1:9" s="90" customFormat="1" ht="12.75" hidden="1" customHeight="1">
      <c r="A74" s="107"/>
      <c r="B74" s="108"/>
      <c r="C74" s="108"/>
      <c r="D74" s="109"/>
      <c r="E74" s="110"/>
      <c r="F74" s="110"/>
      <c r="G74" s="111"/>
      <c r="H74" s="103"/>
      <c r="I74" s="104"/>
    </row>
    <row r="75" spans="1:9" s="90" customFormat="1" ht="12.75" hidden="1" customHeight="1">
      <c r="A75" s="107"/>
      <c r="B75" s="108"/>
      <c r="C75" s="108"/>
      <c r="D75" s="109"/>
      <c r="E75" s="110"/>
      <c r="F75" s="110"/>
      <c r="G75" s="111"/>
      <c r="H75" s="103"/>
      <c r="I75" s="104"/>
    </row>
    <row r="76" spans="1:9" s="90" customFormat="1" ht="12.75" hidden="1" customHeight="1">
      <c r="A76" s="107"/>
      <c r="B76" s="108"/>
      <c r="C76" s="108"/>
      <c r="D76" s="109"/>
      <c r="E76" s="110"/>
      <c r="F76" s="110"/>
      <c r="G76" s="111"/>
      <c r="H76" s="103"/>
      <c r="I76" s="104"/>
    </row>
    <row r="77" spans="1:9" s="90" customFormat="1" ht="12.75" hidden="1" customHeight="1">
      <c r="A77" s="107"/>
      <c r="B77" s="108"/>
      <c r="C77" s="108"/>
      <c r="D77" s="109"/>
      <c r="E77" s="110"/>
      <c r="F77" s="110"/>
      <c r="G77" s="111"/>
      <c r="H77" s="103"/>
      <c r="I77" s="104"/>
    </row>
    <row r="78" spans="1:9" s="90" customFormat="1" ht="12.75" hidden="1" customHeight="1">
      <c r="A78" s="107"/>
      <c r="B78" s="108"/>
      <c r="C78" s="108"/>
      <c r="D78" s="109"/>
      <c r="E78" s="110"/>
      <c r="F78" s="110"/>
      <c r="G78" s="111"/>
      <c r="H78" s="103"/>
      <c r="I78" s="104"/>
    </row>
    <row r="79" spans="1:9" s="90" customFormat="1" ht="12.75" hidden="1" customHeight="1">
      <c r="A79" s="107"/>
      <c r="B79" s="108"/>
      <c r="C79" s="108"/>
      <c r="D79" s="109"/>
      <c r="E79" s="110"/>
      <c r="F79" s="110"/>
      <c r="G79" s="111"/>
      <c r="H79" s="103"/>
      <c r="I79" s="104"/>
    </row>
    <row r="80" spans="1:9" s="90" customFormat="1" ht="12.75" hidden="1" customHeight="1">
      <c r="A80" s="107"/>
      <c r="B80" s="108"/>
      <c r="C80" s="108"/>
      <c r="D80" s="109"/>
      <c r="E80" s="110"/>
      <c r="F80" s="110"/>
      <c r="G80" s="111"/>
      <c r="H80" s="103"/>
      <c r="I80" s="104"/>
    </row>
    <row r="81" spans="1:9" s="90" customFormat="1" ht="12.75" hidden="1" customHeight="1">
      <c r="A81" s="107"/>
      <c r="B81" s="108"/>
      <c r="C81" s="108"/>
      <c r="D81" s="109"/>
      <c r="E81" s="110"/>
      <c r="F81" s="110"/>
      <c r="G81" s="111"/>
      <c r="H81" s="103"/>
      <c r="I81" s="104"/>
    </row>
    <row r="82" spans="1:9" s="90" customFormat="1" ht="12.75" hidden="1" customHeight="1">
      <c r="A82" s="107"/>
      <c r="B82" s="108"/>
      <c r="C82" s="108"/>
      <c r="D82" s="109"/>
      <c r="E82" s="110"/>
      <c r="F82" s="110"/>
      <c r="G82" s="111"/>
      <c r="H82" s="103"/>
      <c r="I82" s="104"/>
    </row>
    <row r="83" spans="1:9" s="90" customFormat="1" ht="12.75" hidden="1" customHeight="1">
      <c r="A83" s="107"/>
      <c r="B83" s="108"/>
      <c r="C83" s="108"/>
      <c r="D83" s="109"/>
      <c r="E83" s="110"/>
      <c r="F83" s="110"/>
      <c r="G83" s="111"/>
      <c r="H83" s="103"/>
      <c r="I83" s="104"/>
    </row>
    <row r="84" spans="1:9" s="90" customFormat="1" ht="12.75" hidden="1" customHeight="1">
      <c r="A84" s="107"/>
      <c r="B84" s="108"/>
      <c r="C84" s="108"/>
      <c r="D84" s="109"/>
      <c r="E84" s="110"/>
      <c r="F84" s="110"/>
      <c r="G84" s="111"/>
      <c r="H84" s="103"/>
      <c r="I84" s="104"/>
    </row>
    <row r="85" spans="1:9" s="90" customFormat="1" ht="12.75" hidden="1" customHeight="1">
      <c r="A85" s="107"/>
      <c r="B85" s="108"/>
      <c r="C85" s="108"/>
      <c r="D85" s="109"/>
      <c r="E85" s="110"/>
      <c r="F85" s="110"/>
      <c r="G85" s="111"/>
      <c r="H85" s="103"/>
      <c r="I85" s="104"/>
    </row>
    <row r="86" spans="1:9" s="90" customFormat="1" ht="12.75" hidden="1" customHeight="1">
      <c r="A86" s="107"/>
      <c r="B86" s="108"/>
      <c r="C86" s="108"/>
      <c r="D86" s="109"/>
      <c r="E86" s="110"/>
      <c r="F86" s="110"/>
      <c r="G86" s="111"/>
      <c r="H86" s="103"/>
      <c r="I86" s="104"/>
    </row>
    <row r="87" spans="1:9" s="90" customFormat="1" ht="12.75" hidden="1" customHeight="1">
      <c r="A87" s="107"/>
      <c r="B87" s="108"/>
      <c r="C87" s="108"/>
      <c r="D87" s="109"/>
      <c r="E87" s="110"/>
      <c r="F87" s="110"/>
      <c r="G87" s="111"/>
      <c r="H87" s="103"/>
      <c r="I87" s="104"/>
    </row>
    <row r="88" spans="1:9" s="90" customFormat="1" ht="12.75" hidden="1" customHeight="1">
      <c r="A88" s="107"/>
      <c r="B88" s="108"/>
      <c r="C88" s="108"/>
      <c r="D88" s="109"/>
      <c r="E88" s="110"/>
      <c r="F88" s="110"/>
      <c r="G88" s="111"/>
      <c r="H88" s="103"/>
      <c r="I88" s="104"/>
    </row>
    <row r="89" spans="1:9" s="90" customFormat="1" ht="12.75" hidden="1" customHeight="1">
      <c r="A89" s="107"/>
      <c r="B89" s="108"/>
      <c r="C89" s="108"/>
      <c r="D89" s="109"/>
      <c r="E89" s="110"/>
      <c r="F89" s="110"/>
      <c r="G89" s="111"/>
      <c r="H89" s="103"/>
      <c r="I89" s="104"/>
    </row>
    <row r="90" spans="1:9" s="90" customFormat="1" ht="12.75" hidden="1" customHeight="1">
      <c r="A90" s="107"/>
      <c r="B90" s="108"/>
      <c r="C90" s="108"/>
      <c r="D90" s="109"/>
      <c r="E90" s="110"/>
      <c r="F90" s="110"/>
      <c r="G90" s="111"/>
      <c r="H90" s="103"/>
      <c r="I90" s="104"/>
    </row>
    <row r="91" spans="1:9" s="90" customFormat="1" ht="12.75" hidden="1" customHeight="1">
      <c r="A91" s="107"/>
      <c r="B91" s="108"/>
      <c r="C91" s="108"/>
      <c r="D91" s="109"/>
      <c r="E91" s="110"/>
      <c r="F91" s="110"/>
      <c r="G91" s="111"/>
      <c r="H91" s="103"/>
      <c r="I91" s="104"/>
    </row>
    <row r="92" spans="1:9" s="90" customFormat="1" ht="12.75" hidden="1" customHeight="1">
      <c r="A92" s="107"/>
      <c r="B92" s="108"/>
      <c r="C92" s="108"/>
      <c r="D92" s="109"/>
      <c r="E92" s="110"/>
      <c r="F92" s="110"/>
      <c r="G92" s="111"/>
      <c r="H92" s="103"/>
      <c r="I92" s="104"/>
    </row>
    <row r="93" spans="1:9" s="90" customFormat="1" ht="12.75" hidden="1" customHeight="1">
      <c r="A93" s="107"/>
      <c r="B93" s="108"/>
      <c r="C93" s="108"/>
      <c r="D93" s="109"/>
      <c r="E93" s="110"/>
      <c r="F93" s="110"/>
      <c r="G93" s="111"/>
      <c r="H93" s="103"/>
      <c r="I93" s="104"/>
    </row>
    <row r="94" spans="1:9" s="90" customFormat="1" ht="12.75" hidden="1" customHeight="1">
      <c r="A94" s="107"/>
      <c r="B94" s="108"/>
      <c r="C94" s="108"/>
      <c r="D94" s="109"/>
      <c r="E94" s="110"/>
      <c r="F94" s="110"/>
      <c r="G94" s="111"/>
      <c r="H94" s="103"/>
      <c r="I94" s="104"/>
    </row>
    <row r="95" spans="1:9" s="90" customFormat="1" ht="12.75" hidden="1" customHeight="1">
      <c r="A95" s="107"/>
      <c r="B95" s="108"/>
      <c r="C95" s="108"/>
      <c r="D95" s="109"/>
      <c r="E95" s="110"/>
      <c r="F95" s="110"/>
      <c r="G95" s="111"/>
      <c r="H95" s="103"/>
      <c r="I95" s="104"/>
    </row>
    <row r="96" spans="1:9" s="90" customFormat="1" ht="12.75" hidden="1" customHeight="1">
      <c r="A96" s="107"/>
      <c r="B96" s="108"/>
      <c r="C96" s="108"/>
      <c r="D96" s="109"/>
      <c r="E96" s="110"/>
      <c r="F96" s="110"/>
      <c r="G96" s="111"/>
      <c r="H96" s="103"/>
      <c r="I96" s="104"/>
    </row>
    <row r="97" spans="1:9" s="90" customFormat="1" ht="12.75" hidden="1" customHeight="1">
      <c r="A97" s="107"/>
      <c r="B97" s="108"/>
      <c r="C97" s="108"/>
      <c r="D97" s="109"/>
      <c r="E97" s="110"/>
      <c r="F97" s="110"/>
      <c r="G97" s="111"/>
      <c r="H97" s="103"/>
      <c r="I97" s="104"/>
    </row>
    <row r="98" spans="1:9" s="90" customFormat="1" ht="12.75" hidden="1" customHeight="1">
      <c r="A98" s="107"/>
      <c r="B98" s="108"/>
      <c r="C98" s="108"/>
      <c r="D98" s="109"/>
      <c r="E98" s="110"/>
      <c r="F98" s="110"/>
      <c r="G98" s="111"/>
      <c r="H98" s="103"/>
      <c r="I98" s="104"/>
    </row>
    <row r="99" spans="1:9" s="90" customFormat="1" ht="12.75" hidden="1" customHeight="1">
      <c r="A99" s="107"/>
      <c r="B99" s="108"/>
      <c r="C99" s="108"/>
      <c r="D99" s="109"/>
      <c r="E99" s="110"/>
      <c r="F99" s="110"/>
      <c r="G99" s="111"/>
      <c r="H99" s="103"/>
      <c r="I99" s="104"/>
    </row>
    <row r="100" spans="1:9" s="90" customFormat="1" ht="12.75" hidden="1" customHeight="1">
      <c r="A100" s="107"/>
      <c r="B100" s="108"/>
      <c r="C100" s="108"/>
      <c r="D100" s="109"/>
      <c r="E100" s="110"/>
      <c r="F100" s="110"/>
      <c r="G100" s="111"/>
      <c r="H100" s="103"/>
      <c r="I100" s="104"/>
    </row>
    <row r="101" spans="1:9" s="90" customFormat="1" ht="12.75" hidden="1" customHeight="1">
      <c r="A101" s="107"/>
      <c r="B101" s="108"/>
      <c r="C101" s="108"/>
      <c r="D101" s="109"/>
      <c r="E101" s="110"/>
      <c r="F101" s="110"/>
      <c r="G101" s="111"/>
      <c r="H101" s="103"/>
      <c r="I101" s="104"/>
    </row>
    <row r="102" spans="1:9" s="90" customFormat="1" ht="12.75" hidden="1" customHeight="1">
      <c r="A102" s="107"/>
      <c r="B102" s="108"/>
      <c r="C102" s="108"/>
      <c r="D102" s="109"/>
      <c r="E102" s="110"/>
      <c r="F102" s="110"/>
      <c r="G102" s="111"/>
      <c r="H102" s="103"/>
      <c r="I102" s="104"/>
    </row>
    <row r="103" spans="1:9" s="90" customFormat="1" ht="12.75" hidden="1" customHeight="1">
      <c r="A103" s="107"/>
      <c r="B103" s="108"/>
      <c r="C103" s="108"/>
      <c r="D103" s="109"/>
      <c r="E103" s="110"/>
      <c r="F103" s="110"/>
      <c r="G103" s="111"/>
      <c r="H103" s="103"/>
      <c r="I103" s="104"/>
    </row>
    <row r="104" spans="1:9" s="90" customFormat="1" ht="12.75" hidden="1" customHeight="1">
      <c r="A104" s="107"/>
      <c r="B104" s="108"/>
      <c r="C104" s="108"/>
      <c r="D104" s="109"/>
      <c r="E104" s="110"/>
      <c r="F104" s="110"/>
      <c r="G104" s="111"/>
      <c r="H104" s="103"/>
      <c r="I104" s="104"/>
    </row>
    <row r="105" spans="1:9" s="90" customFormat="1" ht="12.75" hidden="1" customHeight="1">
      <c r="A105" s="107"/>
      <c r="B105" s="108"/>
      <c r="C105" s="108"/>
      <c r="D105" s="109"/>
      <c r="E105" s="110"/>
      <c r="F105" s="110"/>
      <c r="G105" s="111"/>
      <c r="H105" s="103"/>
      <c r="I105" s="104"/>
    </row>
    <row r="106" spans="1:9" s="90" customFormat="1" ht="12.75" hidden="1" customHeight="1">
      <c r="A106" s="107"/>
      <c r="B106" s="108"/>
      <c r="C106" s="108"/>
      <c r="D106" s="109"/>
      <c r="E106" s="110"/>
      <c r="F106" s="110"/>
      <c r="G106" s="111"/>
      <c r="H106" s="103"/>
      <c r="I106" s="104"/>
    </row>
    <row r="107" spans="1:9" s="90" customFormat="1" ht="12.75" hidden="1" customHeight="1">
      <c r="A107" s="107"/>
      <c r="B107" s="108"/>
      <c r="C107" s="108"/>
      <c r="D107" s="109"/>
      <c r="E107" s="110"/>
      <c r="F107" s="110"/>
      <c r="G107" s="111"/>
      <c r="H107" s="103"/>
      <c r="I107" s="104"/>
    </row>
    <row r="108" spans="1:9" s="90" customFormat="1" ht="12.75" hidden="1" customHeight="1">
      <c r="A108" s="107"/>
      <c r="B108" s="108"/>
      <c r="C108" s="108"/>
      <c r="D108" s="109"/>
      <c r="E108" s="110"/>
      <c r="F108" s="110"/>
      <c r="G108" s="111"/>
      <c r="H108" s="103"/>
      <c r="I108" s="104"/>
    </row>
    <row r="109" spans="1:9" s="90" customFormat="1" ht="12.75" hidden="1" customHeight="1">
      <c r="A109" s="107"/>
      <c r="B109" s="108"/>
      <c r="C109" s="108"/>
      <c r="D109" s="109"/>
      <c r="E109" s="110"/>
      <c r="F109" s="110"/>
      <c r="G109" s="111"/>
      <c r="H109" s="103"/>
      <c r="I109" s="104"/>
    </row>
    <row r="110" spans="1:9" s="90" customFormat="1" ht="12.75" hidden="1" customHeight="1">
      <c r="A110" s="107"/>
      <c r="B110" s="108"/>
      <c r="C110" s="108"/>
      <c r="D110" s="109"/>
      <c r="E110" s="110"/>
      <c r="F110" s="110"/>
      <c r="G110" s="111"/>
      <c r="H110" s="103"/>
      <c r="I110" s="104"/>
    </row>
    <row r="111" spans="1:9" s="90" customFormat="1" ht="12.75" hidden="1" customHeight="1">
      <c r="A111" s="107"/>
      <c r="B111" s="108"/>
      <c r="C111" s="108"/>
      <c r="D111" s="109"/>
      <c r="E111" s="110"/>
      <c r="F111" s="110"/>
      <c r="G111" s="111"/>
      <c r="H111" s="103"/>
      <c r="I111" s="104"/>
    </row>
    <row r="112" spans="1:9" s="90" customFormat="1" ht="12.75" hidden="1" customHeight="1">
      <c r="A112" s="107"/>
      <c r="B112" s="108"/>
      <c r="C112" s="108"/>
      <c r="D112" s="109"/>
      <c r="E112" s="110"/>
      <c r="F112" s="110"/>
      <c r="G112" s="111"/>
      <c r="H112" s="103"/>
      <c r="I112" s="104"/>
    </row>
    <row r="113" spans="1:9" s="90" customFormat="1" ht="12.75" hidden="1" customHeight="1">
      <c r="A113" s="107"/>
      <c r="B113" s="108"/>
      <c r="C113" s="108"/>
      <c r="D113" s="109"/>
      <c r="E113" s="110"/>
      <c r="F113" s="110"/>
      <c r="G113" s="111"/>
      <c r="H113" s="103"/>
      <c r="I113" s="104"/>
    </row>
    <row r="114" spans="1:9" s="90" customFormat="1" ht="12.75" hidden="1" customHeight="1">
      <c r="A114" s="107"/>
      <c r="B114" s="108"/>
      <c r="C114" s="108"/>
      <c r="D114" s="109"/>
      <c r="E114" s="110"/>
      <c r="F114" s="110"/>
      <c r="G114" s="111"/>
      <c r="H114" s="103"/>
      <c r="I114" s="104"/>
    </row>
    <row r="115" spans="1:9" s="90" customFormat="1" ht="12.75" hidden="1" customHeight="1">
      <c r="A115" s="107"/>
      <c r="B115" s="108"/>
      <c r="C115" s="108"/>
      <c r="D115" s="109"/>
      <c r="E115" s="110"/>
      <c r="F115" s="110"/>
      <c r="G115" s="111"/>
      <c r="H115" s="103"/>
      <c r="I115" s="104"/>
    </row>
    <row r="116" spans="1:9" s="90" customFormat="1" ht="12.75" hidden="1" customHeight="1">
      <c r="A116" s="107"/>
      <c r="B116" s="108"/>
      <c r="C116" s="108"/>
      <c r="D116" s="109"/>
      <c r="E116" s="110"/>
      <c r="F116" s="110"/>
      <c r="G116" s="111"/>
      <c r="H116" s="103"/>
      <c r="I116" s="104"/>
    </row>
    <row r="117" spans="1:9" s="90" customFormat="1" ht="12.75" hidden="1" customHeight="1">
      <c r="A117" s="107"/>
      <c r="B117" s="108"/>
      <c r="C117" s="108"/>
      <c r="D117" s="109"/>
      <c r="E117" s="110"/>
      <c r="F117" s="110"/>
      <c r="G117" s="111"/>
      <c r="H117" s="103"/>
      <c r="I117" s="104"/>
    </row>
    <row r="118" spans="1:9" s="90" customFormat="1" ht="12.75" hidden="1" customHeight="1">
      <c r="A118" s="107"/>
      <c r="B118" s="108"/>
      <c r="C118" s="108"/>
      <c r="D118" s="109"/>
      <c r="E118" s="110"/>
      <c r="F118" s="110"/>
      <c r="G118" s="111"/>
      <c r="H118" s="103"/>
      <c r="I118" s="104"/>
    </row>
    <row r="119" spans="1:9" s="90" customFormat="1" ht="12.75" hidden="1" customHeight="1">
      <c r="A119" s="107"/>
      <c r="B119" s="108"/>
      <c r="C119" s="108"/>
      <c r="D119" s="109"/>
      <c r="E119" s="110"/>
      <c r="F119" s="110"/>
      <c r="G119" s="111"/>
      <c r="H119" s="103"/>
      <c r="I119" s="104"/>
    </row>
    <row r="120" spans="1:9" s="90" customFormat="1" ht="12.75" hidden="1" customHeight="1">
      <c r="A120" s="107"/>
      <c r="B120" s="108"/>
      <c r="C120" s="108"/>
      <c r="D120" s="109"/>
      <c r="E120" s="110"/>
      <c r="F120" s="110"/>
      <c r="G120" s="111"/>
      <c r="H120" s="103"/>
      <c r="I120" s="104"/>
    </row>
    <row r="121" spans="1:9" s="90" customFormat="1" ht="12.75" hidden="1" customHeight="1">
      <c r="A121" s="107"/>
      <c r="B121" s="108"/>
      <c r="C121" s="108"/>
      <c r="D121" s="109"/>
      <c r="E121" s="110"/>
      <c r="F121" s="110"/>
      <c r="G121" s="111"/>
      <c r="H121" s="103"/>
      <c r="I121" s="104"/>
    </row>
    <row r="122" spans="1:9" s="90" customFormat="1" ht="12.75" hidden="1" customHeight="1">
      <c r="A122" s="107"/>
      <c r="B122" s="108"/>
      <c r="C122" s="108"/>
      <c r="D122" s="109"/>
      <c r="E122" s="110"/>
      <c r="F122" s="110"/>
      <c r="G122" s="111"/>
      <c r="H122" s="103"/>
      <c r="I122" s="104"/>
    </row>
    <row r="123" spans="1:9" s="90" customFormat="1" ht="12.75" hidden="1" customHeight="1">
      <c r="A123" s="107"/>
      <c r="B123" s="108"/>
      <c r="C123" s="108"/>
      <c r="D123" s="109"/>
      <c r="E123" s="110"/>
      <c r="F123" s="110"/>
      <c r="G123" s="111"/>
      <c r="H123" s="103"/>
      <c r="I123" s="104"/>
    </row>
    <row r="124" spans="1:9" s="90" customFormat="1" ht="12.75" hidden="1" customHeight="1">
      <c r="A124" s="107"/>
      <c r="B124" s="108"/>
      <c r="C124" s="108"/>
      <c r="D124" s="109"/>
      <c r="E124" s="110"/>
      <c r="F124" s="110"/>
      <c r="G124" s="111"/>
      <c r="H124" s="103"/>
      <c r="I124" s="104"/>
    </row>
    <row r="125" spans="1:9" s="90" customFormat="1" ht="12.75" hidden="1" customHeight="1">
      <c r="A125" s="107"/>
      <c r="B125" s="108"/>
      <c r="C125" s="108"/>
      <c r="D125" s="109"/>
      <c r="E125" s="109"/>
      <c r="F125" s="110"/>
      <c r="G125" s="111"/>
      <c r="H125" s="113"/>
      <c r="I125" s="104"/>
    </row>
    <row r="126" spans="1:9" s="90" customFormat="1" ht="12.75" hidden="1" customHeight="1">
      <c r="A126" s="107"/>
      <c r="B126" s="108"/>
      <c r="C126" s="108"/>
      <c r="D126" s="109"/>
      <c r="E126" s="109"/>
      <c r="F126" s="110"/>
      <c r="G126" s="111"/>
      <c r="H126" s="113"/>
      <c r="I126" s="104"/>
    </row>
    <row r="127" spans="1:9" s="90" customFormat="1" ht="12.75" hidden="1" customHeight="1">
      <c r="A127" s="107"/>
      <c r="B127" s="108"/>
      <c r="C127" s="108"/>
      <c r="D127" s="109"/>
      <c r="E127" s="109"/>
      <c r="F127" s="110"/>
      <c r="G127" s="111"/>
      <c r="H127" s="113"/>
      <c r="I127" s="104"/>
    </row>
    <row r="128" spans="1:9" s="90" customFormat="1" ht="12.75" hidden="1" customHeight="1">
      <c r="A128" s="107"/>
      <c r="B128" s="108"/>
      <c r="C128" s="108"/>
      <c r="D128" s="109"/>
      <c r="E128" s="109"/>
      <c r="F128" s="110"/>
      <c r="G128" s="111"/>
      <c r="H128" s="113"/>
      <c r="I128" s="104"/>
    </row>
    <row r="129" spans="1:9" s="90" customFormat="1" ht="12.75" hidden="1" customHeight="1">
      <c r="A129" s="107"/>
      <c r="B129" s="108"/>
      <c r="C129" s="108"/>
      <c r="D129" s="109"/>
      <c r="E129" s="109"/>
      <c r="F129" s="110"/>
      <c r="G129" s="111"/>
      <c r="H129" s="113"/>
      <c r="I129" s="104"/>
    </row>
    <row r="130" spans="1:9" s="90" customFormat="1" ht="12.75" hidden="1" customHeight="1">
      <c r="A130" s="107"/>
      <c r="B130" s="108"/>
      <c r="C130" s="108"/>
      <c r="D130" s="109"/>
      <c r="E130" s="109"/>
      <c r="F130" s="110"/>
      <c r="G130" s="111"/>
      <c r="H130" s="113"/>
      <c r="I130" s="104"/>
    </row>
    <row r="131" spans="1:9" s="90" customFormat="1" ht="12.75" customHeight="1" thickBot="1">
      <c r="A131" s="114"/>
      <c r="B131" s="115"/>
      <c r="C131" s="115"/>
      <c r="D131" s="116"/>
      <c r="E131" s="116"/>
      <c r="F131" s="117"/>
      <c r="G131" s="118"/>
      <c r="H131" s="119"/>
      <c r="I131" s="120"/>
    </row>
    <row r="132" spans="1:9" s="90" customFormat="1" ht="12.75" customHeight="1" thickBot="1">
      <c r="A132" s="121"/>
      <c r="B132" s="122"/>
      <c r="C132" s="122"/>
      <c r="D132" s="123"/>
      <c r="E132" s="123"/>
      <c r="F132" s="123"/>
      <c r="G132" s="122"/>
      <c r="H132" s="123"/>
      <c r="I132" s="123"/>
    </row>
    <row r="133" spans="1:9" s="90" customFormat="1" ht="12.75" customHeight="1" thickBot="1">
      <c r="A133" s="122"/>
      <c r="B133" s="122"/>
      <c r="C133" s="122"/>
      <c r="D133" s="124"/>
      <c r="E133" s="125" t="s">
        <v>214</v>
      </c>
      <c r="F133" s="126">
        <f>SUBTOTAL(109,F3:F131)</f>
        <v>59545</v>
      </c>
      <c r="G133" s="124"/>
      <c r="H133" s="127" t="s">
        <v>149</v>
      </c>
      <c r="I133" s="128">
        <f>SUM(I3:I131)</f>
        <v>0</v>
      </c>
    </row>
    <row r="134" spans="1:9" s="90" customFormat="1" ht="12.75" customHeight="1" thickBot="1">
      <c r="A134" s="129"/>
      <c r="B134" s="130"/>
      <c r="C134" s="130"/>
      <c r="D134" s="129"/>
      <c r="E134" s="129"/>
      <c r="F134" s="129"/>
      <c r="G134" s="129"/>
      <c r="H134" s="127" t="s">
        <v>215</v>
      </c>
      <c r="I134" s="128">
        <f>F133-I133</f>
        <v>59545</v>
      </c>
    </row>
    <row r="135" spans="1:9" s="90" customFormat="1" ht="12.75" customHeight="1">
      <c r="A135" s="89"/>
      <c r="B135" s="131"/>
      <c r="C135" s="131"/>
      <c r="D135" s="89"/>
      <c r="E135" s="89"/>
      <c r="F135" s="89"/>
      <c r="G135" s="89"/>
    </row>
    <row r="136" spans="1:9" s="90" customFormat="1" ht="12.75" customHeight="1">
      <c r="A136" s="89"/>
      <c r="B136" s="131"/>
      <c r="C136" s="131"/>
      <c r="D136" s="89"/>
      <c r="E136" s="89"/>
      <c r="F136" s="89"/>
      <c r="G136" s="89"/>
    </row>
    <row r="137" spans="1:9" s="90" customFormat="1" ht="12.75" customHeight="1">
      <c r="A137" s="89"/>
      <c r="B137" s="131"/>
      <c r="C137" s="131"/>
      <c r="D137" s="89"/>
      <c r="E137" s="89"/>
      <c r="F137" s="89"/>
      <c r="G137" s="89"/>
    </row>
    <row r="138" spans="1:9" s="90" customFormat="1" ht="12.75" customHeight="1">
      <c r="A138" s="89"/>
      <c r="B138" s="131"/>
      <c r="C138" s="131"/>
      <c r="D138" s="89"/>
      <c r="E138" s="89"/>
      <c r="F138" s="89"/>
      <c r="G138" s="89"/>
    </row>
    <row r="139" spans="1:9" s="90" customFormat="1" ht="12.75" customHeight="1">
      <c r="A139" s="89"/>
      <c r="B139" s="131"/>
      <c r="C139" s="131"/>
      <c r="D139" s="89"/>
      <c r="E139" s="89"/>
      <c r="F139" s="89"/>
      <c r="G139" s="89"/>
    </row>
    <row r="140" spans="1:9" s="90" customFormat="1" ht="12.75" customHeight="1">
      <c r="A140" s="89"/>
      <c r="B140" s="131"/>
      <c r="C140" s="131"/>
      <c r="D140" s="89"/>
      <c r="E140" s="89"/>
      <c r="F140" s="89"/>
      <c r="G140" s="89"/>
    </row>
    <row r="141" spans="1:9" s="90" customFormat="1" ht="12.75" customHeight="1">
      <c r="A141" s="89"/>
      <c r="B141" s="131"/>
      <c r="C141" s="131"/>
      <c r="D141" s="89"/>
      <c r="E141" s="89"/>
      <c r="F141" s="89"/>
      <c r="G141" s="89"/>
    </row>
    <row r="142" spans="1:9" s="90" customFormat="1" ht="12.75" customHeight="1">
      <c r="A142" s="89"/>
      <c r="B142" s="131"/>
      <c r="C142" s="131"/>
      <c r="D142" s="89"/>
      <c r="E142" s="89"/>
      <c r="F142" s="89"/>
      <c r="G142" s="89"/>
    </row>
    <row r="143" spans="1:9" s="90" customFormat="1">
      <c r="A143" s="89"/>
      <c r="B143" s="131"/>
      <c r="C143" s="131"/>
      <c r="D143" s="89"/>
      <c r="E143" s="89"/>
      <c r="F143" s="89"/>
      <c r="G143" s="89"/>
    </row>
    <row r="144" spans="1:9" s="90" customFormat="1" ht="18" customHeight="1">
      <c r="A144" s="89"/>
      <c r="B144" s="131"/>
      <c r="C144" s="131"/>
      <c r="D144" s="89"/>
      <c r="E144" s="89"/>
      <c r="F144" s="89"/>
      <c r="G144" s="89"/>
    </row>
  </sheetData>
  <sheetProtection insertRows="0" autoFilter="0"/>
  <mergeCells count="2">
    <mergeCell ref="D1:G1"/>
    <mergeCell ref="H1:I1"/>
  </mergeCells>
  <phoneticPr fontId="2"/>
  <dataValidations count="1">
    <dataValidation type="list" allowBlank="1" showInputMessage="1" showErrorMessage="1" error="科目を選んでください" sqref="A3:A131" xr:uid="{CE9B0534-C9DF-47F2-82B1-079EFD9D0362}">
      <formula1>"諸謝金,旅費,賃借料,消耗品費,備品,印刷製本費,通信運搬費,賃金,会議費,雑役務費,食糧費,その他"</formula1>
    </dataValidation>
  </dataValidations>
  <pageMargins left="0.70866141732283472" right="0.15748031496062992" top="0.74803149606299213" bottom="0.74803149606299213" header="0.31496062992125984" footer="0.31496062992125984"/>
  <pageSetup paperSize="9" scale="76" fitToHeight="0" orientation="portrait" r:id="rId1"/>
  <headerFooter>
    <oddFooter>&amp;C&amp;"Meiryo UI,標準"&amp;14&amp;P</oddFooter>
  </headerFooter>
  <rowBreaks count="1" manualBreakCount="1">
    <brk id="133" max="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38F5-24D0-40FD-B4FC-E56DFB20EC24}">
  <dimension ref="A1:I17"/>
  <sheetViews>
    <sheetView view="pageBreakPreview" zoomScale="130" zoomScaleNormal="100" zoomScaleSheetLayoutView="130" workbookViewId="0">
      <selection activeCell="E2" sqref="E2:AN2"/>
    </sheetView>
  </sheetViews>
  <sheetFormatPr defaultColWidth="8.875" defaultRowHeight="15.75"/>
  <cols>
    <col min="1" max="1" width="4.875" style="132" customWidth="1"/>
    <col min="2" max="16384" width="8.875" style="132"/>
  </cols>
  <sheetData>
    <row r="1" spans="1:9">
      <c r="I1" s="132" t="s">
        <v>216</v>
      </c>
    </row>
    <row r="2" spans="1:9">
      <c r="A2" s="132" t="s">
        <v>217</v>
      </c>
    </row>
    <row r="4" spans="1:9">
      <c r="A4" s="132">
        <v>1</v>
      </c>
      <c r="B4" s="132" t="s">
        <v>218</v>
      </c>
    </row>
    <row r="5" spans="1:9">
      <c r="A5" s="132">
        <v>2</v>
      </c>
      <c r="B5" s="132" t="s">
        <v>219</v>
      </c>
    </row>
    <row r="6" spans="1:9">
      <c r="A6" s="132">
        <v>3</v>
      </c>
      <c r="B6" s="132" t="s">
        <v>220</v>
      </c>
    </row>
    <row r="7" spans="1:9">
      <c r="A7" s="132">
        <v>4</v>
      </c>
      <c r="B7" s="132" t="s">
        <v>221</v>
      </c>
    </row>
    <row r="8" spans="1:9">
      <c r="A8" s="132">
        <v>5</v>
      </c>
      <c r="B8" s="132" t="s">
        <v>222</v>
      </c>
    </row>
    <row r="9" spans="1:9">
      <c r="A9" s="132">
        <v>6</v>
      </c>
      <c r="B9" s="132" t="s">
        <v>223</v>
      </c>
    </row>
    <row r="10" spans="1:9">
      <c r="A10" s="132">
        <v>7</v>
      </c>
      <c r="B10" s="132" t="s">
        <v>224</v>
      </c>
    </row>
    <row r="11" spans="1:9">
      <c r="A11" s="132">
        <v>8</v>
      </c>
      <c r="B11" s="132" t="s">
        <v>225</v>
      </c>
    </row>
    <row r="12" spans="1:9">
      <c r="A12" s="132">
        <v>9</v>
      </c>
      <c r="B12" s="132" t="s">
        <v>226</v>
      </c>
    </row>
    <row r="13" spans="1:9">
      <c r="A13" s="132">
        <v>10</v>
      </c>
      <c r="B13" s="132" t="s">
        <v>227</v>
      </c>
    </row>
    <row r="14" spans="1:9">
      <c r="A14" s="132">
        <v>11</v>
      </c>
      <c r="B14" s="132" t="s">
        <v>228</v>
      </c>
    </row>
    <row r="15" spans="1:9">
      <c r="B15" s="132" t="s">
        <v>229</v>
      </c>
    </row>
    <row r="16" spans="1:9">
      <c r="A16" s="132">
        <v>12</v>
      </c>
      <c r="B16" s="132" t="s">
        <v>230</v>
      </c>
    </row>
    <row r="17" spans="1:2">
      <c r="A17" s="132">
        <v>13</v>
      </c>
      <c r="B17" s="132" t="s">
        <v>231</v>
      </c>
    </row>
  </sheetData>
  <phoneticPr fontId="2"/>
  <pageMargins left="0.70866141732283472" right="0.15748031496062992" top="0.74803149606299213" bottom="0.74803149606299213" header="0.31496062992125984" footer="0.31496062992125984"/>
  <pageSetup paperSize="9" scale="76" orientation="portrait" r:id="rId1"/>
  <headerFooter>
    <oddFooter>&amp;C&amp;"Meiryo UI,標準"&amp;14&amp;P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審判報告書</vt:lpstr>
      <vt:lpstr>審判重要報告書</vt:lpstr>
      <vt:lpstr>記録</vt:lpstr>
      <vt:lpstr>メンバ表</vt:lpstr>
      <vt:lpstr>経理報告書（かがみ）</vt:lpstr>
      <vt:lpstr>経理報告書（明細）</vt:lpstr>
      <vt:lpstr>経理報告書（諸注意）</vt:lpstr>
      <vt:lpstr>記録!Print_Area</vt:lpstr>
      <vt:lpstr>'経理報告書（かがみ）'!Print_Area</vt:lpstr>
      <vt:lpstr>'経理報告書（諸注意）'!Print_Area</vt:lpstr>
      <vt:lpstr>'経理報告書（明細）'!Print_Area</vt:lpstr>
      <vt:lpstr>審判重要報告書!Print_Area</vt:lpstr>
      <vt:lpstr>審判報告書!Print_Area</vt:lpstr>
    </vt:vector>
  </TitlesOfParts>
  <Company>MITSUBISHI HEAVY INDUSTRIES,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Takahiko Araki/荒木 隆彦</dc:creator>
  <cp:lastModifiedBy>RYUICHI IBUSHI</cp:lastModifiedBy>
  <dcterms:created xsi:type="dcterms:W3CDTF">2024-03-01T04:45:31Z</dcterms:created>
  <dcterms:modified xsi:type="dcterms:W3CDTF">2024-03-04T11:48:54Z</dcterms:modified>
</cp:coreProperties>
</file>