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年\ファミサル\"/>
    </mc:Choice>
  </mc:AlternateContent>
  <bookViews>
    <workbookView xWindow="-3570" yWindow="-270" windowWidth="16350" windowHeight="8325"/>
  </bookViews>
  <sheets>
    <sheet name="フットサル大会登録票ひな形" sheetId="1" r:id="rId1"/>
  </sheets>
  <definedNames>
    <definedName name="_xlnm.Print_Area" localSheetId="0">フットサル大会登録票ひな形!$B$3:$AR$23</definedName>
  </definedNames>
  <calcPr calcId="152511" iterate="1"/>
</workbook>
</file>

<file path=xl/calcChain.xml><?xml version="1.0" encoding="utf-8"?>
<calcChain xmlns="http://schemas.openxmlformats.org/spreadsheetml/2006/main">
  <c r="HQ8" i="1" l="1"/>
  <c r="HR8" i="1"/>
  <c r="HS8" i="1"/>
  <c r="HT8" i="1"/>
  <c r="HQ9" i="1"/>
  <c r="HR9" i="1"/>
  <c r="HS9" i="1"/>
  <c r="HT9" i="1"/>
  <c r="HQ10" i="1"/>
  <c r="HR10" i="1"/>
  <c r="HS10" i="1"/>
  <c r="HT10" i="1"/>
  <c r="HQ12" i="1"/>
  <c r="HR12" i="1"/>
  <c r="HS12" i="1"/>
  <c r="HT12" i="1"/>
  <c r="HQ13" i="1"/>
  <c r="HR13" i="1"/>
  <c r="HS13" i="1"/>
  <c r="HT13" i="1"/>
  <c r="HQ14" i="1"/>
  <c r="HR14" i="1"/>
  <c r="HS14" i="1"/>
  <c r="HT14" i="1"/>
  <c r="HQ15" i="1"/>
  <c r="HR15" i="1"/>
  <c r="HS15" i="1"/>
  <c r="HT15" i="1"/>
  <c r="HQ16" i="1"/>
  <c r="HR16" i="1"/>
  <c r="HS16" i="1"/>
  <c r="HT16" i="1"/>
  <c r="HQ17" i="1"/>
  <c r="HR17" i="1"/>
  <c r="HS17" i="1"/>
  <c r="HT17" i="1"/>
  <c r="HQ18" i="1"/>
  <c r="HR18" i="1"/>
  <c r="HS18" i="1"/>
  <c r="HT18" i="1"/>
  <c r="HQ19" i="1"/>
  <c r="HR19" i="1"/>
  <c r="HS19" i="1"/>
  <c r="HT19" i="1"/>
  <c r="HQ20" i="1"/>
  <c r="HR20" i="1"/>
  <c r="HS20" i="1"/>
  <c r="HT20" i="1"/>
  <c r="HQ21" i="1"/>
  <c r="HR21" i="1"/>
  <c r="HS21" i="1"/>
  <c r="HT21" i="1"/>
  <c r="HQ22" i="1"/>
  <c r="HR22" i="1"/>
  <c r="HS22" i="1"/>
  <c r="HT22" i="1"/>
  <c r="HQ23" i="1"/>
  <c r="HR23" i="1"/>
  <c r="HS23" i="1"/>
  <c r="HT23" i="1"/>
</calcChain>
</file>

<file path=xl/sharedStrings.xml><?xml version="1.0" encoding="utf-8"?>
<sst xmlns="http://schemas.openxmlformats.org/spreadsheetml/2006/main" count="41" uniqueCount="36">
  <si>
    <t>年度</t>
  </si>
  <si>
    <t>大会名</t>
  </si>
  <si>
    <t>フリガナ</t>
  </si>
  <si>
    <t>No.</t>
  </si>
  <si>
    <t>背番号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</si>
  <si>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</si>
  <si>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</si>
  <si>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</si>
  <si>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</si>
  <si>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</si>
  <si>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</si>
  <si>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</si>
  <si>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</si>
  <si>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</si>
  <si>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</si>
  <si>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</si>
  <si>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</si>
  <si>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</si>
  <si>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</si>
  <si>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</si>
  <si>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</si>
  <si>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</si>
  <si>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</si>
  <si>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</si>
  <si>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</si>
  <si>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</si>
  <si>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携帯ｱﾄﾞﾚｽ</t>
    <phoneticPr fontId="29"/>
  </si>
  <si>
    <t>E-mail
（PC又はgmail）</t>
    <rPh sb="10" eb="11">
      <t>マタ</t>
    </rPh>
    <phoneticPr fontId="29"/>
  </si>
  <si>
    <t>Pos
（FP又はGK）</t>
    <rPh sb="7" eb="8">
      <t>マタ</t>
    </rPh>
    <phoneticPr fontId="29"/>
  </si>
  <si>
    <t>氏名</t>
    <rPh sb="0" eb="2">
      <t>シメイ</t>
    </rPh>
    <phoneticPr fontId="29"/>
  </si>
  <si>
    <t>フリガナ</t>
    <phoneticPr fontId="29"/>
  </si>
  <si>
    <t>勤務先名（　　　　　　　　　　　　　　　　　）</t>
    <rPh sb="3" eb="4">
      <t>メイ</t>
    </rPh>
    <phoneticPr fontId="29"/>
  </si>
  <si>
    <t>自宅</t>
    <phoneticPr fontId="29"/>
  </si>
  <si>
    <t>性別</t>
    <rPh sb="0" eb="2">
      <t>セイベツ</t>
    </rPh>
    <phoneticPr fontId="29"/>
  </si>
  <si>
    <t>学年
（小学生）</t>
    <rPh sb="0" eb="2">
      <t>ガクネン</t>
    </rPh>
    <rPh sb="4" eb="7">
      <t>ショウガクセイ</t>
    </rPh>
    <phoneticPr fontId="29"/>
  </si>
  <si>
    <t>ＪＦＡ ファミリ－フットサル大会</t>
    <rPh sb="14" eb="16">
      <t>タイカイ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</si>
</sst>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38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1" fillId="0" borderId="0"/>
    <xf numFmtId="0" fontId="28" fillId="0" borderId="0"/>
    <xf numFmtId="0" fontId="21" fillId="4" borderId="0" applyNumberFormat="0" applyBorder="0" applyAlignment="0" applyProtection="0">
      <alignment vertical="center"/>
    </xf>
  </cellStyleXfs>
  <cellXfs count="238">
    <xf numFmtId="0" fontId="0" fillId="0" borderId="0" xfId="0"/>
    <xf numFmtId="0" fontId="22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0" fontId="23" fillId="23" borderId="12" xfId="0" applyFont="1" applyFill="1" applyBorder="1" applyAlignment="1">
      <alignment horizontal="center" vertical="center" shrinkToFit="1"/>
    </xf>
    <xf numFmtId="0" fontId="23" fillId="23" borderId="13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>
      <alignment horizontal="left" vertical="top" wrapText="1"/>
    </xf>
    <xf numFmtId="177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 applyProtection="1">
      <alignment vertical="center"/>
      <protection hidden="1"/>
    </xf>
    <xf numFmtId="177" fontId="2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176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>
      <alignment vertical="center"/>
    </xf>
    <xf numFmtId="0" fontId="0" fillId="0" borderId="18" xfId="0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24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0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1" xfId="0" applyFont="1" applyFill="1" applyBorder="1"/>
    <xf numFmtId="0" fontId="0" fillId="0" borderId="43" xfId="0" applyFont="1" applyFill="1" applyBorder="1"/>
    <xf numFmtId="49" fontId="20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31" fillId="0" borderId="16" xfId="0" applyFont="1" applyFill="1" applyBorder="1" applyAlignment="1" applyProtection="1">
      <alignment horizontal="center" vertical="center" shrinkToFit="1"/>
      <protection locked="0"/>
    </xf>
    <xf numFmtId="0" fontId="31" fillId="0" borderId="102" xfId="0" applyFont="1" applyFill="1" applyBorder="1" applyAlignment="1" applyProtection="1">
      <alignment horizontal="center" vertical="center" shrinkToFit="1"/>
      <protection locked="0"/>
    </xf>
    <xf numFmtId="49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177" fontId="1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20" fillId="0" borderId="0" xfId="0" applyFont="1" applyFill="1" applyAlignment="1"/>
    <xf numFmtId="0" fontId="1" fillId="0" borderId="0" xfId="0" applyFont="1" applyFill="1" applyAlignment="1">
      <alignment shrinkToFit="1"/>
    </xf>
    <xf numFmtId="0" fontId="0" fillId="0" borderId="1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31" fillId="0" borderId="20" xfId="0" applyFont="1" applyFill="1" applyBorder="1" applyAlignment="1" applyProtection="1">
      <alignment horizontal="center" vertical="center" shrinkToFit="1"/>
      <protection locked="0"/>
    </xf>
    <xf numFmtId="0" fontId="31" fillId="0" borderId="52" xfId="0" applyFont="1" applyFill="1" applyBorder="1" applyAlignment="1" applyProtection="1">
      <alignment horizontal="center" vertical="center" shrinkToFit="1"/>
      <protection locked="0"/>
    </xf>
    <xf numFmtId="0" fontId="0" fillId="0" borderId="111" xfId="0" applyFont="1" applyFill="1" applyBorder="1" applyAlignment="1">
      <alignment horizontal="center" vertical="center" wrapText="1"/>
    </xf>
    <xf numFmtId="0" fontId="27" fillId="0" borderId="112" xfId="0" applyFont="1" applyBorder="1" applyAlignment="1">
      <alignment horizontal="center" vertical="center"/>
    </xf>
    <xf numFmtId="0" fontId="36" fillId="0" borderId="112" xfId="0" applyFont="1" applyBorder="1" applyAlignment="1">
      <alignment horizontal="center" vertical="center"/>
    </xf>
    <xf numFmtId="0" fontId="36" fillId="0" borderId="113" xfId="0" applyFont="1" applyBorder="1" applyAlignment="1">
      <alignment horizontal="center" vertical="center"/>
    </xf>
    <xf numFmtId="49" fontId="33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33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91" xfId="0" applyFont="1" applyFill="1" applyBorder="1" applyAlignment="1">
      <alignment horizontal="center" vertical="center"/>
    </xf>
    <xf numFmtId="0" fontId="33" fillId="0" borderId="78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3" fillId="0" borderId="103" xfId="0" applyFont="1" applyFill="1" applyBorder="1" applyAlignment="1">
      <alignment horizontal="center" vertical="center"/>
    </xf>
    <xf numFmtId="0" fontId="33" fillId="0" borderId="82" xfId="0" applyFont="1" applyFill="1" applyBorder="1" applyAlignment="1">
      <alignment horizontal="center" vertical="center"/>
    </xf>
    <xf numFmtId="0" fontId="33" fillId="0" borderId="104" xfId="0" applyFont="1" applyFill="1" applyBorder="1" applyAlignment="1">
      <alignment horizontal="center" vertical="center"/>
    </xf>
    <xf numFmtId="0" fontId="33" fillId="0" borderId="103" xfId="45" applyFont="1" applyFill="1" applyBorder="1" applyAlignment="1" applyProtection="1">
      <alignment horizontal="center" vertical="center" shrinkToFit="1"/>
      <protection locked="0"/>
    </xf>
    <xf numFmtId="0" fontId="33" fillId="0" borderId="82" xfId="45" applyFont="1" applyFill="1" applyBorder="1" applyAlignment="1" applyProtection="1">
      <alignment horizontal="center" vertical="center" shrinkToFit="1"/>
      <protection locked="0"/>
    </xf>
    <xf numFmtId="0" fontId="33" fillId="0" borderId="105" xfId="45" applyFont="1" applyFill="1" applyBorder="1" applyAlignment="1" applyProtection="1">
      <alignment horizontal="center" vertical="center" shrinkToFit="1"/>
      <protection locked="0"/>
    </xf>
    <xf numFmtId="0" fontId="0" fillId="0" borderId="87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31" xfId="0" applyFont="1" applyFill="1" applyBorder="1" applyAlignment="1" applyProtection="1">
      <alignment horizontal="center" vertical="center" shrinkToFit="1"/>
      <protection locked="0"/>
    </xf>
    <xf numFmtId="0" fontId="31" fillId="0" borderId="29" xfId="0" applyFont="1" applyFill="1" applyBorder="1" applyAlignment="1" applyProtection="1">
      <alignment horizontal="center" vertical="center" shrinkToFit="1"/>
      <protection locked="0"/>
    </xf>
    <xf numFmtId="0" fontId="31" fillId="0" borderId="26" xfId="0" applyFont="1" applyFill="1" applyBorder="1" applyAlignment="1" applyProtection="1">
      <alignment horizontal="center" vertical="center" shrinkToFit="1"/>
      <protection locked="0"/>
    </xf>
    <xf numFmtId="49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33" fillId="0" borderId="73" xfId="0" applyFont="1" applyFill="1" applyBorder="1" applyAlignment="1" applyProtection="1">
      <alignment horizontal="center" vertical="center" shrinkToFit="1"/>
      <protection locked="0"/>
    </xf>
    <xf numFmtId="0" fontId="33" fillId="0" borderId="71" xfId="0" applyFont="1" applyFill="1" applyBorder="1" applyAlignment="1" applyProtection="1">
      <alignment horizontal="center" vertical="center" shrinkToFit="1"/>
      <protection locked="0"/>
    </xf>
    <xf numFmtId="0" fontId="33" fillId="0" borderId="74" xfId="0" applyFont="1" applyFill="1" applyBorder="1" applyAlignment="1" applyProtection="1">
      <alignment horizontal="center" vertical="center" shrinkToFit="1"/>
      <protection locked="0"/>
    </xf>
    <xf numFmtId="0" fontId="0" fillId="0" borderId="75" xfId="0" applyFont="1" applyFill="1" applyBorder="1" applyAlignment="1">
      <alignment horizontal="center" vertical="center" shrinkToFit="1"/>
    </xf>
    <xf numFmtId="49" fontId="34" fillId="0" borderId="71" xfId="28" applyNumberFormat="1" applyFont="1" applyFill="1" applyBorder="1" applyAlignment="1" applyProtection="1">
      <alignment horizontal="center" vertical="center" shrinkToFit="1"/>
      <protection locked="0"/>
    </xf>
    <xf numFmtId="49" fontId="27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6" xfId="0" applyFont="1" applyFill="1" applyBorder="1" applyAlignment="1">
      <alignment horizontal="center" vertical="center"/>
    </xf>
    <xf numFmtId="0" fontId="24" fillId="0" borderId="97" xfId="0" applyFont="1" applyFill="1" applyBorder="1" applyAlignment="1">
      <alignment horizontal="center" vertical="center"/>
    </xf>
    <xf numFmtId="0" fontId="24" fillId="0" borderId="107" xfId="0" applyFont="1" applyFill="1" applyBorder="1" applyAlignment="1">
      <alignment horizontal="center" vertical="center"/>
    </xf>
    <xf numFmtId="0" fontId="33" fillId="0" borderId="96" xfId="0" applyFont="1" applyFill="1" applyBorder="1" applyAlignment="1" applyProtection="1">
      <alignment horizontal="center" vertical="center" shrinkToFit="1"/>
      <protection locked="0"/>
    </xf>
    <xf numFmtId="0" fontId="33" fillId="0" borderId="97" xfId="0" applyFont="1" applyFill="1" applyBorder="1" applyAlignment="1" applyProtection="1">
      <alignment horizontal="center" vertical="center" shrinkToFit="1"/>
      <protection locked="0"/>
    </xf>
    <xf numFmtId="0" fontId="33" fillId="0" borderId="108" xfId="0" applyFont="1" applyFill="1" applyBorder="1" applyAlignment="1" applyProtection="1">
      <alignment horizontal="center" vertical="center" shrinkToFit="1"/>
      <protection locked="0"/>
    </xf>
    <xf numFmtId="0" fontId="0" fillId="0" borderId="81" xfId="45" applyFont="1" applyFill="1" applyBorder="1" applyAlignment="1" applyProtection="1">
      <alignment horizontal="center" vertical="center" shrinkToFit="1"/>
      <protection locked="0"/>
    </xf>
    <xf numFmtId="0" fontId="0" fillId="0" borderId="82" xfId="45" applyFont="1" applyFill="1" applyBorder="1" applyAlignment="1" applyProtection="1">
      <alignment horizontal="center" vertical="center" shrinkToFit="1"/>
      <protection locked="0"/>
    </xf>
    <xf numFmtId="0" fontId="0" fillId="0" borderId="83" xfId="45" applyFont="1" applyFill="1" applyBorder="1" applyAlignment="1" applyProtection="1">
      <alignment horizontal="center" vertical="center" shrinkToFit="1"/>
      <protection locked="0"/>
    </xf>
    <xf numFmtId="0" fontId="8" fillId="0" borderId="93" xfId="28" applyFill="1" applyBorder="1" applyAlignment="1" applyProtection="1">
      <alignment horizontal="center" vertical="center" shrinkToFit="1"/>
      <protection locked="0"/>
    </xf>
    <xf numFmtId="0" fontId="35" fillId="0" borderId="67" xfId="28" applyFont="1" applyFill="1" applyBorder="1" applyAlignment="1" applyProtection="1">
      <alignment horizontal="center" vertical="center" shrinkToFit="1"/>
      <protection locked="0"/>
    </xf>
    <xf numFmtId="0" fontId="35" fillId="0" borderId="94" xfId="28" applyFont="1" applyFill="1" applyBorder="1" applyAlignment="1" applyProtection="1">
      <alignment horizontal="center" vertical="center" shrinkToFit="1"/>
      <protection locked="0"/>
    </xf>
    <xf numFmtId="49" fontId="30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30" fillId="0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30" fillId="0" borderId="98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 wrapText="1" shrinkToFit="1"/>
    </xf>
    <xf numFmtId="0" fontId="0" fillId="0" borderId="67" xfId="0" applyFont="1" applyFill="1" applyBorder="1" applyAlignment="1">
      <alignment horizontal="center" vertical="center" wrapText="1" shrinkToFit="1"/>
    </xf>
    <xf numFmtId="0" fontId="0" fillId="0" borderId="68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3" fillId="0" borderId="101" xfId="0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center" vertical="center" shrinkToFit="1"/>
    </xf>
    <xf numFmtId="0" fontId="33" fillId="0" borderId="64" xfId="0" applyFont="1" applyFill="1" applyBorder="1" applyAlignment="1">
      <alignment horizontal="center" vertical="center" shrinkToFit="1"/>
    </xf>
    <xf numFmtId="0" fontId="24" fillId="0" borderId="11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3" fillId="23" borderId="13" xfId="0" applyFont="1" applyFill="1" applyBorder="1" applyAlignment="1">
      <alignment horizontal="center" vertical="center" shrinkToFit="1"/>
    </xf>
    <xf numFmtId="0" fontId="23" fillId="23" borderId="63" xfId="0" applyFont="1" applyFill="1" applyBorder="1" applyAlignment="1">
      <alignment horizontal="center" vertical="center" shrinkToFit="1"/>
    </xf>
    <xf numFmtId="0" fontId="23" fillId="23" borderId="64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33" fillId="0" borderId="9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38" xfId="0" applyFont="1" applyFill="1" applyBorder="1" applyAlignment="1">
      <alignment horizontal="center" vertical="center" textRotation="255"/>
    </xf>
    <xf numFmtId="0" fontId="20" fillId="0" borderId="39" xfId="0" applyFont="1" applyFill="1" applyBorder="1" applyAlignment="1">
      <alignment horizontal="center" vertical="center" textRotation="255"/>
    </xf>
    <xf numFmtId="0" fontId="20" fillId="0" borderId="40" xfId="0" applyFont="1" applyFill="1" applyBorder="1" applyAlignment="1">
      <alignment horizontal="center" vertical="center" textRotation="255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 applyProtection="1">
      <alignment horizontal="center" vertical="center" shrinkToFit="1"/>
      <protection locked="0"/>
    </xf>
    <xf numFmtId="14" fontId="27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27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53" xfId="0" applyFont="1" applyFill="1" applyBorder="1" applyAlignment="1" applyProtection="1">
      <alignment horizontal="center" vertical="center" shrinkToFit="1"/>
      <protection locked="0"/>
    </xf>
    <xf numFmtId="0" fontId="30" fillId="0" borderId="49" xfId="0" applyFont="1" applyFill="1" applyBorder="1" applyAlignment="1" applyProtection="1">
      <alignment horizontal="center" vertical="center" shrinkToFit="1"/>
      <protection locked="0"/>
    </xf>
    <xf numFmtId="0" fontId="30" fillId="0" borderId="50" xfId="0" applyFont="1" applyFill="1" applyBorder="1" applyAlignment="1" applyProtection="1">
      <alignment horizontal="center" vertical="center" shrinkToFit="1"/>
      <protection locked="0"/>
    </xf>
    <xf numFmtId="0" fontId="30" fillId="0" borderId="20" xfId="0" applyFont="1" applyFill="1" applyBorder="1" applyAlignment="1" applyProtection="1">
      <alignment horizontal="center" vertical="center" shrinkToFit="1"/>
      <protection locked="0"/>
    </xf>
    <xf numFmtId="0" fontId="30" fillId="0" borderId="27" xfId="0" applyFont="1" applyFill="1" applyBorder="1" applyAlignment="1" applyProtection="1">
      <alignment horizontal="center" vertical="center" shrinkToFit="1"/>
      <protection locked="0"/>
    </xf>
    <xf numFmtId="0" fontId="30" fillId="0" borderId="52" xfId="0" applyFont="1" applyFill="1" applyBorder="1" applyAlignment="1" applyProtection="1">
      <alignment horizontal="center" vertical="center" shrinkToFit="1"/>
      <protection locked="0"/>
    </xf>
    <xf numFmtId="0" fontId="30" fillId="0" borderId="55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24" borderId="0" xfId="0" applyFont="1" applyFill="1" applyBorder="1" applyAlignment="1" applyProtection="1">
      <alignment horizontal="center" vertical="center" shrinkToFit="1"/>
      <protection locked="0"/>
    </xf>
    <xf numFmtId="0" fontId="20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6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 textRotation="255"/>
    </xf>
    <xf numFmtId="0" fontId="27" fillId="0" borderId="62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 applyProtection="1">
      <alignment horizontal="center" vertical="center" shrinkToFit="1"/>
      <protection locked="0"/>
    </xf>
    <xf numFmtId="0" fontId="30" fillId="0" borderId="51" xfId="0" applyFont="1" applyFill="1" applyBorder="1" applyAlignment="1" applyProtection="1">
      <alignment horizontal="center" vertical="center" shrinkToFit="1"/>
      <protection locked="0"/>
    </xf>
    <xf numFmtId="0" fontId="30" fillId="0" borderId="54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 textRotation="255" shrinkToFit="1"/>
    </xf>
    <xf numFmtId="0" fontId="1" fillId="24" borderId="0" xfId="0" applyFont="1" applyFill="1" applyBorder="1" applyAlignment="1" applyProtection="1">
      <alignment horizontal="center" vertical="center" shrinkToFit="1"/>
    </xf>
    <xf numFmtId="0" fontId="20" fillId="24" borderId="0" xfId="0" applyFont="1" applyFill="1" applyBorder="1" applyAlignment="1" applyProtection="1">
      <alignment horizontal="center" vertical="center" shrinkToFit="1"/>
    </xf>
    <xf numFmtId="0" fontId="1" fillId="24" borderId="0" xfId="0" applyFont="1" applyFill="1" applyBorder="1" applyAlignment="1" applyProtection="1">
      <alignment horizontal="center" vertical="center" shrinkToFit="1"/>
      <protection locked="0"/>
    </xf>
    <xf numFmtId="0" fontId="1" fillId="24" borderId="0" xfId="0" quotePrefix="1" applyFont="1" applyFill="1" applyBorder="1" applyAlignment="1" applyProtection="1">
      <alignment horizontal="center" vertical="center" shrinkToFit="1"/>
      <protection locked="0"/>
    </xf>
    <xf numFmtId="49" fontId="20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24" borderId="25" xfId="0" applyFont="1" applyFill="1" applyBorder="1" applyAlignment="1" applyProtection="1">
      <alignment horizontal="center" vertical="center" shrinkToFit="1"/>
    </xf>
    <xf numFmtId="0" fontId="27" fillId="24" borderId="25" xfId="0" applyFont="1" applyFill="1" applyBorder="1" applyAlignment="1" applyProtection="1">
      <alignment horizontal="center" vertical="center" shrinkToFit="1"/>
      <protection locked="0"/>
    </xf>
    <xf numFmtId="0" fontId="27" fillId="24" borderId="0" xfId="0" applyFont="1" applyFill="1" applyBorder="1" applyAlignment="1" applyProtection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/>
    </xf>
    <xf numFmtId="0" fontId="1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0" xfId="0" applyNumberFormat="1" applyFont="1" applyFill="1" applyBorder="1" applyAlignment="1" applyProtection="1">
      <alignment horizontal="right" shrinkToFit="1"/>
      <protection locked="0"/>
    </xf>
    <xf numFmtId="49" fontId="1" fillId="24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20" fillId="24" borderId="0" xfId="0" applyNumberFormat="1" applyFont="1" applyFill="1" applyBorder="1" applyAlignment="1" applyProtection="1">
      <alignment horizontal="right" shrinkToFit="1"/>
      <protection locked="0"/>
    </xf>
    <xf numFmtId="49" fontId="1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77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>
      <alignment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Sheet1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139700</xdr:colOff>
      <xdr:row>11</xdr:row>
      <xdr:rowOff>88900</xdr:rowOff>
    </xdr:from>
    <xdr:to>
      <xdr:col>8</xdr:col>
      <xdr:colOff>76200</xdr:colOff>
      <xdr:row>11</xdr:row>
      <xdr:rowOff>368300</xdr:rowOff>
    </xdr:to>
    <xdr:sp macro="" textlink="">
      <xdr:nvSpPr>
        <xdr:cNvPr id="4" name="円/楕円 3"/>
        <xdr:cNvSpPr/>
      </xdr:nvSpPr>
      <xdr:spPr>
        <a:xfrm>
          <a:off x="1130300" y="3949700"/>
          <a:ext cx="5461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HV82"/>
  <sheetViews>
    <sheetView showGridLines="0" tabSelected="1" zoomScale="75" zoomScaleNormal="75" workbookViewId="0">
      <selection activeCell="G7" sqref="G7:R7"/>
    </sheetView>
  </sheetViews>
  <sheetFormatPr defaultColWidth="2.7109375" defaultRowHeight="21" customHeight="1" x14ac:dyDescent="0.15"/>
  <cols>
    <col min="1" max="1" width="2.7109375" style="3" bestFit="1" customWidth="1"/>
    <col min="2" max="2" width="3" style="11" customWidth="1"/>
    <col min="3" max="35" width="3" style="3" customWidth="1"/>
    <col min="36" max="36" width="1.85546875" style="4" customWidth="1"/>
    <col min="37" max="37" width="5" style="4" customWidth="1"/>
    <col min="38" max="38" width="8.7109375" style="12" customWidth="1"/>
    <col min="39" max="40" width="6.7109375" style="12" customWidth="1"/>
    <col min="41" max="42" width="23.7109375" style="4" customWidth="1"/>
    <col min="43" max="43" width="5.7109375" style="4" customWidth="1"/>
    <col min="44" max="44" width="8.7109375" style="4" customWidth="1"/>
    <col min="45" max="45" width="5.140625" style="4" customWidth="1"/>
    <col min="46" max="46" width="16.7109375" style="4" customWidth="1"/>
    <col min="47" max="47" width="3" style="4" customWidth="1"/>
    <col min="48" max="48" width="10.7109375" style="4" customWidth="1"/>
    <col min="49" max="49" width="2.42578125" style="4" customWidth="1"/>
    <col min="50" max="178" width="2.7109375" style="4" customWidth="1"/>
    <col min="179" max="225" width="2.7109375" style="3" customWidth="1"/>
    <col min="226" max="227" width="12" style="3" customWidth="1"/>
    <col min="228" max="228" width="10.85546875" style="3" customWidth="1"/>
    <col min="229" max="229" width="12.5703125" style="3" customWidth="1"/>
    <col min="230" max="230" width="15" style="3" customWidth="1"/>
    <col min="231" max="16384" width="2.7109375" style="3"/>
  </cols>
  <sheetData>
    <row r="1" spans="2:229" ht="9.75" customHeight="1" x14ac:dyDescent="0.15"/>
    <row r="2" spans="2:229" ht="8.25" customHeight="1" thickBot="1" x14ac:dyDescent="0.2"/>
    <row r="3" spans="2:229" ht="33" customHeight="1" thickBot="1" x14ac:dyDescent="0.2">
      <c r="B3" s="7">
        <v>2</v>
      </c>
      <c r="C3" s="8">
        <v>0</v>
      </c>
      <c r="D3" s="8">
        <v>1</v>
      </c>
      <c r="E3" s="8">
        <v>9</v>
      </c>
      <c r="F3" s="161" t="s">
        <v>0</v>
      </c>
      <c r="G3" s="161"/>
      <c r="H3" s="162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3"/>
      <c r="AJ3" s="1"/>
      <c r="AK3" s="2"/>
      <c r="AL3" s="2"/>
      <c r="AM3" s="2"/>
      <c r="AN3" s="59"/>
      <c r="AO3" s="71"/>
      <c r="AP3" s="72"/>
      <c r="AQ3" s="72"/>
      <c r="AR3" s="72"/>
      <c r="BA3" s="13"/>
      <c r="BB3" s="13"/>
      <c r="BC3" s="13"/>
      <c r="BD3" s="13"/>
      <c r="BE3" s="13"/>
      <c r="HR3" s="13"/>
      <c r="HS3" s="13"/>
      <c r="HT3" s="13"/>
      <c r="HU3" s="13"/>
    </row>
    <row r="4" spans="2:229" ht="5.25" customHeight="1" thickBo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  <c r="AK4" s="1"/>
      <c r="AL4" s="3"/>
      <c r="AM4" s="6"/>
      <c r="AN4" s="6"/>
      <c r="AO4" s="71"/>
      <c r="AP4" s="72"/>
      <c r="AQ4" s="72"/>
      <c r="AR4" s="72"/>
      <c r="AS4" s="6"/>
      <c r="AT4" s="6"/>
      <c r="AU4" s="6"/>
      <c r="AV4" s="6"/>
      <c r="BA4" s="13"/>
      <c r="BB4" s="13"/>
      <c r="BC4" s="13"/>
      <c r="BD4" s="13"/>
      <c r="BE4" s="13"/>
      <c r="HR4" s="13"/>
      <c r="HS4" s="13"/>
      <c r="HT4" s="13"/>
      <c r="HU4" s="13"/>
    </row>
    <row r="5" spans="2:229" ht="33" customHeight="1" thickBot="1" x14ac:dyDescent="0.2">
      <c r="B5" s="153" t="s">
        <v>1</v>
      </c>
      <c r="C5" s="154"/>
      <c r="D5" s="154"/>
      <c r="E5" s="154"/>
      <c r="F5" s="155"/>
      <c r="G5" s="156" t="s">
        <v>35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8"/>
      <c r="AS5" s="14"/>
      <c r="AT5" s="14"/>
      <c r="AU5" s="15"/>
      <c r="AV5" s="38"/>
      <c r="BA5" s="13"/>
      <c r="BB5" s="13"/>
      <c r="BC5" s="13"/>
      <c r="BD5" s="13"/>
      <c r="BE5" s="13"/>
      <c r="HR5" s="13"/>
      <c r="HS5" s="13"/>
      <c r="HT5" s="13"/>
      <c r="HU5" s="13"/>
    </row>
    <row r="6" spans="2:229" ht="5.25" customHeight="1" thickBo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K6" s="17"/>
      <c r="AL6" s="17"/>
      <c r="AM6" s="18"/>
      <c r="AN6" s="61"/>
      <c r="AO6" s="61"/>
      <c r="AP6" s="20"/>
      <c r="AQ6" s="20"/>
      <c r="AR6" s="20"/>
      <c r="AS6" s="30"/>
      <c r="AT6" s="65"/>
      <c r="AU6" s="21"/>
      <c r="AV6" s="21"/>
      <c r="BA6" s="13"/>
      <c r="BB6" s="13"/>
      <c r="BC6" s="13"/>
      <c r="BD6" s="13"/>
      <c r="BE6" s="13"/>
      <c r="HR6" s="13"/>
      <c r="HS6" s="13"/>
      <c r="HT6" s="13"/>
      <c r="HU6" s="13"/>
    </row>
    <row r="7" spans="2:229" ht="39.950000000000003" customHeight="1" x14ac:dyDescent="0.15">
      <c r="B7" s="166" t="s">
        <v>2</v>
      </c>
      <c r="C7" s="167"/>
      <c r="D7" s="167"/>
      <c r="E7" s="167"/>
      <c r="F7" s="168"/>
      <c r="G7" s="91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S7" s="169" t="s">
        <v>2</v>
      </c>
      <c r="T7" s="167"/>
      <c r="U7" s="167"/>
      <c r="V7" s="168"/>
      <c r="W7" s="91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170"/>
      <c r="AK7" s="73" t="s">
        <v>3</v>
      </c>
      <c r="AL7" s="69" t="s">
        <v>4</v>
      </c>
      <c r="AM7" s="164" t="s">
        <v>28</v>
      </c>
      <c r="AN7" s="165"/>
      <c r="AO7" s="70" t="s">
        <v>29</v>
      </c>
      <c r="AP7" s="70" t="s">
        <v>30</v>
      </c>
      <c r="AQ7" s="77" t="s">
        <v>33</v>
      </c>
      <c r="AR7" s="85" t="s">
        <v>34</v>
      </c>
      <c r="AS7" s="159"/>
      <c r="AT7" s="160"/>
      <c r="AU7" s="160"/>
      <c r="AV7" s="66"/>
      <c r="AW7" s="22"/>
      <c r="AX7" s="22"/>
      <c r="AY7" s="23"/>
      <c r="AZ7" s="13"/>
      <c r="BA7" s="13"/>
      <c r="BB7" s="23"/>
      <c r="BC7" s="23"/>
      <c r="FU7" s="3"/>
      <c r="FV7" s="3"/>
      <c r="HQ7" s="13" t="s">
        <v>5</v>
      </c>
      <c r="HR7" s="13" t="s">
        <v>6</v>
      </c>
      <c r="HS7" s="13" t="s">
        <v>7</v>
      </c>
      <c r="HT7" s="13" t="s">
        <v>8</v>
      </c>
    </row>
    <row r="8" spans="2:229" ht="39.950000000000003" customHeight="1" x14ac:dyDescent="0.15">
      <c r="B8" s="147" t="s">
        <v>9</v>
      </c>
      <c r="C8" s="148"/>
      <c r="D8" s="148"/>
      <c r="E8" s="148"/>
      <c r="F8" s="149"/>
      <c r="G8" s="94"/>
      <c r="H8" s="95"/>
      <c r="I8" s="95"/>
      <c r="J8" s="95"/>
      <c r="K8" s="95"/>
      <c r="L8" s="95"/>
      <c r="M8" s="95"/>
      <c r="N8" s="95"/>
      <c r="O8" s="95"/>
      <c r="P8" s="95"/>
      <c r="Q8" s="95"/>
      <c r="R8" s="96"/>
      <c r="S8" s="126" t="s">
        <v>10</v>
      </c>
      <c r="T8" s="127"/>
      <c r="U8" s="127"/>
      <c r="V8" s="128"/>
      <c r="W8" s="97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9"/>
      <c r="AK8" s="74">
        <v>1</v>
      </c>
      <c r="AL8" s="44"/>
      <c r="AM8" s="106"/>
      <c r="AN8" s="107"/>
      <c r="AO8" s="47"/>
      <c r="AP8" s="47"/>
      <c r="AQ8" s="78"/>
      <c r="AR8" s="86"/>
      <c r="AS8" s="67"/>
      <c r="AT8" s="109"/>
      <c r="AU8" s="109"/>
      <c r="AV8" s="68"/>
      <c r="AW8" s="22"/>
      <c r="AX8" s="22"/>
      <c r="AY8" s="23"/>
      <c r="AZ8" s="13"/>
      <c r="BA8" s="13"/>
      <c r="BB8" s="23"/>
      <c r="BC8" s="23"/>
      <c r="FU8" s="3"/>
      <c r="FV8" s="3"/>
      <c r="HQ8" s="3" t="str">
        <f>TRIM(AM8)&amp;"　"&amp;TRIM(AO8)</f>
        <v>　</v>
      </c>
      <c r="HR8" s="3" t="e">
        <f>ASC(TRIM(AP8)&amp;" "&amp;TRIM(#REF!))</f>
        <v>#REF!</v>
      </c>
      <c r="HS8" s="24" t="e">
        <f>IF(#REF!="","",#REF!)</f>
        <v>#REF!</v>
      </c>
      <c r="HT8" s="24" t="str">
        <f t="shared" ref="HT8:HT20" si="0">IF(AT8="","",AT8)</f>
        <v/>
      </c>
    </row>
    <row r="9" spans="2:229" ht="39.950000000000003" customHeight="1" x14ac:dyDescent="0.15">
      <c r="B9" s="120" t="s">
        <v>2</v>
      </c>
      <c r="C9" s="121"/>
      <c r="D9" s="121"/>
      <c r="E9" s="121"/>
      <c r="F9" s="122"/>
      <c r="G9" s="123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5"/>
      <c r="S9" s="144" t="s">
        <v>11</v>
      </c>
      <c r="T9" s="145"/>
      <c r="U9" s="145"/>
      <c r="V9" s="146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90"/>
      <c r="AK9" s="74">
        <v>2</v>
      </c>
      <c r="AL9" s="44"/>
      <c r="AM9" s="106"/>
      <c r="AN9" s="107"/>
      <c r="AO9" s="48"/>
      <c r="AP9" s="48"/>
      <c r="AQ9" s="79"/>
      <c r="AR9" s="87"/>
      <c r="AS9" s="67"/>
      <c r="AT9" s="109"/>
      <c r="AU9" s="109"/>
      <c r="AV9" s="68"/>
      <c r="AW9" s="22"/>
      <c r="AX9" s="22"/>
      <c r="AY9" s="23"/>
      <c r="AZ9" s="13"/>
      <c r="BA9" s="13"/>
      <c r="BB9" s="23"/>
      <c r="BC9" s="23"/>
      <c r="FU9" s="3"/>
      <c r="FV9" s="3"/>
      <c r="HQ9" s="3" t="str">
        <f>TRIM(AM9)&amp;"　"&amp;TRIM(AO9)</f>
        <v>　</v>
      </c>
      <c r="HR9" s="3" t="e">
        <f>ASC(TRIM(AP9)&amp;" "&amp;TRIM(#REF!))</f>
        <v>#REF!</v>
      </c>
      <c r="HS9" s="24" t="e">
        <f>IF(#REF!="","",#REF!)</f>
        <v>#REF!</v>
      </c>
      <c r="HT9" s="24" t="str">
        <f t="shared" si="0"/>
        <v/>
      </c>
    </row>
    <row r="10" spans="2:229" ht="39.950000000000003" customHeight="1" x14ac:dyDescent="0.15">
      <c r="B10" s="110" t="s">
        <v>12</v>
      </c>
      <c r="C10" s="111"/>
      <c r="D10" s="111"/>
      <c r="E10" s="111"/>
      <c r="F10" s="112"/>
      <c r="G10" s="113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5"/>
      <c r="S10" s="116" t="s">
        <v>26</v>
      </c>
      <c r="T10" s="111"/>
      <c r="U10" s="111"/>
      <c r="V10" s="112"/>
      <c r="W10" s="117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9"/>
      <c r="AK10" s="74">
        <v>3</v>
      </c>
      <c r="AL10" s="45"/>
      <c r="AM10" s="108"/>
      <c r="AN10" s="108"/>
      <c r="AO10" s="49"/>
      <c r="AP10" s="49"/>
      <c r="AQ10" s="79"/>
      <c r="AR10" s="87"/>
      <c r="AS10" s="67"/>
      <c r="AT10" s="109"/>
      <c r="AU10" s="109"/>
      <c r="AV10" s="68"/>
      <c r="AW10" s="22"/>
      <c r="AX10" s="22"/>
      <c r="AY10" s="19"/>
      <c r="AZ10" s="29"/>
      <c r="BA10" s="35"/>
      <c r="BB10" s="35"/>
      <c r="BC10" s="35"/>
      <c r="BD10" s="35"/>
      <c r="BE10" s="30"/>
      <c r="BF10" s="30"/>
      <c r="BG10" s="36"/>
      <c r="BH10" s="21"/>
      <c r="BI10" s="171"/>
      <c r="BJ10" s="172"/>
      <c r="FU10" s="3"/>
      <c r="FV10" s="3"/>
      <c r="HQ10" s="3" t="str">
        <f>TRIM(AM10)&amp;"　"&amp;TRIM(AO10)</f>
        <v>　</v>
      </c>
      <c r="HR10" s="3" t="e">
        <f>ASC(TRIM(AP10)&amp;" "&amp;TRIM(#REF!))</f>
        <v>#REF!</v>
      </c>
      <c r="HS10" s="24" t="e">
        <f>IF(#REF!="","",#REF!)</f>
        <v>#REF!</v>
      </c>
      <c r="HT10" s="24" t="str">
        <f t="shared" si="0"/>
        <v/>
      </c>
    </row>
    <row r="11" spans="2:229" ht="39.950000000000003" customHeight="1" x14ac:dyDescent="0.15">
      <c r="B11" s="150" t="s">
        <v>27</v>
      </c>
      <c r="C11" s="151"/>
      <c r="D11" s="151"/>
      <c r="E11" s="151"/>
      <c r="F11" s="152"/>
      <c r="G11" s="129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1"/>
      <c r="AK11" s="74">
        <v>4</v>
      </c>
      <c r="AL11" s="45"/>
      <c r="AM11" s="106"/>
      <c r="AN11" s="107"/>
      <c r="AO11" s="49"/>
      <c r="AP11" s="49"/>
      <c r="AQ11" s="79"/>
      <c r="AR11" s="87"/>
      <c r="AS11" s="67"/>
      <c r="AT11" s="109"/>
      <c r="AU11" s="109"/>
      <c r="AV11" s="68"/>
      <c r="AW11" s="22"/>
      <c r="AX11" s="22"/>
      <c r="AY11" s="19"/>
      <c r="AZ11" s="29"/>
      <c r="BA11" s="35"/>
      <c r="BB11" s="35"/>
      <c r="BC11" s="35"/>
      <c r="BD11" s="35"/>
      <c r="BE11" s="30"/>
      <c r="BF11" s="30"/>
      <c r="BG11" s="36"/>
      <c r="BH11" s="21"/>
      <c r="BI11" s="37"/>
      <c r="BJ11" s="28"/>
      <c r="FU11" s="3"/>
      <c r="FV11" s="3"/>
      <c r="HS11" s="24"/>
      <c r="HT11" s="24"/>
    </row>
    <row r="12" spans="2:229" ht="39.950000000000003" customHeight="1" x14ac:dyDescent="0.15">
      <c r="B12" s="100" t="s">
        <v>13</v>
      </c>
      <c r="C12" s="101"/>
      <c r="D12" s="101"/>
      <c r="E12" s="101"/>
      <c r="F12" s="102"/>
      <c r="G12" s="103" t="s">
        <v>32</v>
      </c>
      <c r="H12" s="104"/>
      <c r="I12" s="25" t="s">
        <v>14</v>
      </c>
      <c r="J12" s="43" t="s">
        <v>31</v>
      </c>
      <c r="K12" s="43"/>
      <c r="L12" s="25"/>
      <c r="M12" s="40"/>
      <c r="N12" s="41"/>
      <c r="O12" s="41"/>
      <c r="P12" s="41"/>
      <c r="Q12" s="41"/>
      <c r="R12" s="41"/>
      <c r="S12" s="41"/>
      <c r="T12" s="41"/>
      <c r="U12" s="25"/>
      <c r="V12" s="42"/>
      <c r="W12" s="138" t="s">
        <v>15</v>
      </c>
      <c r="X12" s="139"/>
      <c r="Y12" s="139"/>
      <c r="Z12" s="140"/>
      <c r="AA12" s="132"/>
      <c r="AB12" s="133"/>
      <c r="AC12" s="133"/>
      <c r="AD12" s="133"/>
      <c r="AE12" s="133"/>
      <c r="AF12" s="133"/>
      <c r="AG12" s="133"/>
      <c r="AH12" s="133"/>
      <c r="AI12" s="134"/>
      <c r="AK12" s="74">
        <v>5</v>
      </c>
      <c r="AL12" s="45"/>
      <c r="AM12" s="106"/>
      <c r="AN12" s="107"/>
      <c r="AO12" s="49"/>
      <c r="AP12" s="49"/>
      <c r="AQ12" s="79"/>
      <c r="AR12" s="87"/>
      <c r="AS12" s="67"/>
      <c r="AT12" s="64"/>
      <c r="AU12" s="64"/>
      <c r="AV12" s="68"/>
      <c r="AW12" s="22"/>
      <c r="AX12" s="22"/>
      <c r="AY12" s="19"/>
      <c r="AZ12" s="29"/>
      <c r="BA12" s="35"/>
      <c r="BB12" s="35"/>
      <c r="BC12" s="35"/>
      <c r="BD12" s="35"/>
      <c r="BE12" s="30"/>
      <c r="BF12" s="30"/>
      <c r="BG12" s="36"/>
      <c r="BH12" s="21"/>
      <c r="BI12" s="171"/>
      <c r="BJ12" s="172"/>
      <c r="FU12" s="3"/>
      <c r="FV12" s="3"/>
      <c r="HQ12" s="3" t="str">
        <f t="shared" ref="HQ12:HQ20" si="1">TRIM(AM12)&amp;"　"&amp;TRIM(AO12)</f>
        <v>　</v>
      </c>
      <c r="HR12" s="3" t="e">
        <f>ASC(TRIM(AP12)&amp;" "&amp;TRIM(#REF!))</f>
        <v>#REF!</v>
      </c>
      <c r="HS12" s="24" t="e">
        <f>IF(#REF!="","",#REF!)</f>
        <v>#REF!</v>
      </c>
      <c r="HT12" s="24" t="str">
        <f t="shared" si="0"/>
        <v/>
      </c>
    </row>
    <row r="13" spans="2:229" ht="39.950000000000003" customHeight="1" thickBot="1" x14ac:dyDescent="0.2">
      <c r="B13" s="26" t="s">
        <v>16</v>
      </c>
      <c r="C13" s="105"/>
      <c r="D13" s="105"/>
      <c r="E13" s="105"/>
      <c r="F13" s="105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52"/>
      <c r="U13" s="52"/>
      <c r="V13" s="53"/>
      <c r="W13" s="141" t="s">
        <v>17</v>
      </c>
      <c r="X13" s="142"/>
      <c r="Y13" s="142"/>
      <c r="Z13" s="143"/>
      <c r="AA13" s="135"/>
      <c r="AB13" s="136"/>
      <c r="AC13" s="136"/>
      <c r="AD13" s="136"/>
      <c r="AE13" s="136"/>
      <c r="AF13" s="136"/>
      <c r="AG13" s="136"/>
      <c r="AH13" s="136"/>
      <c r="AI13" s="137"/>
      <c r="AK13" s="74">
        <v>6</v>
      </c>
      <c r="AL13" s="45"/>
      <c r="AM13" s="106"/>
      <c r="AN13" s="107"/>
      <c r="AO13" s="49"/>
      <c r="AP13" s="49"/>
      <c r="AQ13" s="79"/>
      <c r="AR13" s="87"/>
      <c r="AS13" s="67"/>
      <c r="AT13" s="64"/>
      <c r="AU13" s="64"/>
      <c r="AV13" s="68"/>
      <c r="AW13" s="22"/>
      <c r="AX13" s="22"/>
      <c r="AY13" s="19"/>
      <c r="AZ13" s="29"/>
      <c r="BA13" s="35"/>
      <c r="BB13" s="35"/>
      <c r="BC13" s="35"/>
      <c r="BD13" s="35"/>
      <c r="BE13" s="30"/>
      <c r="BF13" s="30"/>
      <c r="BG13" s="36"/>
      <c r="BH13" s="21"/>
      <c r="BI13" s="171"/>
      <c r="BJ13" s="172"/>
      <c r="FU13" s="3"/>
      <c r="FV13" s="3"/>
      <c r="HQ13" s="3" t="str">
        <f t="shared" si="1"/>
        <v>　</v>
      </c>
      <c r="HR13" s="3" t="e">
        <f>ASC(TRIM(AP13)&amp;" "&amp;TRIM(#REF!))</f>
        <v>#REF!</v>
      </c>
      <c r="HS13" s="24" t="e">
        <f>IF(#REF!="","",#REF!)</f>
        <v>#REF!</v>
      </c>
      <c r="HT13" s="24" t="str">
        <f t="shared" si="0"/>
        <v/>
      </c>
    </row>
    <row r="14" spans="2:229" ht="39.950000000000003" customHeight="1" thickBot="1" x14ac:dyDescent="0.2">
      <c r="B14" s="200" t="s">
        <v>18</v>
      </c>
      <c r="C14" s="201"/>
      <c r="D14" s="201"/>
      <c r="E14" s="201"/>
      <c r="F14" s="201"/>
      <c r="G14" s="202"/>
      <c r="H14" s="176"/>
      <c r="I14" s="177"/>
      <c r="J14" s="211" t="s">
        <v>19</v>
      </c>
      <c r="K14" s="178" t="s">
        <v>20</v>
      </c>
      <c r="L14" s="179"/>
      <c r="M14" s="179"/>
      <c r="N14" s="180"/>
      <c r="O14" s="181" t="s">
        <v>21</v>
      </c>
      <c r="P14" s="179"/>
      <c r="Q14" s="179"/>
      <c r="R14" s="180"/>
      <c r="S14" s="182" t="s">
        <v>22</v>
      </c>
      <c r="T14" s="183"/>
      <c r="U14" s="183"/>
      <c r="V14" s="184"/>
      <c r="W14" s="173" t="s">
        <v>23</v>
      </c>
      <c r="X14" s="178" t="s">
        <v>20</v>
      </c>
      <c r="Y14" s="179"/>
      <c r="Z14" s="179"/>
      <c r="AA14" s="180"/>
      <c r="AB14" s="181" t="s">
        <v>21</v>
      </c>
      <c r="AC14" s="179"/>
      <c r="AD14" s="179"/>
      <c r="AE14" s="180"/>
      <c r="AF14" s="182" t="s">
        <v>22</v>
      </c>
      <c r="AG14" s="183"/>
      <c r="AH14" s="183"/>
      <c r="AI14" s="214"/>
      <c r="AK14" s="74">
        <v>7</v>
      </c>
      <c r="AL14" s="45"/>
      <c r="AM14" s="106"/>
      <c r="AN14" s="107"/>
      <c r="AO14" s="49"/>
      <c r="AP14" s="49"/>
      <c r="AQ14" s="79"/>
      <c r="AR14" s="87"/>
      <c r="AS14" s="67"/>
      <c r="AT14" s="64"/>
      <c r="AU14" s="64"/>
      <c r="AV14" s="68"/>
      <c r="AW14" s="22"/>
      <c r="AX14" s="22"/>
      <c r="AY14" s="19"/>
      <c r="AZ14" s="29"/>
      <c r="BA14" s="35"/>
      <c r="BB14" s="35"/>
      <c r="BC14" s="35"/>
      <c r="BD14" s="35"/>
      <c r="BE14" s="30"/>
      <c r="BF14" s="30"/>
      <c r="BG14" s="36"/>
      <c r="BH14" s="21"/>
      <c r="BI14" s="171"/>
      <c r="BJ14" s="172"/>
      <c r="FU14" s="3"/>
      <c r="FV14" s="3"/>
      <c r="HP14" s="13"/>
      <c r="HQ14" s="3" t="str">
        <f t="shared" si="1"/>
        <v>　</v>
      </c>
      <c r="HR14" s="3" t="e">
        <f>ASC(TRIM(AP14)&amp;" "&amp;TRIM(#REF!))</f>
        <v>#REF!</v>
      </c>
      <c r="HS14" s="24" t="e">
        <f>IF(#REF!="","",#REF!)</f>
        <v>#REF!</v>
      </c>
      <c r="HT14" s="24" t="str">
        <f t="shared" si="0"/>
        <v/>
      </c>
    </row>
    <row r="15" spans="2:229" ht="39.950000000000003" customHeight="1" thickTop="1" x14ac:dyDescent="0.15">
      <c r="B15" s="203"/>
      <c r="C15" s="204"/>
      <c r="D15" s="204"/>
      <c r="E15" s="204"/>
      <c r="F15" s="204"/>
      <c r="G15" s="205"/>
      <c r="H15" s="212" t="s">
        <v>24</v>
      </c>
      <c r="I15" s="213"/>
      <c r="J15" s="174"/>
      <c r="K15" s="215"/>
      <c r="L15" s="189"/>
      <c r="M15" s="189"/>
      <c r="N15" s="190"/>
      <c r="O15" s="188"/>
      <c r="P15" s="189"/>
      <c r="Q15" s="189"/>
      <c r="R15" s="190"/>
      <c r="S15" s="188"/>
      <c r="T15" s="189"/>
      <c r="U15" s="189"/>
      <c r="V15" s="190"/>
      <c r="W15" s="174"/>
      <c r="X15" s="215"/>
      <c r="Y15" s="189"/>
      <c r="Z15" s="189"/>
      <c r="AA15" s="190"/>
      <c r="AB15" s="188"/>
      <c r="AC15" s="189"/>
      <c r="AD15" s="189"/>
      <c r="AE15" s="190"/>
      <c r="AF15" s="188"/>
      <c r="AG15" s="189"/>
      <c r="AH15" s="189"/>
      <c r="AI15" s="217"/>
      <c r="AK15" s="74">
        <v>8</v>
      </c>
      <c r="AL15" s="45"/>
      <c r="AM15" s="106"/>
      <c r="AN15" s="107"/>
      <c r="AO15" s="49"/>
      <c r="AP15" s="49"/>
      <c r="AQ15" s="79"/>
      <c r="AR15" s="87"/>
      <c r="AS15" s="67"/>
      <c r="AT15" s="64"/>
      <c r="AU15" s="64"/>
      <c r="AV15" s="68"/>
      <c r="AW15" s="22"/>
      <c r="AX15" s="22"/>
      <c r="AY15" s="19"/>
      <c r="AZ15" s="29"/>
      <c r="BA15" s="35"/>
      <c r="BB15" s="35"/>
      <c r="BC15" s="35"/>
      <c r="BD15" s="35"/>
      <c r="BE15" s="30"/>
      <c r="BF15" s="30"/>
      <c r="BG15" s="36"/>
      <c r="BH15" s="21"/>
      <c r="BI15" s="171"/>
      <c r="BJ15" s="172"/>
      <c r="FU15" s="3"/>
      <c r="FV15" s="3"/>
      <c r="HQ15" s="3" t="str">
        <f t="shared" si="1"/>
        <v>　</v>
      </c>
      <c r="HR15" s="3" t="e">
        <f>ASC(TRIM(AP15)&amp;" "&amp;TRIM(#REF!))</f>
        <v>#REF!</v>
      </c>
      <c r="HS15" s="24" t="e">
        <f>IF(#REF!="","",#REF!)</f>
        <v>#REF!</v>
      </c>
      <c r="HT15" s="24" t="str">
        <f t="shared" si="0"/>
        <v/>
      </c>
    </row>
    <row r="16" spans="2:229" ht="39.950000000000003" customHeight="1" thickBot="1" x14ac:dyDescent="0.2">
      <c r="B16" s="206"/>
      <c r="C16" s="207"/>
      <c r="D16" s="207"/>
      <c r="E16" s="207"/>
      <c r="F16" s="207"/>
      <c r="G16" s="208"/>
      <c r="H16" s="209" t="s">
        <v>25</v>
      </c>
      <c r="I16" s="210"/>
      <c r="J16" s="175"/>
      <c r="K16" s="216"/>
      <c r="L16" s="192"/>
      <c r="M16" s="192"/>
      <c r="N16" s="193"/>
      <c r="O16" s="191"/>
      <c r="P16" s="192"/>
      <c r="Q16" s="192"/>
      <c r="R16" s="193"/>
      <c r="S16" s="191"/>
      <c r="T16" s="192"/>
      <c r="U16" s="192"/>
      <c r="V16" s="193"/>
      <c r="W16" s="175"/>
      <c r="X16" s="216"/>
      <c r="Y16" s="192"/>
      <c r="Z16" s="192"/>
      <c r="AA16" s="193"/>
      <c r="AB16" s="191"/>
      <c r="AC16" s="192"/>
      <c r="AD16" s="192"/>
      <c r="AE16" s="193"/>
      <c r="AF16" s="191"/>
      <c r="AG16" s="192"/>
      <c r="AH16" s="192"/>
      <c r="AI16" s="194"/>
      <c r="AK16" s="75">
        <v>9</v>
      </c>
      <c r="AL16" s="45"/>
      <c r="AM16" s="106"/>
      <c r="AN16" s="107"/>
      <c r="AO16" s="49"/>
      <c r="AP16" s="49"/>
      <c r="AQ16" s="79"/>
      <c r="AR16" s="87"/>
      <c r="AS16" s="67"/>
      <c r="AT16" s="64"/>
      <c r="AU16" s="64"/>
      <c r="AV16" s="68"/>
      <c r="AW16" s="22"/>
      <c r="AX16" s="22"/>
      <c r="AY16" s="19"/>
      <c r="AZ16" s="29"/>
      <c r="BA16" s="35"/>
      <c r="BB16" s="35"/>
      <c r="BC16" s="35"/>
      <c r="BD16" s="35"/>
      <c r="BE16" s="30"/>
      <c r="BF16" s="30"/>
      <c r="BG16" s="36"/>
      <c r="BH16" s="21"/>
      <c r="BI16" s="171"/>
      <c r="BJ16" s="172"/>
      <c r="FU16" s="3"/>
      <c r="FV16" s="3"/>
      <c r="HQ16" s="3" t="str">
        <f t="shared" si="1"/>
        <v>　</v>
      </c>
      <c r="HR16" s="3" t="e">
        <f>ASC(TRIM(AP16)&amp;" "&amp;TRIM(#REF!))</f>
        <v>#REF!</v>
      </c>
      <c r="HS16" s="24" t="e">
        <f>IF(#REF!="","",#REF!)</f>
        <v>#REF!</v>
      </c>
      <c r="HT16" s="24" t="str">
        <f t="shared" si="0"/>
        <v/>
      </c>
    </row>
    <row r="17" spans="2:230" ht="39.950000000000003" customHeight="1" x14ac:dyDescent="0.15">
      <c r="B17" s="224"/>
      <c r="C17" s="224"/>
      <c r="D17" s="224"/>
      <c r="E17" s="224"/>
      <c r="F17" s="224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186"/>
      <c r="W17" s="186"/>
      <c r="X17" s="186"/>
      <c r="Y17" s="186"/>
      <c r="Z17" s="186"/>
      <c r="AA17" s="186"/>
      <c r="AB17" s="187"/>
      <c r="AC17" s="187"/>
      <c r="AD17" s="187"/>
      <c r="AE17" s="187"/>
      <c r="AF17" s="187"/>
      <c r="AG17" s="187"/>
      <c r="AH17" s="187"/>
      <c r="AI17" s="187"/>
      <c r="AK17" s="75">
        <v>10</v>
      </c>
      <c r="AL17" s="45"/>
      <c r="AM17" s="106"/>
      <c r="AN17" s="107"/>
      <c r="AO17" s="49"/>
      <c r="AP17" s="49"/>
      <c r="AQ17" s="79"/>
      <c r="AR17" s="87"/>
      <c r="AS17" s="67"/>
      <c r="AT17" s="64"/>
      <c r="AU17" s="64"/>
      <c r="AV17" s="68"/>
      <c r="AW17" s="22"/>
      <c r="AX17" s="22"/>
      <c r="AY17" s="19"/>
      <c r="AZ17" s="29"/>
      <c r="BA17" s="35"/>
      <c r="BB17" s="35"/>
      <c r="BC17" s="35"/>
      <c r="BD17" s="35"/>
      <c r="BE17" s="30"/>
      <c r="BF17" s="30"/>
      <c r="BG17" s="36"/>
      <c r="BH17" s="21"/>
      <c r="BI17" s="171"/>
      <c r="BJ17" s="172"/>
      <c r="FU17" s="3"/>
      <c r="FV17" s="3"/>
      <c r="HQ17" s="3" t="str">
        <f t="shared" si="1"/>
        <v>　</v>
      </c>
      <c r="HR17" s="3" t="e">
        <f>ASC(TRIM(AP17)&amp;" "&amp;TRIM(#REF!))</f>
        <v>#REF!</v>
      </c>
      <c r="HS17" s="24" t="e">
        <f>IF(#REF!="","",#REF!)</f>
        <v>#REF!</v>
      </c>
      <c r="HT17" s="24" t="str">
        <f t="shared" si="0"/>
        <v/>
      </c>
    </row>
    <row r="18" spans="2:230" ht="39.950000000000003" customHeight="1" x14ac:dyDescent="0.15">
      <c r="B18" s="226"/>
      <c r="C18" s="226"/>
      <c r="D18" s="226"/>
      <c r="E18" s="226"/>
      <c r="F18" s="226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6"/>
      <c r="W18" s="186"/>
      <c r="X18" s="186"/>
      <c r="Y18" s="186"/>
      <c r="Z18" s="186"/>
      <c r="AA18" s="186"/>
      <c r="AB18" s="187"/>
      <c r="AC18" s="187"/>
      <c r="AD18" s="187"/>
      <c r="AE18" s="187"/>
      <c r="AF18" s="187"/>
      <c r="AG18" s="187"/>
      <c r="AH18" s="187"/>
      <c r="AI18" s="187"/>
      <c r="AK18" s="75">
        <v>11</v>
      </c>
      <c r="AL18" s="45"/>
      <c r="AM18" s="106"/>
      <c r="AN18" s="107"/>
      <c r="AO18" s="49"/>
      <c r="AP18" s="49"/>
      <c r="AQ18" s="79"/>
      <c r="AR18" s="87"/>
      <c r="AS18" s="67"/>
      <c r="AT18" s="64"/>
      <c r="AU18" s="64"/>
      <c r="AV18" s="68"/>
      <c r="AW18" s="22"/>
      <c r="AX18" s="22"/>
      <c r="AY18" s="19"/>
      <c r="AZ18" s="29"/>
      <c r="BA18" s="35"/>
      <c r="BB18" s="35"/>
      <c r="BC18" s="35"/>
      <c r="BD18" s="35"/>
      <c r="BE18" s="30"/>
      <c r="BF18" s="30"/>
      <c r="BG18" s="36"/>
      <c r="BH18" s="21"/>
      <c r="BI18" s="171"/>
      <c r="BJ18" s="172"/>
      <c r="FU18" s="3"/>
      <c r="FV18" s="3"/>
      <c r="HQ18" s="3" t="str">
        <f t="shared" si="1"/>
        <v>　</v>
      </c>
      <c r="HR18" s="3" t="e">
        <f>ASC(TRIM(AP18)&amp;" "&amp;TRIM(#REF!))</f>
        <v>#REF!</v>
      </c>
      <c r="HS18" s="24" t="e">
        <f>IF(#REF!="","",#REF!)</f>
        <v>#REF!</v>
      </c>
      <c r="HT18" s="24" t="str">
        <f t="shared" si="0"/>
        <v/>
      </c>
    </row>
    <row r="19" spans="2:230" ht="39.950000000000003" customHeight="1" x14ac:dyDescent="0.15">
      <c r="B19" s="195"/>
      <c r="C19" s="195"/>
      <c r="D19" s="195"/>
      <c r="E19" s="195"/>
      <c r="F19" s="195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7"/>
      <c r="W19" s="197"/>
      <c r="X19" s="197"/>
      <c r="Y19" s="197"/>
      <c r="Z19" s="197"/>
      <c r="AA19" s="197"/>
      <c r="AB19" s="172"/>
      <c r="AC19" s="172"/>
      <c r="AD19" s="172"/>
      <c r="AE19" s="172"/>
      <c r="AF19" s="172"/>
      <c r="AG19" s="172"/>
      <c r="AH19" s="172"/>
      <c r="AI19" s="172"/>
      <c r="AJ19" s="27"/>
      <c r="AK19" s="75">
        <v>12</v>
      </c>
      <c r="AL19" s="45"/>
      <c r="AM19" s="106"/>
      <c r="AN19" s="107"/>
      <c r="AO19" s="49"/>
      <c r="AP19" s="49"/>
      <c r="AQ19" s="79"/>
      <c r="AR19" s="87"/>
      <c r="AS19" s="67"/>
      <c r="AT19" s="64"/>
      <c r="AU19" s="64"/>
      <c r="AV19" s="68"/>
      <c r="AW19" s="22"/>
      <c r="AX19" s="22"/>
      <c r="AY19" s="19"/>
      <c r="AZ19" s="29"/>
      <c r="BA19" s="35"/>
      <c r="BB19" s="35"/>
      <c r="BC19" s="35"/>
      <c r="BD19" s="35"/>
      <c r="BE19" s="30"/>
      <c r="BF19" s="30"/>
      <c r="BG19" s="36"/>
      <c r="BH19" s="21"/>
      <c r="BI19" s="171"/>
      <c r="BJ19" s="172"/>
      <c r="FU19" s="3"/>
      <c r="FV19" s="3"/>
      <c r="HQ19" s="3" t="str">
        <f t="shared" si="1"/>
        <v>　</v>
      </c>
      <c r="HR19" s="3" t="e">
        <f>ASC(TRIM(AP19)&amp;" "&amp;TRIM(#REF!))</f>
        <v>#REF!</v>
      </c>
      <c r="HS19" s="24" t="e">
        <f>IF(#REF!="","",#REF!)</f>
        <v>#REF!</v>
      </c>
      <c r="HT19" s="24" t="str">
        <f t="shared" si="0"/>
        <v/>
      </c>
    </row>
    <row r="20" spans="2:230" ht="39.950000000000003" customHeight="1" x14ac:dyDescent="0.15">
      <c r="B20" s="218"/>
      <c r="C20" s="218"/>
      <c r="D20" s="220"/>
      <c r="E20" s="220"/>
      <c r="F20" s="220"/>
      <c r="G20" s="220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9"/>
      <c r="W20" s="199"/>
      <c r="X20" s="199"/>
      <c r="Y20" s="199"/>
      <c r="Z20" s="199"/>
      <c r="AA20" s="199"/>
      <c r="AB20" s="223"/>
      <c r="AC20" s="223"/>
      <c r="AD20" s="223"/>
      <c r="AE20" s="223"/>
      <c r="AF20" s="223"/>
      <c r="AG20" s="223"/>
      <c r="AH20" s="223"/>
      <c r="AI20" s="54"/>
      <c r="AK20" s="75">
        <v>13</v>
      </c>
      <c r="AL20" s="45"/>
      <c r="AM20" s="106"/>
      <c r="AN20" s="107"/>
      <c r="AO20" s="49"/>
      <c r="AP20" s="49"/>
      <c r="AQ20" s="79"/>
      <c r="AR20" s="87"/>
      <c r="AS20" s="67"/>
      <c r="AT20" s="64"/>
      <c r="AU20" s="64"/>
      <c r="AV20" s="68"/>
      <c r="AW20" s="22"/>
      <c r="AX20" s="22"/>
      <c r="AY20" s="19"/>
      <c r="AZ20" s="29"/>
      <c r="BA20" s="35"/>
      <c r="BB20" s="35"/>
      <c r="BC20" s="35"/>
      <c r="BD20" s="35"/>
      <c r="BE20" s="30"/>
      <c r="BF20" s="30"/>
      <c r="BG20" s="36"/>
      <c r="BH20" s="21"/>
      <c r="BI20" s="171"/>
      <c r="BJ20" s="172"/>
      <c r="FU20" s="3"/>
      <c r="FV20" s="3"/>
      <c r="HQ20" s="3" t="str">
        <f t="shared" si="1"/>
        <v>　</v>
      </c>
      <c r="HR20" s="3" t="e">
        <f>ASC(TRIM(AP20)&amp;" "&amp;TRIM(#REF!))</f>
        <v>#REF!</v>
      </c>
      <c r="HS20" s="24" t="e">
        <f>IF(#REF!="","",#REF!)</f>
        <v>#REF!</v>
      </c>
      <c r="HT20" s="24" t="str">
        <f t="shared" si="0"/>
        <v/>
      </c>
    </row>
    <row r="21" spans="2:230" ht="39.950000000000003" customHeight="1" x14ac:dyDescent="0.15">
      <c r="B21" s="218"/>
      <c r="C21" s="218"/>
      <c r="D21" s="219"/>
      <c r="E21" s="219"/>
      <c r="F21" s="219"/>
      <c r="G21" s="219"/>
      <c r="H21" s="222"/>
      <c r="I21" s="222"/>
      <c r="J21" s="222"/>
      <c r="K21" s="222"/>
      <c r="L21" s="222"/>
      <c r="M21" s="222"/>
      <c r="N21" s="222"/>
      <c r="O21" s="221"/>
      <c r="P21" s="221"/>
      <c r="Q21" s="221"/>
      <c r="R21" s="221"/>
      <c r="S21" s="221"/>
      <c r="T21" s="221"/>
      <c r="U21" s="221"/>
      <c r="V21" s="230"/>
      <c r="W21" s="230"/>
      <c r="X21" s="230"/>
      <c r="Y21" s="230"/>
      <c r="Z21" s="231"/>
      <c r="AA21" s="231"/>
      <c r="AB21" s="232"/>
      <c r="AC21" s="232"/>
      <c r="AD21" s="232"/>
      <c r="AE21" s="232"/>
      <c r="AF21" s="232"/>
      <c r="AG21" s="232"/>
      <c r="AH21" s="232"/>
      <c r="AI21" s="55"/>
      <c r="AK21" s="75">
        <v>14</v>
      </c>
      <c r="AL21" s="44"/>
      <c r="AM21" s="62"/>
      <c r="AN21" s="63"/>
      <c r="AO21" s="48"/>
      <c r="AP21" s="48"/>
      <c r="AQ21" s="79"/>
      <c r="AR21" s="87"/>
      <c r="AS21" s="67"/>
      <c r="AT21" s="64"/>
      <c r="AU21" s="64"/>
      <c r="AV21" s="68"/>
      <c r="AW21" s="22"/>
      <c r="AX21" s="22"/>
      <c r="AY21" s="19"/>
      <c r="AZ21" s="29"/>
      <c r="BA21" s="35"/>
      <c r="BB21" s="35"/>
      <c r="BC21" s="35"/>
      <c r="BD21" s="35"/>
      <c r="BE21" s="30"/>
      <c r="BF21" s="30"/>
      <c r="BG21" s="36"/>
      <c r="BH21" s="21"/>
      <c r="BI21" s="171"/>
      <c r="BJ21" s="172"/>
      <c r="FU21" s="3"/>
      <c r="FV21" s="3"/>
      <c r="HQ21" s="3" t="e">
        <f>TRIM(#REF!)&amp;"　"&amp;TRIM(#REF!)</f>
        <v>#REF!</v>
      </c>
      <c r="HR21" s="3" t="e">
        <f>ASC(TRIM(#REF!)&amp;" "&amp;TRIM(#REF!))</f>
        <v>#REF!</v>
      </c>
      <c r="HS21" s="24" t="e">
        <f>IF(#REF!="","",#REF!)</f>
        <v>#REF!</v>
      </c>
      <c r="HT21" s="24" t="str">
        <f>IF(AT25="","",AT25)</f>
        <v/>
      </c>
    </row>
    <row r="22" spans="2:230" ht="39.950000000000003" customHeight="1" thickBot="1" x14ac:dyDescent="0.2">
      <c r="B22" s="218"/>
      <c r="C22" s="218"/>
      <c r="D22" s="219"/>
      <c r="E22" s="219"/>
      <c r="F22" s="219"/>
      <c r="G22" s="219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30"/>
      <c r="W22" s="230"/>
      <c r="X22" s="230"/>
      <c r="Y22" s="230"/>
      <c r="Z22" s="231"/>
      <c r="AA22" s="231"/>
      <c r="AB22" s="234"/>
      <c r="AC22" s="234"/>
      <c r="AD22" s="234"/>
      <c r="AE22" s="234"/>
      <c r="AF22" s="234"/>
      <c r="AG22" s="234"/>
      <c r="AH22" s="234"/>
      <c r="AI22" s="56"/>
      <c r="AK22" s="76">
        <v>15</v>
      </c>
      <c r="AL22" s="57"/>
      <c r="AM22" s="83"/>
      <c r="AN22" s="84"/>
      <c r="AO22" s="58"/>
      <c r="AP22" s="58"/>
      <c r="AQ22" s="80"/>
      <c r="AR22" s="88"/>
      <c r="AS22" s="67"/>
      <c r="AT22" s="64"/>
      <c r="AU22" s="64"/>
      <c r="AV22" s="68"/>
      <c r="AW22" s="22"/>
      <c r="AX22" s="22"/>
      <c r="AY22" s="19"/>
      <c r="AZ22" s="29"/>
      <c r="BA22" s="19"/>
      <c r="BB22" s="19"/>
      <c r="BC22" s="19"/>
      <c r="BD22" s="19"/>
      <c r="BE22" s="30"/>
      <c r="BF22" s="30"/>
      <c r="BG22" s="36"/>
      <c r="BH22" s="21"/>
      <c r="BI22" s="171"/>
      <c r="BJ22" s="172"/>
      <c r="FU22" s="3"/>
      <c r="FV22" s="3"/>
      <c r="HQ22" s="3" t="e">
        <f>TRIM(#REF!)&amp;"　"&amp;TRIM(#REF!)</f>
        <v>#REF!</v>
      </c>
      <c r="HR22" s="3" t="e">
        <f>ASC(TRIM(#REF!)&amp;" "&amp;TRIM(#REF!))</f>
        <v>#REF!</v>
      </c>
      <c r="HS22" s="24" t="e">
        <f>IF(#REF!="","",#REF!)</f>
        <v>#REF!</v>
      </c>
      <c r="HT22" s="24" t="e">
        <f>IF(#REF!="","",#REF!)</f>
        <v>#REF!</v>
      </c>
    </row>
    <row r="23" spans="2:230" ht="39.950000000000003" customHeight="1" x14ac:dyDescent="0.15">
      <c r="B23" s="218"/>
      <c r="C23" s="218"/>
      <c r="D23" s="219"/>
      <c r="E23" s="220"/>
      <c r="F23" s="220"/>
      <c r="G23" s="220"/>
      <c r="H23" s="221"/>
      <c r="I23" s="198"/>
      <c r="J23" s="198"/>
      <c r="K23" s="198"/>
      <c r="L23" s="198"/>
      <c r="M23" s="198"/>
      <c r="N23" s="198"/>
      <c r="O23" s="221"/>
      <c r="P23" s="198"/>
      <c r="Q23" s="198"/>
      <c r="R23" s="198"/>
      <c r="S23" s="198"/>
      <c r="T23" s="198"/>
      <c r="U23" s="198"/>
      <c r="V23" s="199"/>
      <c r="W23" s="199"/>
      <c r="X23" s="199"/>
      <c r="Y23" s="199"/>
      <c r="Z23" s="233"/>
      <c r="AA23" s="233"/>
      <c r="AB23" s="234"/>
      <c r="AC23" s="223"/>
      <c r="AD23" s="223"/>
      <c r="AE23" s="223"/>
      <c r="AF23" s="223"/>
      <c r="AG23" s="223"/>
      <c r="AH23" s="223"/>
      <c r="AI23" s="56"/>
      <c r="AK23" s="46"/>
      <c r="AL23" s="19"/>
      <c r="AM23" s="29"/>
      <c r="AN23" s="29"/>
      <c r="AO23" s="31"/>
      <c r="AP23" s="9"/>
      <c r="AQ23" s="9"/>
      <c r="AR23" s="237"/>
      <c r="AS23" s="236"/>
      <c r="AT23" s="64"/>
      <c r="AU23" s="64"/>
      <c r="AV23" s="68"/>
      <c r="AW23" s="22"/>
      <c r="AX23" s="22"/>
      <c r="AY23" s="23"/>
      <c r="AZ23" s="13"/>
      <c r="BA23" s="13"/>
      <c r="BB23" s="23"/>
      <c r="BC23" s="23"/>
      <c r="FU23" s="3"/>
      <c r="FV23" s="3"/>
      <c r="HQ23" s="3" t="e">
        <f>TRIM(#REF!)&amp;"　"&amp;TRIM(#REF!)</f>
        <v>#REF!</v>
      </c>
      <c r="HR23" s="3" t="e">
        <f>ASC(TRIM(#REF!)&amp;" "&amp;TRIM(#REF!))</f>
        <v>#REF!</v>
      </c>
      <c r="HS23" s="24" t="e">
        <f>IF(#REF!="","",#REF!)</f>
        <v>#REF!</v>
      </c>
      <c r="HT23" s="24" t="e">
        <f>IF(#REF!="","",#REF!)</f>
        <v>#REF!</v>
      </c>
    </row>
    <row r="24" spans="2:230" ht="39.950000000000003" customHeight="1" x14ac:dyDescent="0.15">
      <c r="B24" s="3"/>
      <c r="AK24" s="46"/>
      <c r="AL24" s="19"/>
      <c r="AM24" s="29"/>
      <c r="AN24" s="28"/>
      <c r="AO24" s="60"/>
      <c r="AP24" s="235"/>
      <c r="AQ24" s="81"/>
      <c r="AR24" s="82"/>
      <c r="AS24" s="236"/>
      <c r="AT24" s="64"/>
      <c r="AU24" s="64"/>
      <c r="AV24" s="68"/>
      <c r="AW24" s="22"/>
      <c r="AX24" s="22"/>
      <c r="AY24" s="23"/>
      <c r="AZ24" s="13"/>
      <c r="BA24" s="13"/>
      <c r="BB24" s="23"/>
      <c r="BC24" s="23"/>
      <c r="FU24" s="3"/>
      <c r="FV24" s="3"/>
      <c r="HS24" s="24"/>
      <c r="HT24" s="24"/>
    </row>
    <row r="25" spans="2:230" ht="39.950000000000003" customHeight="1" x14ac:dyDescent="0.15">
      <c r="B25" s="3"/>
      <c r="AK25" s="54"/>
      <c r="AL25" s="54"/>
      <c r="AM25" s="54"/>
      <c r="AN25" s="28"/>
      <c r="AO25" s="60"/>
      <c r="AP25" s="235"/>
      <c r="AQ25" s="81"/>
      <c r="AR25" s="82"/>
      <c r="AS25" s="236"/>
      <c r="AT25" s="64"/>
      <c r="AU25" s="64"/>
      <c r="AV25" s="68"/>
      <c r="AW25" s="22"/>
      <c r="AX25" s="22"/>
      <c r="AY25" s="23"/>
      <c r="AZ25" s="13"/>
      <c r="BA25" s="13"/>
      <c r="BB25" s="23"/>
      <c r="BC25" s="23"/>
      <c r="FU25" s="3"/>
      <c r="FV25" s="3"/>
      <c r="HS25" s="24"/>
      <c r="HT25" s="24"/>
    </row>
    <row r="26" spans="2:230" ht="35.1" customHeight="1" x14ac:dyDescent="0.15">
      <c r="B26" s="3"/>
      <c r="AK26" s="56"/>
      <c r="AL26" s="56"/>
      <c r="AM26" s="56"/>
      <c r="AN26" s="28"/>
      <c r="AS26" s="228"/>
      <c r="AT26" s="228"/>
      <c r="AU26" s="228"/>
      <c r="AV26" s="9"/>
      <c r="FU26" s="3"/>
      <c r="FV26" s="3"/>
      <c r="HS26" s="24"/>
      <c r="HT26" s="24"/>
    </row>
    <row r="27" spans="2:230" ht="35.1" customHeight="1" x14ac:dyDescent="0.15">
      <c r="B27" s="3"/>
      <c r="AK27" s="56"/>
      <c r="AL27" s="56"/>
      <c r="AM27" s="56"/>
      <c r="AN27" s="28"/>
      <c r="AS27" s="39"/>
      <c r="AT27" s="39"/>
      <c r="AU27" s="229"/>
      <c r="AV27" s="229"/>
      <c r="FU27" s="3"/>
      <c r="FV27" s="3"/>
      <c r="HS27" s="24"/>
      <c r="HT27" s="24"/>
    </row>
    <row r="28" spans="2:230" ht="35.1" customHeight="1" x14ac:dyDescent="0.15">
      <c r="B28" s="3"/>
      <c r="AK28" s="54"/>
      <c r="AL28" s="54"/>
      <c r="AM28" s="54"/>
      <c r="AS28" s="39"/>
      <c r="AT28" s="39"/>
      <c r="AU28" s="229"/>
      <c r="AV28" s="229"/>
      <c r="HU28" s="24"/>
      <c r="HV28" s="24"/>
    </row>
    <row r="29" spans="2:230" ht="25.5" customHeight="1" x14ac:dyDescent="0.15">
      <c r="B29" s="3"/>
      <c r="AW29" s="9"/>
      <c r="AX29" s="9"/>
      <c r="AY29" s="9"/>
      <c r="AZ29" s="9"/>
      <c r="BA29" s="9"/>
      <c r="BB29" s="32"/>
      <c r="HT29" s="24"/>
      <c r="HU29" s="24"/>
    </row>
    <row r="30" spans="2:230" ht="27" customHeight="1" x14ac:dyDescent="0.15">
      <c r="B30" s="3"/>
      <c r="AJ30" s="54"/>
      <c r="AW30" s="10"/>
      <c r="AX30" s="33"/>
      <c r="AY30" s="227"/>
      <c r="AZ30" s="227"/>
      <c r="BA30" s="227"/>
      <c r="HT30" s="24"/>
      <c r="HU30" s="24"/>
    </row>
    <row r="31" spans="2:230" ht="27" customHeight="1" x14ac:dyDescent="0.15">
      <c r="B31" s="3"/>
      <c r="AJ31" s="56"/>
      <c r="HT31" s="24"/>
      <c r="HU31" s="24"/>
    </row>
    <row r="32" spans="2:230" ht="27" customHeight="1" x14ac:dyDescent="0.15">
      <c r="B32" s="3"/>
      <c r="AJ32" s="56"/>
      <c r="HT32" s="24"/>
      <c r="HU32" s="24"/>
    </row>
    <row r="33" spans="2:229" ht="27" customHeight="1" x14ac:dyDescent="0.15">
      <c r="B33" s="3"/>
      <c r="AJ33" s="54"/>
      <c r="HU33" s="24"/>
    </row>
    <row r="34" spans="2:229" ht="21" customHeight="1" x14ac:dyDescent="0.15">
      <c r="B34" s="3"/>
      <c r="HU34" s="24"/>
    </row>
    <row r="35" spans="2:229" ht="21" customHeight="1" x14ac:dyDescent="0.15">
      <c r="B35" s="3"/>
    </row>
    <row r="36" spans="2:229" ht="21" customHeight="1" x14ac:dyDescent="0.15">
      <c r="B36" s="3"/>
    </row>
    <row r="37" spans="2:229" ht="21" customHeight="1" x14ac:dyDescent="0.15">
      <c r="B37" s="3"/>
    </row>
    <row r="38" spans="2:229" ht="21" customHeight="1" x14ac:dyDescent="0.15">
      <c r="B38" s="3"/>
    </row>
    <row r="39" spans="2:229" ht="21" customHeight="1" x14ac:dyDescent="0.15">
      <c r="B39" s="3"/>
    </row>
    <row r="40" spans="2:229" ht="21" customHeight="1" x14ac:dyDescent="0.15">
      <c r="B40" s="3"/>
    </row>
    <row r="41" spans="2:229" ht="21" customHeight="1" x14ac:dyDescent="0.15">
      <c r="B41" s="3"/>
    </row>
    <row r="42" spans="2:229" ht="21" customHeight="1" x14ac:dyDescent="0.15">
      <c r="B42" s="3"/>
    </row>
    <row r="43" spans="2:229" ht="21" customHeight="1" x14ac:dyDescent="0.15">
      <c r="B43" s="3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O43" s="3"/>
      <c r="AP43" s="3"/>
      <c r="AQ43" s="3"/>
      <c r="AR43" s="3"/>
    </row>
    <row r="44" spans="2:229" ht="21" customHeight="1" x14ac:dyDescent="0.15">
      <c r="B44" s="3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N44" s="3"/>
      <c r="AO44" s="3"/>
      <c r="AP44" s="3"/>
      <c r="AQ44" s="3"/>
      <c r="AR44" s="3"/>
    </row>
    <row r="45" spans="2:229" ht="21" customHeight="1" x14ac:dyDescent="0.15">
      <c r="B45" s="3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K45" s="3"/>
      <c r="AL45" s="3"/>
      <c r="AM45" s="3"/>
      <c r="AN45" s="3"/>
      <c r="AO45" s="3"/>
      <c r="AP45" s="3"/>
      <c r="AQ45" s="3"/>
      <c r="AR45" s="3"/>
    </row>
    <row r="46" spans="2:229" ht="21" customHeight="1" x14ac:dyDescent="0.15">
      <c r="B46" s="3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2:229" ht="21" customHeight="1" x14ac:dyDescent="0.15">
      <c r="B47" s="3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229" ht="21" customHeight="1" x14ac:dyDescent="0.15">
      <c r="B48" s="3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2:178" ht="21" customHeight="1" x14ac:dyDescent="0.15">
      <c r="B49" s="3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</row>
    <row r="50" spans="2:178" ht="21" customHeight="1" x14ac:dyDescent="0.15">
      <c r="B50" s="3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</row>
    <row r="51" spans="2:178" ht="21" customHeight="1" x14ac:dyDescent="0.15">
      <c r="B51" s="3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</row>
    <row r="52" spans="2:178" ht="21" customHeight="1" x14ac:dyDescent="0.15">
      <c r="B52" s="3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</row>
    <row r="53" spans="2:178" ht="21" customHeight="1" x14ac:dyDescent="0.15">
      <c r="B53" s="3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</row>
    <row r="54" spans="2:178" ht="21" customHeight="1" x14ac:dyDescent="0.15">
      <c r="B54" s="3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</row>
    <row r="55" spans="2:178" ht="21" customHeight="1" x14ac:dyDescent="0.15">
      <c r="B55" s="3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</row>
    <row r="56" spans="2:178" ht="21" customHeight="1" x14ac:dyDescent="0.15">
      <c r="B56" s="3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</row>
    <row r="57" spans="2:178" ht="21" customHeight="1" x14ac:dyDescent="0.15">
      <c r="B57" s="3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</row>
    <row r="58" spans="2:178" ht="21" customHeight="1" x14ac:dyDescent="0.15">
      <c r="B58" s="3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</row>
    <row r="59" spans="2:178" ht="21" customHeight="1" x14ac:dyDescent="0.15">
      <c r="B59" s="3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</row>
    <row r="60" spans="2:178" ht="21" customHeight="1" x14ac:dyDescent="0.15">
      <c r="B60" s="3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</row>
    <row r="61" spans="2:178" ht="21" customHeight="1" x14ac:dyDescent="0.15">
      <c r="B61" s="3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</row>
    <row r="62" spans="2:178" ht="21" customHeight="1" x14ac:dyDescent="0.15">
      <c r="B62" s="3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</row>
    <row r="63" spans="2:178" ht="21" customHeight="1" x14ac:dyDescent="0.15">
      <c r="B63" s="3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</row>
    <row r="64" spans="2:178" ht="21" customHeight="1" x14ac:dyDescent="0.15">
      <c r="B64" s="3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</row>
    <row r="65" spans="2:178" ht="21" customHeight="1" x14ac:dyDescent="0.15">
      <c r="B65" s="3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</row>
    <row r="66" spans="2:178" ht="21" customHeight="1" x14ac:dyDescent="0.15">
      <c r="B66" s="3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</row>
    <row r="67" spans="2:178" ht="21" customHeight="1" x14ac:dyDescent="0.15">
      <c r="B67" s="3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</row>
    <row r="68" spans="2:178" ht="21" customHeight="1" x14ac:dyDescent="0.15">
      <c r="B68" s="3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</row>
    <row r="69" spans="2:178" ht="21" customHeight="1" x14ac:dyDescent="0.15">
      <c r="B69" s="3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</row>
    <row r="70" spans="2:178" ht="21" customHeight="1" x14ac:dyDescent="0.15">
      <c r="B70" s="3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</row>
    <row r="71" spans="2:178" ht="21" customHeight="1" x14ac:dyDescent="0.15">
      <c r="B71" s="3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</row>
    <row r="72" spans="2:178" ht="21" customHeight="1" x14ac:dyDescent="0.15">
      <c r="B72" s="3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</row>
    <row r="73" spans="2:178" ht="21" customHeight="1" x14ac:dyDescent="0.15"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</row>
    <row r="74" spans="2:178" ht="21" customHeight="1" x14ac:dyDescent="0.15"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</row>
    <row r="75" spans="2:178" ht="21" customHeight="1" x14ac:dyDescent="0.15"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</row>
    <row r="76" spans="2:178" ht="21" customHeight="1" x14ac:dyDescent="0.15">
      <c r="AJ76" s="3"/>
      <c r="AK76" s="3"/>
      <c r="AL76" s="3"/>
      <c r="AM76" s="3"/>
      <c r="AN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</row>
    <row r="77" spans="2:178" ht="21" customHeight="1" x14ac:dyDescent="0.15">
      <c r="AJ77" s="3"/>
      <c r="AK77" s="3"/>
      <c r="AL77" s="3"/>
      <c r="AM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</row>
    <row r="78" spans="2:178" ht="21" customHeight="1" x14ac:dyDescent="0.15">
      <c r="AJ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</row>
    <row r="79" spans="2:178" ht="21" customHeight="1" x14ac:dyDescent="0.15">
      <c r="AJ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</row>
    <row r="80" spans="2:178" ht="21" customHeight="1" x14ac:dyDescent="0.15">
      <c r="AJ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</row>
    <row r="81" spans="36:178" ht="21" customHeight="1" x14ac:dyDescent="0.15">
      <c r="AJ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</row>
    <row r="82" spans="36:178" ht="21" customHeight="1" x14ac:dyDescent="0.15">
      <c r="AJ82" s="3"/>
    </row>
  </sheetData>
  <mergeCells count="127">
    <mergeCell ref="AY30:BA30"/>
    <mergeCell ref="AS26:AU26"/>
    <mergeCell ref="AU27:AV28"/>
    <mergeCell ref="D22:G22"/>
    <mergeCell ref="H22:N22"/>
    <mergeCell ref="O22:U22"/>
    <mergeCell ref="O23:U23"/>
    <mergeCell ref="V23:Y23"/>
    <mergeCell ref="V21:Y21"/>
    <mergeCell ref="Z21:AA21"/>
    <mergeCell ref="AB21:AH21"/>
    <mergeCell ref="Z23:AA23"/>
    <mergeCell ref="AB23:AH23"/>
    <mergeCell ref="V22:Y22"/>
    <mergeCell ref="Z22:AA22"/>
    <mergeCell ref="AB22:AH22"/>
    <mergeCell ref="D21:G21"/>
    <mergeCell ref="AP24:AP25"/>
    <mergeCell ref="BI10:BJ10"/>
    <mergeCell ref="BI12:BJ12"/>
    <mergeCell ref="BI13:BJ13"/>
    <mergeCell ref="BI14:BJ14"/>
    <mergeCell ref="B20:C23"/>
    <mergeCell ref="D23:G23"/>
    <mergeCell ref="H23:N23"/>
    <mergeCell ref="H21:N21"/>
    <mergeCell ref="O21:U21"/>
    <mergeCell ref="D20:G20"/>
    <mergeCell ref="BI19:BJ19"/>
    <mergeCell ref="BI20:BJ20"/>
    <mergeCell ref="BI15:BJ15"/>
    <mergeCell ref="BI16:BJ16"/>
    <mergeCell ref="BI17:BJ17"/>
    <mergeCell ref="BI18:BJ18"/>
    <mergeCell ref="AB20:AH20"/>
    <mergeCell ref="B17:F17"/>
    <mergeCell ref="G17:N17"/>
    <mergeCell ref="O17:U17"/>
    <mergeCell ref="V17:AA17"/>
    <mergeCell ref="AB17:AI17"/>
    <mergeCell ref="B18:F18"/>
    <mergeCell ref="G18:N18"/>
    <mergeCell ref="B19:F19"/>
    <mergeCell ref="G19:N19"/>
    <mergeCell ref="O19:U19"/>
    <mergeCell ref="V19:AA19"/>
    <mergeCell ref="AB19:AI19"/>
    <mergeCell ref="H20:N20"/>
    <mergeCell ref="O20:U20"/>
    <mergeCell ref="V20:AA20"/>
    <mergeCell ref="B14:G16"/>
    <mergeCell ref="H16:I16"/>
    <mergeCell ref="J14:J16"/>
    <mergeCell ref="H15:I15"/>
    <mergeCell ref="AF14:AI14"/>
    <mergeCell ref="X15:AA15"/>
    <mergeCell ref="X16:AA16"/>
    <mergeCell ref="AB15:AE15"/>
    <mergeCell ref="AB16:AE16"/>
    <mergeCell ref="AF15:AI15"/>
    <mergeCell ref="K15:N15"/>
    <mergeCell ref="K16:N16"/>
    <mergeCell ref="W14:W16"/>
    <mergeCell ref="H14:I14"/>
    <mergeCell ref="K14:N14"/>
    <mergeCell ref="O14:R14"/>
    <mergeCell ref="S14:V14"/>
    <mergeCell ref="X14:AA14"/>
    <mergeCell ref="AB14:AE14"/>
    <mergeCell ref="O18:U18"/>
    <mergeCell ref="V18:AA18"/>
    <mergeCell ref="AB18:AI18"/>
    <mergeCell ref="O15:R15"/>
    <mergeCell ref="O16:R16"/>
    <mergeCell ref="S15:V15"/>
    <mergeCell ref="S16:V16"/>
    <mergeCell ref="AF16:AI16"/>
    <mergeCell ref="BI21:BJ21"/>
    <mergeCell ref="BI22:BJ22"/>
    <mergeCell ref="AM12:AN12"/>
    <mergeCell ref="AM14:AN14"/>
    <mergeCell ref="AM15:AN15"/>
    <mergeCell ref="AM16:AN16"/>
    <mergeCell ref="AM17:AN17"/>
    <mergeCell ref="AM18:AN18"/>
    <mergeCell ref="AM19:AN19"/>
    <mergeCell ref="AM20:AN20"/>
    <mergeCell ref="AM13:AN13"/>
    <mergeCell ref="B5:F5"/>
    <mergeCell ref="G5:AI5"/>
    <mergeCell ref="AS7:AU7"/>
    <mergeCell ref="F3:H3"/>
    <mergeCell ref="I3:AI3"/>
    <mergeCell ref="AM7:AN7"/>
    <mergeCell ref="B7:F7"/>
    <mergeCell ref="S7:V7"/>
    <mergeCell ref="W7:AI7"/>
    <mergeCell ref="AT11:AU11"/>
    <mergeCell ref="S8:V8"/>
    <mergeCell ref="G11:AI11"/>
    <mergeCell ref="AA12:AI12"/>
    <mergeCell ref="AA13:AI13"/>
    <mergeCell ref="W12:Z12"/>
    <mergeCell ref="W13:Z13"/>
    <mergeCell ref="S9:V9"/>
    <mergeCell ref="B8:F8"/>
    <mergeCell ref="B11:F11"/>
    <mergeCell ref="AT8:AU8"/>
    <mergeCell ref="AT9:AU9"/>
    <mergeCell ref="B10:F10"/>
    <mergeCell ref="G10:R10"/>
    <mergeCell ref="S10:V10"/>
    <mergeCell ref="W10:AI10"/>
    <mergeCell ref="AT10:AU10"/>
    <mergeCell ref="B9:F9"/>
    <mergeCell ref="G9:R9"/>
    <mergeCell ref="W9:AI9"/>
    <mergeCell ref="G7:R7"/>
    <mergeCell ref="G8:R8"/>
    <mergeCell ref="W8:AI8"/>
    <mergeCell ref="B12:F12"/>
    <mergeCell ref="G12:H12"/>
    <mergeCell ref="C13:F13"/>
    <mergeCell ref="AM8:AN8"/>
    <mergeCell ref="AM9:AN9"/>
    <mergeCell ref="AM10:AN10"/>
    <mergeCell ref="AM11:AN11"/>
  </mergeCells>
  <phoneticPr fontId="29"/>
  <printOptions horizontalCentered="1" verticalCentered="1"/>
  <pageMargins left="0" right="0" top="0" bottom="0" header="0" footer="0"/>
  <pageSetup paperSize="9" scale="80" firstPageNumber="42949631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フットサル大会登録票ひな形</vt:lpstr>
      <vt:lpstr>フットサル大会登録票ひな形!Print_Area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柴田</cp:lastModifiedBy>
  <cp:revision/>
  <cp:lastPrinted>2020-02-16T13:45:10Z</cp:lastPrinted>
  <dcterms:created xsi:type="dcterms:W3CDTF">2002-10-09T06:04:35Z</dcterms:created>
  <dcterms:modified xsi:type="dcterms:W3CDTF">2020-02-16T13:45:18Z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