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年\Ｕ-18・大学\"/>
    </mc:Choice>
  </mc:AlternateContent>
  <bookViews>
    <workbookView xWindow="-3570" yWindow="-270" windowWidth="16350" windowHeight="8325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フットサル大会登録票ひな形!$B$3:$AW$34</definedName>
    <definedName name="_xlnm.Print_Area" localSheetId="1">メンバー提出用紙!$A$1:$R$42</definedName>
  </definedNames>
  <calcPr calcId="152511" iterate="1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<sst xmlns="http://schemas.openxmlformats.org/spreadsheetml/2006/main" count="113" uniqueCount="82">
  <si>
    <t>年度</t>
  </si>
  <si>
    <t>大会名</t>
  </si>
  <si>
    <t>フリガナ</t>
  </si>
  <si>
    <t>No.</t>
  </si>
  <si>
    <t>背番号</t>
  </si>
  <si>
    <t>身長</t>
  </si>
  <si>
    <t>体重</t>
  </si>
  <si>
    <t>フットサル登録番号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</si>
  <si>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</si>
  <si>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</si>
  <si>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</si>
  <si>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</si>
  <si>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</si>
  <si>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</si>
  <si>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</si>
  <si>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</si>
  <si>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</si>
  <si>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</si>
  <si>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</si>
  <si>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</si>
  <si>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</si>
  <si>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</si>
  <si>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</si>
  <si>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</si>
  <si>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</si>
  <si>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</si>
  <si>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</si>
  <si>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</si>
  <si>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</si>
  <si>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</si>
  <si>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</si>
  <si>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</si>
  <si>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</si>
  <si>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</si>
  <si>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</si>
  <si>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</si>
  <si>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所属FA</t>
  </si>
  <si>
    <t>携帯ｱﾄﾞﾚｽ</t>
    <phoneticPr fontId="30"/>
  </si>
  <si>
    <t>E-mail
（PC又はgmail）</t>
    <rPh sb="10" eb="11">
      <t>マタ</t>
    </rPh>
    <phoneticPr fontId="30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</si>
  <si>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0"/>
  </si>
  <si>
    <t>該当者に〇</t>
    <phoneticPr fontId="30"/>
  </si>
  <si>
    <t>Pos
（FP又はGK）</t>
    <rPh sb="7" eb="8">
      <t>マタ</t>
    </rPh>
    <phoneticPr fontId="30"/>
  </si>
  <si>
    <t>サッカー協会
（連盟）</t>
    <phoneticPr fontId="30"/>
  </si>
  <si>
    <t>受付年月日</t>
    <phoneticPr fontId="30"/>
  </si>
  <si>
    <t>　　　年　　　　　月　　　　日</t>
    <phoneticPr fontId="30"/>
  </si>
  <si>
    <t>印</t>
    <phoneticPr fontId="30"/>
  </si>
  <si>
    <t>　　　　　　　　　　　　　　　　　　　　　　</t>
    <phoneticPr fontId="30"/>
  </si>
  <si>
    <t>氏名</t>
    <rPh sb="0" eb="2">
      <t>シメイ</t>
    </rPh>
    <phoneticPr fontId="30"/>
  </si>
  <si>
    <t>フリガナ</t>
    <phoneticPr fontId="30"/>
  </si>
  <si>
    <t>勤務先名（　　　　　　　　　　　　　　　　　）</t>
    <rPh sb="3" eb="4">
      <t>メイ</t>
    </rPh>
    <phoneticPr fontId="30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</si>
  <si>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</si>
  <si>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</si>
  <si>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</si>
  <si>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</si>
  <si>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</si>
  <si>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</si>
  <si>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</si>
  <si>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</si>
  <si>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</si>
  <si>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</si>
  <si>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４名以内</t>
    <phoneticPr fontId="30"/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</si>
  <si>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</si>
  <si>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</si>
  <si>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</si>
  <si>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</si>
  <si>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</si>
  <si>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</si>
  <si>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</si>
  <si>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0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</si>
  <si>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0"/>
  </si>
  <si>
    <t>外</t>
  </si>
  <si>
    <t>選　手　名</t>
  </si>
  <si>
    <t>Pos.</t>
  </si>
  <si>
    <t>Cap.</t>
  </si>
  <si>
    <t>No.
（背番号）</t>
    <rPh sb="5" eb="8">
      <t>セバンゴウ</t>
    </rPh>
    <phoneticPr fontId="30"/>
  </si>
  <si>
    <t>チーム名：</t>
  </si>
  <si>
    <t>実行委員</t>
    <rPh sb="0" eb="2">
      <t>ジッコウ</t>
    </rPh>
    <rPh sb="2" eb="4">
      <t>イイン</t>
    </rPh>
    <phoneticPr fontId="30"/>
  </si>
  <si>
    <t>自宅</t>
    <phoneticPr fontId="30"/>
  </si>
  <si>
    <t>F</t>
  </si>
  <si>
    <t>F</t>
    <phoneticPr fontId="30"/>
  </si>
  <si>
    <t>ＫＹＦＡ第１3回九州大学フットサル大会長崎県予選</t>
    <rPh sb="4" eb="5">
      <t>ダイ</t>
    </rPh>
    <rPh sb="7" eb="8">
      <t>カイ</t>
    </rPh>
    <rPh sb="8" eb="10">
      <t>キュウシュウ</t>
    </rPh>
    <rPh sb="10" eb="12">
      <t>ダイガク</t>
    </rPh>
    <rPh sb="17" eb="19">
      <t>タイカイ</t>
    </rPh>
    <rPh sb="19" eb="22">
      <t>ナガサキケン</t>
    </rPh>
    <rPh sb="22" eb="24">
      <t>ヨセン</t>
    </rPh>
    <phoneticPr fontId="30"/>
  </si>
  <si>
    <t>ＫＹＦＡ第１3回九州大学フットサル大会長崎県予選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</si>
</sst>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&quot; &quot;@"/>
  </numFmts>
  <fonts count="46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9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9" fillId="0" borderId="0"/>
    <xf numFmtId="0" fontId="21" fillId="4" borderId="0" applyNumberFormat="0" applyBorder="0" applyAlignment="0" applyProtection="0">
      <alignment vertical="center"/>
    </xf>
  </cellStyleXfs>
  <cellXfs count="453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23" fillId="23" borderId="16" xfId="0" applyFont="1" applyFill="1" applyBorder="1" applyAlignment="1">
      <alignment horizontal="center" vertical="center" shrinkToFit="1"/>
    </xf>
    <xf numFmtId="0" fontId="23" fillId="23" borderId="17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left" vertical="top" wrapText="1"/>
    </xf>
    <xf numFmtId="176" fontId="2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 applyProtection="1">
      <alignment vertical="center"/>
      <protection hidden="1"/>
    </xf>
    <xf numFmtId="177" fontId="20" fillId="0" borderId="0" xfId="0" applyNumberFormat="1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right" vertical="center" shrinkToFit="1"/>
      <protection locked="0"/>
    </xf>
    <xf numFmtId="0" fontId="20" fillId="0" borderId="0" xfId="0" applyFont="1" applyFill="1" applyBorder="1" applyAlignment="1">
      <alignment horizontal="center" vertical="center" shrinkToFit="1"/>
    </xf>
    <xf numFmtId="49" fontId="20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0" fillId="0" borderId="23" xfId="0" applyFill="1" applyBorder="1" applyAlignment="1" applyProtection="1">
      <alignment vertical="center" shrinkToFit="1"/>
      <protection locked="0"/>
    </xf>
    <xf numFmtId="0" fontId="0" fillId="0" borderId="23" xfId="0" applyFont="1" applyFill="1" applyBorder="1" applyAlignment="1" applyProtection="1">
      <alignment vertical="center" shrinkToFit="1"/>
      <protection locked="0"/>
    </xf>
    <xf numFmtId="0" fontId="0" fillId="0" borderId="35" xfId="0" applyFont="1" applyFill="1" applyBorder="1" applyAlignment="1">
      <alignment vertical="center"/>
    </xf>
    <xf numFmtId="0" fontId="1" fillId="0" borderId="0" xfId="44" applyFont="1" applyAlignment="1">
      <alignment shrinkToFit="1"/>
    </xf>
    <xf numFmtId="0" fontId="1" fillId="0" borderId="0" xfId="44" applyFont="1" applyAlignment="1">
      <alignment horizontal="center" shrinkToFit="1"/>
    </xf>
    <xf numFmtId="0" fontId="1" fillId="0" borderId="0" xfId="44" applyFont="1" applyBorder="1" applyAlignment="1">
      <alignment shrinkToFit="1"/>
    </xf>
    <xf numFmtId="0" fontId="31" fillId="0" borderId="0" xfId="44" applyFont="1" applyBorder="1" applyAlignment="1">
      <alignment horizontal="center" vertical="center" shrinkToFit="1"/>
    </xf>
    <xf numFmtId="0" fontId="32" fillId="0" borderId="36" xfId="44" applyFont="1" applyBorder="1" applyAlignment="1">
      <alignment horizontal="left" vertical="center"/>
    </xf>
    <xf numFmtId="0" fontId="31" fillId="0" borderId="37" xfId="44" applyFont="1" applyBorder="1" applyAlignment="1">
      <alignment horizontal="right" wrapText="1" shrinkToFit="1"/>
    </xf>
    <xf numFmtId="178" fontId="23" fillId="0" borderId="39" xfId="44" applyNumberFormat="1" applyFont="1" applyBorder="1" applyAlignment="1">
      <alignment vertical="center" shrinkToFit="1"/>
    </xf>
    <xf numFmtId="0" fontId="27" fillId="24" borderId="40" xfId="44" applyFont="1" applyFill="1" applyBorder="1" applyAlignment="1">
      <alignment horizontal="center" vertical="center" textRotation="255" shrinkToFit="1"/>
    </xf>
    <xf numFmtId="0" fontId="27" fillId="24" borderId="41" xfId="44" applyFont="1" applyFill="1" applyBorder="1" applyAlignment="1">
      <alignment horizontal="center" vertical="center" textRotation="255" shrinkToFit="1"/>
    </xf>
    <xf numFmtId="0" fontId="27" fillId="24" borderId="42" xfId="44" applyFont="1" applyFill="1" applyBorder="1" applyAlignment="1">
      <alignment horizontal="center" vertical="center" textRotation="255" shrinkToFit="1"/>
    </xf>
    <xf numFmtId="0" fontId="27" fillId="24" borderId="43" xfId="44" applyFont="1" applyFill="1" applyBorder="1" applyAlignment="1">
      <alignment horizontal="center" vertical="center" textRotation="255" shrinkToFit="1"/>
    </xf>
    <xf numFmtId="178" fontId="23" fillId="0" borderId="44" xfId="44" applyNumberFormat="1" applyFont="1" applyBorder="1" applyAlignment="1">
      <alignment vertical="center" shrinkToFit="1"/>
    </xf>
    <xf numFmtId="0" fontId="1" fillId="0" borderId="39" xfId="44" applyFont="1" applyBorder="1" applyAlignment="1">
      <alignment horizontal="center" vertical="center" shrinkToFit="1"/>
    </xf>
    <xf numFmtId="0" fontId="1" fillId="0" borderId="45" xfId="44" applyFont="1" applyBorder="1" applyAlignment="1">
      <alignment horizontal="center" vertical="center" shrinkToFit="1"/>
    </xf>
    <xf numFmtId="178" fontId="31" fillId="0" borderId="46" xfId="44" applyNumberFormat="1" applyFont="1" applyBorder="1" applyAlignment="1">
      <alignment vertical="center" shrinkToFit="1"/>
    </xf>
    <xf numFmtId="178" fontId="31" fillId="0" borderId="45" xfId="44" applyNumberFormat="1" applyFont="1" applyBorder="1" applyAlignment="1">
      <alignment vertical="center" shrinkToFit="1"/>
    </xf>
    <xf numFmtId="178" fontId="31" fillId="0" borderId="47" xfId="44" applyNumberFormat="1" applyFont="1" applyBorder="1" applyAlignment="1">
      <alignment vertical="center" shrinkToFit="1"/>
    </xf>
    <xf numFmtId="0" fontId="31" fillId="0" borderId="48" xfId="44" applyNumberFormat="1" applyFont="1" applyBorder="1" applyAlignment="1">
      <alignment horizontal="center" vertical="center" shrinkToFit="1"/>
    </xf>
    <xf numFmtId="0" fontId="23" fillId="0" borderId="49" xfId="44" applyNumberFormat="1" applyFont="1" applyBorder="1" applyAlignment="1">
      <alignment horizontal="center" vertical="center" shrinkToFit="1"/>
    </xf>
    <xf numFmtId="0" fontId="1" fillId="0" borderId="44" xfId="44" applyFont="1" applyBorder="1" applyAlignment="1">
      <alignment horizontal="center" vertical="center" shrinkToFit="1"/>
    </xf>
    <xf numFmtId="0" fontId="1" fillId="0" borderId="51" xfId="44" applyFont="1" applyBorder="1" applyAlignment="1">
      <alignment horizontal="center" vertical="center" shrinkToFit="1"/>
    </xf>
    <xf numFmtId="178" fontId="31" fillId="0" borderId="52" xfId="44" applyNumberFormat="1" applyFont="1" applyBorder="1" applyAlignment="1">
      <alignment vertical="center" shrinkToFit="1"/>
    </xf>
    <xf numFmtId="178" fontId="31" fillId="0" borderId="51" xfId="44" applyNumberFormat="1" applyFont="1" applyBorder="1" applyAlignment="1">
      <alignment vertical="center" shrinkToFit="1"/>
    </xf>
    <xf numFmtId="178" fontId="31" fillId="0" borderId="53" xfId="44" applyNumberFormat="1" applyFont="1" applyBorder="1" applyAlignment="1">
      <alignment vertical="center" shrinkToFit="1"/>
    </xf>
    <xf numFmtId="0" fontId="31" fillId="0" borderId="54" xfId="44" applyNumberFormat="1" applyFont="1" applyBorder="1" applyAlignment="1">
      <alignment horizontal="center" vertical="center" shrinkToFit="1"/>
    </xf>
    <xf numFmtId="0" fontId="23" fillId="0" borderId="55" xfId="44" applyNumberFormat="1" applyFont="1" applyBorder="1" applyAlignment="1">
      <alignment horizontal="center" vertical="center" shrinkToFit="1"/>
    </xf>
    <xf numFmtId="0" fontId="36" fillId="0" borderId="56" xfId="44" applyFont="1" applyBorder="1" applyAlignment="1">
      <alignment horizontal="center" vertical="center" shrinkToFit="1"/>
    </xf>
    <xf numFmtId="0" fontId="22" fillId="0" borderId="0" xfId="44" applyFont="1" applyFill="1" applyBorder="1" applyAlignment="1">
      <alignment horizontal="center" vertical="center" shrinkToFit="1"/>
    </xf>
    <xf numFmtId="0" fontId="31" fillId="0" borderId="0" xfId="44" applyFont="1" applyAlignment="1">
      <alignment horizontal="right" shrinkToFit="1"/>
    </xf>
    <xf numFmtId="0" fontId="0" fillId="0" borderId="23" xfId="0" applyFont="1" applyFill="1" applyBorder="1" applyAlignment="1" applyProtection="1">
      <alignment vertical="center"/>
      <protection locked="0"/>
    </xf>
    <xf numFmtId="0" fontId="38" fillId="0" borderId="57" xfId="0" applyFont="1" applyBorder="1" applyAlignment="1">
      <alignment horizontal="center" vertical="center"/>
    </xf>
    <xf numFmtId="176" fontId="28" fillId="0" borderId="57" xfId="0" applyNumberFormat="1" applyFont="1" applyFill="1" applyBorder="1" applyAlignment="1" applyProtection="1">
      <alignment horizontal="center" vertical="center" shrinkToFit="1"/>
      <protection locked="0"/>
    </xf>
    <xf numFmtId="176" fontId="28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2" xfId="0" applyFont="1" applyBorder="1" applyAlignment="1">
      <alignment horizontal="center" vertical="center"/>
    </xf>
    <xf numFmtId="176" fontId="28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</xf>
    <xf numFmtId="0" fontId="23" fillId="0" borderId="53" xfId="44" applyFont="1" applyBorder="1" applyAlignment="1">
      <alignment horizontal="center" vertical="center" shrinkToFit="1"/>
    </xf>
    <xf numFmtId="0" fontId="23" fillId="0" borderId="47" xfId="44" applyFont="1" applyBorder="1" applyAlignment="1">
      <alignment horizontal="center" vertical="center" shrinkToFit="1"/>
    </xf>
    <xf numFmtId="0" fontId="40" fillId="0" borderId="50" xfId="0" applyFont="1" applyBorder="1" applyAlignment="1">
      <alignment horizontal="center" vertical="center"/>
    </xf>
    <xf numFmtId="0" fontId="0" fillId="0" borderId="61" xfId="0" applyFont="1" applyFill="1" applyBorder="1"/>
    <xf numFmtId="0" fontId="0" fillId="0" borderId="65" xfId="0" applyFont="1" applyFill="1" applyBorder="1"/>
    <xf numFmtId="0" fontId="0" fillId="0" borderId="0" xfId="0" applyFont="1" applyFill="1" applyBorder="1" applyAlignment="1">
      <alignment horizontal="center" vertical="center" shrinkToFit="1"/>
    </xf>
    <xf numFmtId="49" fontId="8" fillId="0" borderId="0" xfId="28" applyNumberForma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28" fillId="0" borderId="57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49" fontId="28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20" xfId="0" applyFont="1" applyFill="1" applyBorder="1" applyAlignment="1">
      <alignment horizontal="center" vertical="center" wrapText="1"/>
    </xf>
    <xf numFmtId="177" fontId="1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49" fontId="28" fillId="0" borderId="6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21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69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26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" xfId="0" applyNumberFormat="1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0" fillId="0" borderId="25" xfId="0" applyFont="1" applyFill="1" applyBorder="1" applyAlignment="1" applyProtection="1">
      <alignment horizontal="center" vertical="center" shrinkToFit="1"/>
      <protection locked="0"/>
    </xf>
    <xf numFmtId="176" fontId="20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 applyProtection="1">
      <alignment horizontal="center" vertical="center" shrinkToFit="1"/>
      <protection locked="0"/>
    </xf>
    <xf numFmtId="176" fontId="20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34" xfId="0" applyFont="1" applyFill="1" applyBorder="1" applyAlignment="1">
      <alignment horizontal="center" vertical="center"/>
    </xf>
    <xf numFmtId="0" fontId="20" fillId="0" borderId="15" xfId="0" applyFont="1" applyFill="1" applyBorder="1" applyAlignment="1" applyProtection="1">
      <alignment horizontal="center" vertical="center" shrinkToFit="1"/>
      <protection locked="0"/>
    </xf>
    <xf numFmtId="176" fontId="2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NumberFormat="1" applyFont="1" applyFill="1" applyBorder="1" applyAlignment="1">
      <alignment horizontal="center" vertical="center"/>
    </xf>
    <xf numFmtId="178" fontId="23" fillId="0" borderId="38" xfId="44" applyNumberFormat="1" applyFont="1" applyBorder="1" applyAlignment="1">
      <alignment vertical="center" shrinkToFit="1"/>
    </xf>
    <xf numFmtId="178" fontId="23" fillId="0" borderId="62" xfId="44" applyNumberFormat="1" applyFont="1" applyBorder="1" applyAlignment="1">
      <alignment vertical="center" shrinkToFit="1"/>
    </xf>
    <xf numFmtId="178" fontId="23" fillId="0" borderId="64" xfId="44" applyNumberFormat="1" applyFont="1" applyFill="1" applyBorder="1" applyAlignment="1">
      <alignment vertical="center" shrinkToFit="1"/>
    </xf>
    <xf numFmtId="49" fontId="28" fillId="0" borderId="216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214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06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46" xfId="0" applyFont="1" applyFill="1" applyBorder="1" applyAlignment="1">
      <alignment horizontal="center" vertical="center"/>
    </xf>
    <xf numFmtId="0" fontId="28" fillId="0" borderId="133" xfId="0" applyFont="1" applyFill="1" applyBorder="1" applyAlignment="1">
      <alignment horizontal="center" vertical="center"/>
    </xf>
    <xf numFmtId="0" fontId="28" fillId="0" borderId="134" xfId="0" applyFont="1" applyFill="1" applyBorder="1" applyAlignment="1">
      <alignment horizontal="center" vertical="center"/>
    </xf>
    <xf numFmtId="0" fontId="42" fillId="0" borderId="217" xfId="45" applyFont="1" applyFill="1" applyBorder="1" applyAlignment="1" applyProtection="1">
      <alignment horizontal="center" vertical="center" shrinkToFit="1"/>
      <protection locked="0"/>
    </xf>
    <xf numFmtId="0" fontId="42" fillId="0" borderId="142" xfId="45" applyFont="1" applyFill="1" applyBorder="1" applyAlignment="1" applyProtection="1">
      <alignment horizontal="center" vertical="center" shrinkToFit="1"/>
      <protection locked="0"/>
    </xf>
    <xf numFmtId="0" fontId="42" fillId="0" borderId="219" xfId="45" applyFont="1" applyFill="1" applyBorder="1" applyAlignment="1" applyProtection="1">
      <alignment horizontal="center" vertical="center" shrinkToFit="1"/>
      <protection locked="0"/>
    </xf>
    <xf numFmtId="0" fontId="28" fillId="0" borderId="93" xfId="0" applyFont="1" applyFill="1" applyBorder="1" applyAlignment="1" applyProtection="1">
      <alignment horizontal="center" vertical="center" shrinkToFit="1"/>
    </xf>
    <xf numFmtId="0" fontId="28" fillId="0" borderId="94" xfId="0" applyFont="1" applyFill="1" applyBorder="1" applyAlignment="1" applyProtection="1">
      <alignment horizontal="center" vertical="center" shrinkToFit="1"/>
    </xf>
    <xf numFmtId="0" fontId="28" fillId="0" borderId="215" xfId="0" applyFont="1" applyFill="1" applyBorder="1" applyAlignment="1" applyProtection="1">
      <alignment horizontal="center" vertical="center" shrinkToFit="1"/>
    </xf>
    <xf numFmtId="0" fontId="28" fillId="0" borderId="216" xfId="0" applyFont="1" applyFill="1" applyBorder="1" applyAlignment="1" applyProtection="1">
      <alignment horizontal="center" vertical="center" shrinkToFit="1"/>
      <protection locked="0"/>
    </xf>
    <xf numFmtId="0" fontId="28" fillId="0" borderId="94" xfId="0" applyFont="1" applyFill="1" applyBorder="1" applyAlignment="1" applyProtection="1">
      <alignment horizontal="center" vertical="center" shrinkToFit="1"/>
      <protection locked="0"/>
    </xf>
    <xf numFmtId="0" fontId="28" fillId="0" borderId="215" xfId="0" applyFont="1" applyFill="1" applyBorder="1" applyAlignment="1" applyProtection="1">
      <alignment horizontal="center" vertical="center" shrinkToFit="1"/>
      <protection locked="0"/>
    </xf>
    <xf numFmtId="14" fontId="28" fillId="0" borderId="216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94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215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66" xfId="0" applyFont="1" applyFill="1" applyBorder="1" applyAlignment="1" applyProtection="1">
      <alignment horizontal="center" vertical="center" shrinkToFit="1"/>
    </xf>
    <xf numFmtId="0" fontId="28" fillId="0" borderId="59" xfId="0" applyFont="1" applyFill="1" applyBorder="1" applyAlignment="1" applyProtection="1">
      <alignment horizontal="center" vertical="center" shrinkToFit="1"/>
    </xf>
    <xf numFmtId="0" fontId="28" fillId="0" borderId="67" xfId="0" applyFont="1" applyFill="1" applyBorder="1" applyAlignment="1" applyProtection="1">
      <alignment horizontal="center" vertical="center" shrinkToFit="1"/>
    </xf>
    <xf numFmtId="0" fontId="28" fillId="0" borderId="69" xfId="0" applyFont="1" applyFill="1" applyBorder="1" applyAlignment="1" applyProtection="1">
      <alignment horizontal="center" vertical="center" shrinkToFit="1"/>
      <protection locked="0"/>
    </xf>
    <xf numFmtId="0" fontId="28" fillId="0" borderId="59" xfId="0" applyFont="1" applyFill="1" applyBorder="1" applyAlignment="1" applyProtection="1">
      <alignment horizontal="center" vertical="center" shrinkToFit="1"/>
      <protection locked="0"/>
    </xf>
    <xf numFmtId="0" fontId="28" fillId="0" borderId="67" xfId="0" applyFont="1" applyFill="1" applyBorder="1" applyAlignment="1" applyProtection="1">
      <alignment horizontal="center" vertical="center" shrinkToFit="1"/>
      <protection locked="0"/>
    </xf>
    <xf numFmtId="14" fontId="28" fillId="0" borderId="69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59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212" xfId="0" applyFont="1" applyFill="1" applyBorder="1" applyAlignment="1" applyProtection="1">
      <alignment horizontal="center" vertical="center" shrinkToFit="1"/>
    </xf>
    <xf numFmtId="0" fontId="28" fillId="0" borderId="23" xfId="0" applyFont="1" applyFill="1" applyBorder="1" applyAlignment="1" applyProtection="1">
      <alignment horizontal="center" vertical="center" shrinkToFit="1"/>
    </xf>
    <xf numFmtId="0" fontId="28" fillId="0" borderId="78" xfId="0" applyFont="1" applyFill="1" applyBorder="1" applyAlignment="1" applyProtection="1">
      <alignment horizontal="center" vertical="center" shrinkToFit="1"/>
    </xf>
    <xf numFmtId="0" fontId="28" fillId="0" borderId="106" xfId="0" applyFont="1" applyFill="1" applyBorder="1" applyAlignment="1" applyProtection="1">
      <alignment horizontal="center" vertical="center" shrinkToFit="1"/>
      <protection locked="0"/>
    </xf>
    <xf numFmtId="0" fontId="28" fillId="0" borderId="102" xfId="0" applyFont="1" applyFill="1" applyBorder="1" applyAlignment="1" applyProtection="1">
      <alignment horizontal="center" vertical="center" shrinkToFit="1"/>
      <protection locked="0"/>
    </xf>
    <xf numFmtId="0" fontId="28" fillId="0" borderId="103" xfId="0" applyFont="1" applyFill="1" applyBorder="1" applyAlignment="1" applyProtection="1">
      <alignment horizontal="center" vertical="center" shrinkToFit="1"/>
      <protection locked="0"/>
    </xf>
    <xf numFmtId="14" fontId="28" fillId="0" borderId="106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102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10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9" xfId="0" applyFont="1" applyFill="1" applyBorder="1" applyAlignment="1">
      <alignment horizontal="center" vertical="center" wrapText="1"/>
    </xf>
    <xf numFmtId="0" fontId="0" fillId="0" borderId="150" xfId="0" applyFont="1" applyFill="1" applyBorder="1" applyAlignment="1">
      <alignment horizontal="center" vertical="center" wrapText="1"/>
    </xf>
    <xf numFmtId="0" fontId="0" fillId="0" borderId="151" xfId="0" applyFont="1" applyFill="1" applyBorder="1" applyAlignment="1">
      <alignment horizontal="center" vertical="center" wrapText="1"/>
    </xf>
    <xf numFmtId="0" fontId="0" fillId="0" borderId="15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49" fontId="28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36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93" xfId="0" applyFont="1" applyFill="1" applyBorder="1" applyAlignment="1">
      <alignment horizontal="center" vertical="center" shrinkToFit="1"/>
    </xf>
    <xf numFmtId="0" fontId="28" fillId="0" borderId="94" xfId="0" applyFont="1" applyFill="1" applyBorder="1" applyAlignment="1">
      <alignment horizontal="center" vertical="center" shrinkToFit="1"/>
    </xf>
    <xf numFmtId="0" fontId="28" fillId="0" borderId="95" xfId="0" applyFont="1" applyFill="1" applyBorder="1" applyAlignment="1">
      <alignment horizontal="center" vertical="center" shrinkToFit="1"/>
    </xf>
    <xf numFmtId="0" fontId="28" fillId="0" borderId="132" xfId="0" applyFont="1" applyFill="1" applyBorder="1" applyAlignment="1">
      <alignment horizontal="center" vertical="center"/>
    </xf>
    <xf numFmtId="0" fontId="31" fillId="0" borderId="23" xfId="0" applyFont="1" applyFill="1" applyBorder="1" applyAlignment="1" applyProtection="1">
      <alignment horizontal="center" vertical="center" shrinkToFit="1"/>
      <protection locked="0"/>
    </xf>
    <xf numFmtId="0" fontId="31" fillId="0" borderId="35" xfId="0" applyFont="1" applyFill="1" applyBorder="1" applyAlignment="1" applyProtection="1">
      <alignment horizontal="center" vertical="center" shrinkToFit="1"/>
      <protection locked="0"/>
    </xf>
    <xf numFmtId="49" fontId="42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2" fillId="0" borderId="14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5" xfId="0" applyFont="1" applyFill="1" applyBorder="1" applyAlignment="1">
      <alignment horizontal="center" vertical="center"/>
    </xf>
    <xf numFmtId="0" fontId="0" fillId="0" borderId="142" xfId="0" applyFont="1" applyFill="1" applyBorder="1" applyAlignment="1">
      <alignment horizontal="center" vertical="center"/>
    </xf>
    <xf numFmtId="0" fontId="0" fillId="0" borderId="143" xfId="0" applyFont="1" applyFill="1" applyBorder="1" applyAlignment="1">
      <alignment horizontal="center" vertical="center"/>
    </xf>
    <xf numFmtId="0" fontId="42" fillId="0" borderId="153" xfId="0" applyFont="1" applyFill="1" applyBorder="1" applyAlignment="1">
      <alignment horizontal="center" vertical="center"/>
    </xf>
    <xf numFmtId="0" fontId="42" fillId="0" borderId="138" xfId="0" applyFont="1" applyFill="1" applyBorder="1" applyAlignment="1">
      <alignment horizontal="center" vertical="center"/>
    </xf>
    <xf numFmtId="0" fontId="42" fillId="0" borderId="154" xfId="0" applyFont="1" applyFill="1" applyBorder="1" applyAlignment="1">
      <alignment horizontal="center" vertical="center"/>
    </xf>
    <xf numFmtId="0" fontId="41" fillId="25" borderId="17" xfId="0" quotePrefix="1" applyFont="1" applyFill="1" applyBorder="1" applyAlignment="1">
      <alignment horizontal="center" vertical="center"/>
    </xf>
    <xf numFmtId="0" fontId="41" fillId="25" borderId="17" xfId="0" applyFont="1" applyFill="1" applyBorder="1" applyAlignment="1">
      <alignment horizontal="center" vertical="center"/>
    </xf>
    <xf numFmtId="0" fontId="8" fillId="0" borderId="155" xfId="28" applyFill="1" applyBorder="1" applyAlignment="1" applyProtection="1">
      <alignment horizontal="center" vertical="center" shrinkToFit="1"/>
      <protection locked="0"/>
    </xf>
    <xf numFmtId="0" fontId="44" fillId="0" borderId="122" xfId="28" applyFont="1" applyFill="1" applyBorder="1" applyAlignment="1" applyProtection="1">
      <alignment horizontal="center" vertical="center" shrinkToFit="1"/>
      <protection locked="0"/>
    </xf>
    <xf numFmtId="0" fontId="44" fillId="0" borderId="156" xfId="28" applyFont="1" applyFill="1" applyBorder="1" applyAlignment="1" applyProtection="1">
      <alignment horizontal="center" vertical="center" shrinkToFit="1"/>
      <protection locked="0"/>
    </xf>
    <xf numFmtId="49" fontId="31" fillId="0" borderId="209" xfId="0" quotePrefix="1" applyNumberFormat="1" applyFont="1" applyFill="1" applyBorder="1" applyAlignment="1" applyProtection="1">
      <alignment horizontal="center" vertical="center" shrinkToFit="1"/>
      <protection locked="0"/>
    </xf>
    <xf numFmtId="49" fontId="31" fillId="0" borderId="210" xfId="0" quotePrefix="1" applyNumberFormat="1" applyFont="1" applyFill="1" applyBorder="1" applyAlignment="1" applyProtection="1">
      <alignment horizontal="center" vertical="center" shrinkToFit="1"/>
      <protection locked="0"/>
    </xf>
    <xf numFmtId="49" fontId="31" fillId="0" borderId="211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48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94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146" xfId="0" applyFont="1" applyFill="1" applyBorder="1" applyAlignment="1">
      <alignment horizontal="center" vertical="center"/>
    </xf>
    <xf numFmtId="0" fontId="0" fillId="0" borderId="133" xfId="0" applyFont="1" applyFill="1" applyBorder="1" applyAlignment="1">
      <alignment horizontal="center" vertical="center"/>
    </xf>
    <xf numFmtId="0" fontId="0" fillId="0" borderId="134" xfId="0" applyFont="1" applyFill="1" applyBorder="1" applyAlignment="1">
      <alignment horizontal="center" vertical="center"/>
    </xf>
    <xf numFmtId="0" fontId="42" fillId="0" borderId="157" xfId="0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142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0" fillId="0" borderId="121" xfId="0" applyFont="1" applyFill="1" applyBorder="1" applyAlignment="1">
      <alignment horizontal="center" vertical="center" wrapText="1" shrinkToFit="1"/>
    </xf>
    <xf numFmtId="0" fontId="0" fillId="0" borderId="122" xfId="0" applyFont="1" applyFill="1" applyBorder="1" applyAlignment="1">
      <alignment horizontal="center" vertical="center" wrapText="1" shrinkToFit="1"/>
    </xf>
    <xf numFmtId="0" fontId="0" fillId="0" borderId="123" xfId="0" applyFont="1" applyFill="1" applyBorder="1" applyAlignment="1">
      <alignment horizontal="center" vertical="center" wrapText="1" shrinkToFit="1"/>
    </xf>
    <xf numFmtId="49" fontId="1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69" xfId="0" applyFont="1" applyFill="1" applyBorder="1" applyAlignment="1" applyProtection="1">
      <alignment horizontal="center" vertical="center" shrinkToFit="1"/>
      <protection locked="0"/>
    </xf>
    <xf numFmtId="0" fontId="35" fillId="0" borderId="67" xfId="0" applyFont="1" applyFill="1" applyBorder="1" applyAlignment="1" applyProtection="1">
      <alignment horizontal="center" vertical="center" shrinkToFit="1"/>
      <protection locked="0"/>
    </xf>
    <xf numFmtId="0" fontId="35" fillId="0" borderId="57" xfId="0" applyFont="1" applyFill="1" applyBorder="1" applyAlignment="1" applyProtection="1">
      <alignment horizontal="center" vertical="center" shrinkToFit="1"/>
      <protection locked="0"/>
    </xf>
    <xf numFmtId="0" fontId="0" fillId="25" borderId="17" xfId="0" applyFont="1" applyFill="1" applyBorder="1" applyAlignment="1">
      <alignment horizontal="center" vertical="center"/>
    </xf>
    <xf numFmtId="49" fontId="28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5" xfId="0" applyFont="1" applyFill="1" applyBorder="1" applyAlignment="1">
      <alignment horizontal="center" vertical="center" shrinkToFit="1"/>
    </xf>
    <xf numFmtId="0" fontId="0" fillId="0" borderId="126" xfId="0" applyFont="1" applyFill="1" applyBorder="1" applyAlignment="1">
      <alignment horizontal="center" vertical="center" shrinkToFit="1"/>
    </xf>
    <xf numFmtId="0" fontId="0" fillId="0" borderId="127" xfId="0" applyFont="1" applyFill="1" applyBorder="1" applyAlignment="1">
      <alignment horizontal="center" vertical="center" shrinkToFit="1"/>
    </xf>
    <xf numFmtId="0" fontId="42" fillId="0" borderId="128" xfId="0" applyFont="1" applyFill="1" applyBorder="1" applyAlignment="1" applyProtection="1">
      <alignment horizontal="center" vertical="center" shrinkToFit="1"/>
      <protection locked="0"/>
    </xf>
    <xf numFmtId="0" fontId="42" fillId="0" borderId="126" xfId="0" applyFont="1" applyFill="1" applyBorder="1" applyAlignment="1" applyProtection="1">
      <alignment horizontal="center" vertical="center" shrinkToFit="1"/>
      <protection locked="0"/>
    </xf>
    <xf numFmtId="0" fontId="42" fillId="0" borderId="129" xfId="0" applyFont="1" applyFill="1" applyBorder="1" applyAlignment="1" applyProtection="1">
      <alignment horizontal="center" vertical="center" shrinkToFit="1"/>
      <protection locked="0"/>
    </xf>
    <xf numFmtId="0" fontId="0" fillId="0" borderId="130" xfId="0" applyFont="1" applyFill="1" applyBorder="1" applyAlignment="1">
      <alignment horizontal="center" vertical="center" shrinkToFit="1"/>
    </xf>
    <xf numFmtId="49" fontId="43" fillId="0" borderId="126" xfId="28" applyNumberFormat="1" applyFont="1" applyFill="1" applyBorder="1" applyAlignment="1" applyProtection="1">
      <alignment horizontal="center" vertical="center" shrinkToFit="1"/>
      <protection locked="0"/>
    </xf>
    <xf numFmtId="49" fontId="28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31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32" xfId="0" applyFont="1" applyFill="1" applyBorder="1" applyAlignment="1">
      <alignment horizontal="center" vertical="center"/>
    </xf>
    <xf numFmtId="0" fontId="24" fillId="0" borderId="133" xfId="0" applyFont="1" applyFill="1" applyBorder="1" applyAlignment="1">
      <alignment horizontal="center" vertical="center"/>
    </xf>
    <xf numFmtId="0" fontId="24" fillId="0" borderId="134" xfId="0" applyFont="1" applyFill="1" applyBorder="1" applyAlignment="1">
      <alignment horizontal="center" vertical="center"/>
    </xf>
    <xf numFmtId="0" fontId="42" fillId="0" borderId="98" xfId="0" applyFont="1" applyFill="1" applyBorder="1" applyAlignment="1" applyProtection="1">
      <alignment horizontal="center" vertical="center" shrinkToFit="1"/>
      <protection locked="0"/>
    </xf>
    <xf numFmtId="0" fontId="42" fillId="0" borderId="133" xfId="0" applyFont="1" applyFill="1" applyBorder="1" applyAlignment="1" applyProtection="1">
      <alignment horizontal="center" vertical="center" shrinkToFit="1"/>
      <protection locked="0"/>
    </xf>
    <xf numFmtId="0" fontId="42" fillId="0" borderId="135" xfId="0" applyFont="1" applyFill="1" applyBorder="1" applyAlignment="1" applyProtection="1">
      <alignment horizontal="center" vertical="center" shrinkToFit="1"/>
      <protection locked="0"/>
    </xf>
    <xf numFmtId="0" fontId="0" fillId="0" borderId="141" xfId="45" applyFont="1" applyFill="1" applyBorder="1" applyAlignment="1" applyProtection="1">
      <alignment horizontal="center" vertical="center" shrinkToFit="1"/>
      <protection locked="0"/>
    </xf>
    <xf numFmtId="0" fontId="0" fillId="0" borderId="142" xfId="45" applyFont="1" applyFill="1" applyBorder="1" applyAlignment="1" applyProtection="1">
      <alignment horizontal="center" vertical="center" shrinkToFit="1"/>
      <protection locked="0"/>
    </xf>
    <xf numFmtId="0" fontId="0" fillId="0" borderId="143" xfId="45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shrinkToFit="1"/>
    </xf>
    <xf numFmtId="0" fontId="42" fillId="0" borderId="117" xfId="0" applyFont="1" applyFill="1" applyBorder="1" applyAlignment="1">
      <alignment horizontal="center" vertical="center" shrinkToFit="1"/>
    </xf>
    <xf numFmtId="0" fontId="24" fillId="0" borderId="118" xfId="0" applyFont="1" applyFill="1" applyBorder="1" applyAlignment="1">
      <alignment horizontal="center" vertical="center" shrinkToFit="1"/>
    </xf>
    <xf numFmtId="0" fontId="24" fillId="0" borderId="119" xfId="0" applyFont="1" applyFill="1" applyBorder="1" applyAlignment="1">
      <alignment horizontal="center" vertical="center" shrinkToFit="1"/>
    </xf>
    <xf numFmtId="0" fontId="24" fillId="0" borderId="12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3" fillId="23" borderId="17" xfId="0" applyFont="1" applyFill="1" applyBorder="1" applyAlignment="1">
      <alignment horizontal="center" vertical="center" shrinkToFit="1"/>
    </xf>
    <xf numFmtId="0" fontId="23" fillId="23" borderId="116" xfId="0" applyFont="1" applyFill="1" applyBorder="1" applyAlignment="1">
      <alignment horizontal="center" vertical="center" shrinkToFit="1"/>
    </xf>
    <xf numFmtId="0" fontId="23" fillId="23" borderId="117" xfId="0" applyFont="1" applyFill="1" applyBorder="1" applyAlignment="1">
      <alignment horizontal="center" vertical="center" shrinkToFit="1"/>
    </xf>
    <xf numFmtId="0" fontId="24" fillId="0" borderId="118" xfId="0" applyFont="1" applyFill="1" applyBorder="1" applyAlignment="1">
      <alignment horizontal="center" vertical="center" wrapText="1"/>
    </xf>
    <xf numFmtId="0" fontId="24" fillId="0" borderId="124" xfId="0" applyFont="1" applyFill="1" applyBorder="1" applyAlignment="1">
      <alignment horizontal="center" vertical="center" wrapText="1"/>
    </xf>
    <xf numFmtId="0" fontId="0" fillId="0" borderId="137" xfId="0" applyFont="1" applyFill="1" applyBorder="1" applyAlignment="1">
      <alignment horizontal="center" vertical="center"/>
    </xf>
    <xf numFmtId="0" fontId="0" fillId="0" borderId="138" xfId="0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/>
    </xf>
    <xf numFmtId="0" fontId="0" fillId="0" borderId="14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94" xfId="0" applyFont="1" applyFill="1" applyBorder="1" applyAlignment="1" applyProtection="1">
      <alignment horizontal="center" vertical="center" shrinkToFit="1"/>
      <protection locked="0"/>
    </xf>
    <xf numFmtId="0" fontId="31" fillId="0" borderId="96" xfId="0" applyFont="1" applyFill="1" applyBorder="1" applyAlignment="1" applyProtection="1">
      <alignment horizontal="center" vertical="center" shrinkToFit="1"/>
      <protection locked="0"/>
    </xf>
    <xf numFmtId="0" fontId="28" fillId="0" borderId="97" xfId="0" applyFont="1" applyFill="1" applyBorder="1" applyAlignment="1">
      <alignment horizontal="center" vertical="center" shrinkToFit="1"/>
    </xf>
    <xf numFmtId="49" fontId="43" fillId="0" borderId="213" xfId="28" applyNumberFormat="1" applyFont="1" applyFill="1" applyBorder="1" applyAlignment="1" applyProtection="1">
      <alignment horizontal="center" vertical="center" shrinkToFit="1"/>
      <protection locked="0"/>
    </xf>
    <xf numFmtId="0" fontId="28" fillId="0" borderId="87" xfId="0" applyFont="1" applyFill="1" applyBorder="1" applyAlignment="1">
      <alignment horizontal="center" vertical="center"/>
    </xf>
    <xf numFmtId="0" fontId="28" fillId="0" borderId="88" xfId="0" applyFont="1" applyFill="1" applyBorder="1" applyAlignment="1">
      <alignment horizontal="center" vertical="center"/>
    </xf>
    <xf numFmtId="0" fontId="28" fillId="0" borderId="109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0" fontId="28" fillId="0" borderId="105" xfId="0" applyFont="1" applyFill="1" applyBorder="1" applyAlignment="1">
      <alignment horizontal="center" vertical="center"/>
    </xf>
    <xf numFmtId="0" fontId="20" fillId="0" borderId="114" xfId="0" applyFont="1" applyFill="1" applyBorder="1" applyAlignment="1">
      <alignment horizontal="center" vertical="center" textRotation="255"/>
    </xf>
    <xf numFmtId="0" fontId="20" fillId="0" borderId="91" xfId="0" applyFont="1" applyFill="1" applyBorder="1" applyAlignment="1">
      <alignment horizontal="center" vertical="center" textRotation="255"/>
    </xf>
    <xf numFmtId="0" fontId="20" fillId="0" borderId="92" xfId="0" applyFont="1" applyFill="1" applyBorder="1" applyAlignment="1">
      <alignment horizontal="center" vertical="center" textRotation="255"/>
    </xf>
    <xf numFmtId="0" fontId="28" fillId="0" borderId="115" xfId="0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 wrapText="1"/>
    </xf>
    <xf numFmtId="0" fontId="31" fillId="0" borderId="70" xfId="0" applyFont="1" applyFill="1" applyBorder="1" applyAlignment="1">
      <alignment horizontal="center" vertical="center" wrapText="1"/>
    </xf>
    <xf numFmtId="0" fontId="31" fillId="0" borderId="71" xfId="0" applyFont="1" applyFill="1" applyBorder="1" applyAlignment="1">
      <alignment horizontal="center" vertical="center" wrapText="1"/>
    </xf>
    <xf numFmtId="0" fontId="31" fillId="0" borderId="101" xfId="0" applyFont="1" applyFill="1" applyBorder="1" applyAlignment="1" applyProtection="1">
      <alignment horizontal="center" vertical="center" shrinkToFit="1"/>
      <protection locked="0"/>
    </xf>
    <xf numFmtId="0" fontId="31" fillId="0" borderId="102" xfId="0" applyFont="1" applyFill="1" applyBorder="1" applyAlignment="1" applyProtection="1">
      <alignment horizontal="center" vertical="center" shrinkToFit="1"/>
      <protection locked="0"/>
    </xf>
    <xf numFmtId="0" fontId="31" fillId="0" borderId="103" xfId="0" applyFont="1" applyFill="1" applyBorder="1" applyAlignment="1" applyProtection="1">
      <alignment horizontal="center" vertical="center" shrinkToFit="1"/>
      <protection locked="0"/>
    </xf>
    <xf numFmtId="0" fontId="31" fillId="0" borderId="104" xfId="0" applyFont="1" applyFill="1" applyBorder="1" applyAlignment="1" applyProtection="1">
      <alignment horizontal="center" vertical="center" shrinkToFit="1"/>
      <protection locked="0"/>
    </xf>
    <xf numFmtId="0" fontId="31" fillId="0" borderId="61" xfId="0" applyFont="1" applyFill="1" applyBorder="1" applyAlignment="1" applyProtection="1">
      <alignment horizontal="center" vertical="center" shrinkToFit="1"/>
      <protection locked="0"/>
    </xf>
    <xf numFmtId="0" fontId="31" fillId="0" borderId="105" xfId="0" applyFont="1" applyFill="1" applyBorder="1" applyAlignment="1" applyProtection="1">
      <alignment horizontal="center" vertical="center" shrinkToFit="1"/>
      <protection locked="0"/>
    </xf>
    <xf numFmtId="0" fontId="31" fillId="0" borderId="106" xfId="0" applyFont="1" applyFill="1" applyBorder="1" applyAlignment="1" applyProtection="1">
      <alignment horizontal="center" vertical="center" shrinkToFit="1"/>
      <protection locked="0"/>
    </xf>
    <xf numFmtId="0" fontId="31" fillId="0" borderId="27" xfId="0" applyFont="1" applyFill="1" applyBorder="1" applyAlignment="1" applyProtection="1">
      <alignment horizontal="center" vertical="center" shrinkToFit="1"/>
      <protection locked="0"/>
    </xf>
    <xf numFmtId="0" fontId="31" fillId="0" borderId="107" xfId="0" applyFont="1" applyFill="1" applyBorder="1" applyAlignment="1" applyProtection="1">
      <alignment horizontal="center" vertical="center" shrinkToFit="1"/>
      <protection locked="0"/>
    </xf>
    <xf numFmtId="0" fontId="31" fillId="0" borderId="10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7" fillId="0" borderId="79" xfId="0" applyFont="1" applyFill="1" applyBorder="1" applyAlignment="1">
      <alignment horizontal="center" vertical="center"/>
    </xf>
    <xf numFmtId="0" fontId="27" fillId="0" borderId="80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/>
    </xf>
    <xf numFmtId="49" fontId="1" fillId="0" borderId="85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73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0" fontId="28" fillId="0" borderId="89" xfId="0" applyFont="1" applyFill="1" applyBorder="1" applyAlignment="1">
      <alignment horizontal="center" vertical="center"/>
    </xf>
    <xf numFmtId="0" fontId="20" fillId="0" borderId="90" xfId="0" applyFont="1" applyFill="1" applyBorder="1" applyAlignment="1">
      <alignment horizontal="center" vertical="center" textRotation="255"/>
    </xf>
    <xf numFmtId="0" fontId="24" fillId="0" borderId="83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0" fillId="0" borderId="98" xfId="0" applyFont="1" applyFill="1" applyBorder="1" applyAlignment="1">
      <alignment horizontal="center" vertical="center"/>
    </xf>
    <xf numFmtId="0" fontId="20" fillId="0" borderId="99" xfId="0" applyFont="1" applyFill="1" applyBorder="1" applyAlignment="1">
      <alignment horizontal="center" vertical="center"/>
    </xf>
    <xf numFmtId="0" fontId="31" fillId="0" borderId="100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84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31" fillId="0" borderId="84" xfId="0" applyFont="1" applyFill="1" applyBorder="1" applyAlignment="1">
      <alignment horizontal="center" vertical="center" wrapText="1"/>
    </xf>
    <xf numFmtId="49" fontId="20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74" xfId="0" applyFont="1" applyFill="1" applyBorder="1" applyAlignment="1" applyProtection="1">
      <alignment horizontal="center" vertical="center" shrinkToFit="1"/>
      <protection locked="0"/>
    </xf>
    <xf numFmtId="49" fontId="20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5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57" xfId="0" applyFont="1" applyFill="1" applyBorder="1" applyAlignment="1" applyProtection="1">
      <alignment horizontal="center" vertical="center" shrinkToFit="1"/>
      <protection locked="0"/>
    </xf>
    <xf numFmtId="0" fontId="1" fillId="0" borderId="79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27" fillId="0" borderId="15" xfId="0" applyFont="1" applyFill="1" applyBorder="1" applyAlignment="1" applyProtection="1">
      <alignment horizontal="center" vertical="center" shrinkToFit="1"/>
      <protection locked="0"/>
    </xf>
    <xf numFmtId="0" fontId="28" fillId="0" borderId="37" xfId="0" applyFont="1" applyFill="1" applyBorder="1" applyAlignment="1" applyProtection="1">
      <alignment horizontal="center" vertical="center" shrinkToFit="1"/>
    </xf>
    <xf numFmtId="0" fontId="28" fillId="0" borderId="37" xfId="0" applyFont="1" applyFill="1" applyBorder="1" applyAlignment="1" applyProtection="1">
      <alignment horizontal="center" vertical="center" shrinkToFit="1"/>
      <protection locked="0"/>
    </xf>
    <xf numFmtId="14" fontId="28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  <protection locked="0"/>
    </xf>
    <xf numFmtId="14" fontId="2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201" xfId="44" applyFont="1" applyBorder="1" applyAlignment="1">
      <alignment horizontal="center" vertical="center" shrinkToFit="1"/>
    </xf>
    <xf numFmtId="0" fontId="34" fillId="0" borderId="202" xfId="44" applyFont="1" applyBorder="1" applyAlignment="1">
      <alignment horizontal="center" vertical="center" shrinkToFit="1"/>
    </xf>
    <xf numFmtId="0" fontId="34" fillId="0" borderId="203" xfId="44" applyFont="1" applyBorder="1" applyAlignment="1">
      <alignment horizontal="center" vertical="center" shrinkToFit="1"/>
    </xf>
    <xf numFmtId="178" fontId="35" fillId="24" borderId="62" xfId="44" applyNumberFormat="1" applyFont="1" applyFill="1" applyBorder="1" applyAlignment="1">
      <alignment horizontal="center" vertical="center" wrapText="1" shrinkToFit="1"/>
    </xf>
    <xf numFmtId="178" fontId="35" fillId="24" borderId="164" xfId="44" applyNumberFormat="1" applyFont="1" applyFill="1" applyBorder="1" applyAlignment="1">
      <alignment horizontal="center" vertical="center" wrapText="1" shrinkToFit="1"/>
    </xf>
    <xf numFmtId="0" fontId="28" fillId="4" borderId="187" xfId="44" applyFont="1" applyFill="1" applyBorder="1" applyAlignment="1">
      <alignment horizontal="center" vertical="center" wrapText="1" shrinkToFit="1"/>
    </xf>
    <xf numFmtId="0" fontId="28" fillId="4" borderId="177" xfId="44" applyFont="1" applyFill="1" applyBorder="1" applyAlignment="1">
      <alignment horizontal="center" vertical="center" wrapText="1" shrinkToFit="1"/>
    </xf>
    <xf numFmtId="0" fontId="28" fillId="4" borderId="177" xfId="44" applyFont="1" applyFill="1" applyBorder="1" applyAlignment="1">
      <alignment horizontal="center" vertical="center" shrinkToFit="1"/>
    </xf>
    <xf numFmtId="0" fontId="27" fillId="24" borderId="204" xfId="44" applyFont="1" applyFill="1" applyBorder="1" applyAlignment="1">
      <alignment horizontal="center" vertical="center" shrinkToFit="1"/>
    </xf>
    <xf numFmtId="0" fontId="27" fillId="24" borderId="205" xfId="44" applyFont="1" applyFill="1" applyBorder="1" applyAlignment="1">
      <alignment horizontal="center" vertical="center" shrinkToFit="1"/>
    </xf>
    <xf numFmtId="0" fontId="27" fillId="24" borderId="206" xfId="44" applyFont="1" applyFill="1" applyBorder="1" applyAlignment="1">
      <alignment horizontal="center" vertical="center" shrinkToFit="1"/>
    </xf>
    <xf numFmtId="0" fontId="35" fillId="24" borderId="207" xfId="44" applyFont="1" applyFill="1" applyBorder="1" applyAlignment="1">
      <alignment horizontal="center" vertical="center" shrinkToFit="1"/>
    </xf>
    <xf numFmtId="0" fontId="35" fillId="24" borderId="206" xfId="44" applyFont="1" applyFill="1" applyBorder="1" applyAlignment="1">
      <alignment horizontal="center" vertical="center" shrinkToFit="1"/>
    </xf>
    <xf numFmtId="0" fontId="37" fillId="0" borderId="0" xfId="44" applyFont="1" applyBorder="1" applyAlignment="1">
      <alignment horizontal="center" vertical="center" wrapText="1" shrinkToFit="1"/>
    </xf>
    <xf numFmtId="0" fontId="35" fillId="24" borderId="190" xfId="44" applyFont="1" applyFill="1" applyBorder="1" applyAlignment="1">
      <alignment horizontal="center" vertical="center" shrinkToFit="1"/>
    </xf>
    <xf numFmtId="0" fontId="35" fillId="24" borderId="191" xfId="44" applyFont="1" applyFill="1" applyBorder="1" applyAlignment="1">
      <alignment horizontal="center" vertical="center" shrinkToFit="1"/>
    </xf>
    <xf numFmtId="0" fontId="35" fillId="24" borderId="192" xfId="44" applyFont="1" applyFill="1" applyBorder="1" applyAlignment="1">
      <alignment horizontal="center" vertical="center" shrinkToFit="1"/>
    </xf>
    <xf numFmtId="0" fontId="35" fillId="24" borderId="193" xfId="44" applyFont="1" applyFill="1" applyBorder="1" applyAlignment="1">
      <alignment horizontal="center" vertical="center" shrinkToFit="1"/>
    </xf>
    <xf numFmtId="0" fontId="35" fillId="24" borderId="55" xfId="44" applyFont="1" applyFill="1" applyBorder="1" applyAlignment="1">
      <alignment horizontal="center" vertical="center" shrinkToFit="1"/>
    </xf>
    <xf numFmtId="0" fontId="35" fillId="24" borderId="194" xfId="44" applyFont="1" applyFill="1" applyBorder="1" applyAlignment="1">
      <alignment horizontal="center" vertical="center" shrinkToFit="1"/>
    </xf>
    <xf numFmtId="177" fontId="35" fillId="24" borderId="72" xfId="44" applyNumberFormat="1" applyFont="1" applyFill="1" applyBorder="1" applyAlignment="1">
      <alignment horizontal="center" vertical="center" shrinkToFit="1"/>
    </xf>
    <xf numFmtId="177" fontId="35" fillId="24" borderId="37" xfId="44" applyNumberFormat="1" applyFont="1" applyFill="1" applyBorder="1" applyAlignment="1">
      <alignment horizontal="center" vertical="center" shrinkToFit="1"/>
    </xf>
    <xf numFmtId="177" fontId="35" fillId="24" borderId="195" xfId="44" applyNumberFormat="1" applyFont="1" applyFill="1" applyBorder="1" applyAlignment="1">
      <alignment horizontal="center" vertical="center" shrinkToFit="1"/>
    </xf>
    <xf numFmtId="177" fontId="35" fillId="24" borderId="36" xfId="44" applyNumberFormat="1" applyFont="1" applyFill="1" applyBorder="1" applyAlignment="1">
      <alignment horizontal="center" vertical="center" shrinkToFit="1"/>
    </xf>
    <xf numFmtId="177" fontId="35" fillId="24" borderId="196" xfId="44" applyNumberFormat="1" applyFont="1" applyFill="1" applyBorder="1" applyAlignment="1">
      <alignment horizontal="center" vertical="center" shrinkToFit="1"/>
    </xf>
    <xf numFmtId="177" fontId="35" fillId="24" borderId="197" xfId="44" applyNumberFormat="1" applyFont="1" applyFill="1" applyBorder="1" applyAlignment="1">
      <alignment horizontal="center" vertical="center" shrinkToFit="1"/>
    </xf>
    <xf numFmtId="177" fontId="35" fillId="24" borderId="162" xfId="44" applyNumberFormat="1" applyFont="1" applyFill="1" applyBorder="1" applyAlignment="1">
      <alignment horizontal="center" vertical="center" shrinkToFit="1"/>
    </xf>
    <xf numFmtId="177" fontId="35" fillId="24" borderId="163" xfId="44" applyNumberFormat="1" applyFont="1" applyFill="1" applyBorder="1" applyAlignment="1">
      <alignment horizontal="center" vertical="center" shrinkToFit="1"/>
    </xf>
    <xf numFmtId="0" fontId="34" fillId="0" borderId="37" xfId="0" applyFont="1" applyFill="1" applyBorder="1" applyAlignment="1" applyProtection="1">
      <alignment horizontal="center" vertical="center" shrinkToFit="1"/>
    </xf>
    <xf numFmtId="0" fontId="34" fillId="0" borderId="37" xfId="0" applyFont="1" applyFill="1" applyBorder="1" applyAlignment="1" applyProtection="1">
      <alignment horizontal="center" vertical="center" shrinkToFit="1"/>
      <protection locked="0"/>
    </xf>
    <xf numFmtId="0" fontId="34" fillId="0" borderId="198" xfId="0" applyFont="1" applyFill="1" applyBorder="1" applyAlignment="1" applyProtection="1">
      <alignment horizontal="center" vertical="center" shrinkToFit="1"/>
    </xf>
    <xf numFmtId="0" fontId="34" fillId="0" borderId="52" xfId="0" applyFont="1" applyFill="1" applyBorder="1" applyAlignment="1" applyProtection="1">
      <alignment horizontal="center" vertical="center" shrinkToFit="1"/>
    </xf>
    <xf numFmtId="0" fontId="34" fillId="0" borderId="51" xfId="0" applyFont="1" applyFill="1" applyBorder="1" applyAlignment="1" applyProtection="1">
      <alignment horizontal="center" vertical="center" shrinkToFit="1"/>
      <protection locked="0"/>
    </xf>
    <xf numFmtId="0" fontId="34" fillId="0" borderId="52" xfId="0" applyFont="1" applyFill="1" applyBorder="1" applyAlignment="1" applyProtection="1">
      <alignment horizontal="center" vertical="center" shrinkToFit="1"/>
      <protection locked="0"/>
    </xf>
    <xf numFmtId="177" fontId="35" fillId="24" borderId="207" xfId="44" applyNumberFormat="1" applyFont="1" applyFill="1" applyBorder="1" applyAlignment="1">
      <alignment horizontal="center" vertical="center" shrinkToFit="1"/>
    </xf>
    <xf numFmtId="177" fontId="35" fillId="24" borderId="206" xfId="44" applyNumberFormat="1" applyFont="1" applyFill="1" applyBorder="1" applyAlignment="1">
      <alignment horizontal="center" vertical="center" shrinkToFit="1"/>
    </xf>
    <xf numFmtId="0" fontId="35" fillId="24" borderId="208" xfId="44" applyFont="1" applyFill="1" applyBorder="1" applyAlignment="1">
      <alignment horizontal="center" vertical="center" shrinkToFit="1"/>
    </xf>
    <xf numFmtId="0" fontId="34" fillId="0" borderId="43" xfId="44" applyFont="1" applyBorder="1" applyAlignment="1">
      <alignment horizontal="center" vertical="center" shrinkToFit="1"/>
    </xf>
    <xf numFmtId="0" fontId="34" fillId="0" borderId="199" xfId="44" applyFont="1" applyBorder="1" applyAlignment="1">
      <alignment horizontal="center" vertical="center" shrinkToFit="1"/>
    </xf>
    <xf numFmtId="0" fontId="34" fillId="0" borderId="200" xfId="44" applyFont="1" applyBorder="1" applyAlignment="1">
      <alignment horizontal="center" vertical="center" shrinkToFit="1"/>
    </xf>
    <xf numFmtId="0" fontId="34" fillId="0" borderId="178" xfId="0" applyFont="1" applyFill="1" applyBorder="1" applyAlignment="1" applyProtection="1">
      <alignment horizontal="center" vertical="center" shrinkToFit="1"/>
    </xf>
    <xf numFmtId="0" fontId="34" fillId="0" borderId="46" xfId="0" applyFont="1" applyFill="1" applyBorder="1" applyAlignment="1" applyProtection="1">
      <alignment horizontal="center" vertical="center" shrinkToFit="1"/>
    </xf>
    <xf numFmtId="0" fontId="34" fillId="0" borderId="45" xfId="0" applyFont="1" applyFill="1" applyBorder="1" applyAlignment="1" applyProtection="1">
      <alignment horizontal="center" vertical="center" shrinkToFit="1"/>
      <protection locked="0"/>
    </xf>
    <xf numFmtId="0" fontId="34" fillId="0" borderId="46" xfId="0" applyFont="1" applyFill="1" applyBorder="1" applyAlignment="1" applyProtection="1">
      <alignment horizontal="center" vertical="center" shrinkToFit="1"/>
      <protection locked="0"/>
    </xf>
    <xf numFmtId="0" fontId="34" fillId="0" borderId="72" xfId="44" applyFont="1" applyBorder="1" applyAlignment="1">
      <alignment vertical="top" shrinkToFit="1"/>
    </xf>
    <xf numFmtId="0" fontId="34" fillId="0" borderId="37" xfId="44" applyFont="1" applyBorder="1" applyAlignment="1">
      <alignment vertical="top" shrinkToFit="1"/>
    </xf>
    <xf numFmtId="0" fontId="34" fillId="0" borderId="62" xfId="44" applyFont="1" applyBorder="1" applyAlignment="1">
      <alignment vertical="top" shrinkToFit="1"/>
    </xf>
    <xf numFmtId="0" fontId="34" fillId="0" borderId="76" xfId="44" applyFont="1" applyBorder="1" applyAlignment="1">
      <alignment vertical="top" shrinkToFit="1"/>
    </xf>
    <xf numFmtId="0" fontId="34" fillId="0" borderId="56" xfId="44" applyFont="1" applyBorder="1" applyAlignment="1">
      <alignment vertical="top" shrinkToFit="1"/>
    </xf>
    <xf numFmtId="0" fontId="34" fillId="0" borderId="77" xfId="44" applyFont="1" applyBorder="1" applyAlignment="1">
      <alignment vertical="top" shrinkToFit="1"/>
    </xf>
    <xf numFmtId="0" fontId="32" fillId="0" borderId="36" xfId="44" applyFont="1" applyBorder="1" applyAlignment="1">
      <alignment horizontal="left" vertical="center"/>
    </xf>
    <xf numFmtId="0" fontId="33" fillId="0" borderId="36" xfId="44" applyFont="1" applyBorder="1" applyAlignment="1">
      <alignment horizontal="center" vertical="center"/>
    </xf>
    <xf numFmtId="0" fontId="34" fillId="0" borderId="41" xfId="44" applyFont="1" applyBorder="1" applyAlignment="1">
      <alignment horizontal="center" vertical="center" shrinkToFit="1"/>
    </xf>
    <xf numFmtId="0" fontId="34" fillId="0" borderId="179" xfId="44" applyFont="1" applyBorder="1" applyAlignment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  <protection locked="0"/>
    </xf>
    <xf numFmtId="0" fontId="34" fillId="0" borderId="180" xfId="44" applyFont="1" applyBorder="1" applyAlignment="1">
      <alignment horizontal="center" vertical="center" shrinkToFit="1"/>
    </xf>
    <xf numFmtId="0" fontId="34" fillId="0" borderId="187" xfId="0" applyFont="1" applyFill="1" applyBorder="1" applyAlignment="1" applyProtection="1">
      <alignment horizontal="center" vertical="center" shrinkToFit="1"/>
    </xf>
    <xf numFmtId="0" fontId="34" fillId="0" borderId="188" xfId="0" applyFont="1" applyFill="1" applyBorder="1" applyAlignment="1" applyProtection="1">
      <alignment horizontal="center" vertical="center" shrinkToFit="1"/>
    </xf>
    <xf numFmtId="0" fontId="34" fillId="0" borderId="189" xfId="0" applyFont="1" applyFill="1" applyBorder="1" applyAlignment="1" applyProtection="1">
      <alignment horizontal="center" vertical="center" shrinkToFit="1"/>
      <protection locked="0"/>
    </xf>
    <xf numFmtId="0" fontId="34" fillId="0" borderId="188" xfId="0" applyFont="1" applyFill="1" applyBorder="1" applyAlignment="1" applyProtection="1">
      <alignment horizontal="center" vertical="center" shrinkToFit="1"/>
      <protection locked="0"/>
    </xf>
    <xf numFmtId="0" fontId="34" fillId="0" borderId="181" xfId="44" applyFont="1" applyBorder="1" applyAlignment="1">
      <alignment horizontal="center" vertical="center" shrinkToFit="1"/>
    </xf>
    <xf numFmtId="0" fontId="34" fillId="0" borderId="182" xfId="44" applyFont="1" applyBorder="1" applyAlignment="1">
      <alignment horizontal="center" vertical="center" shrinkToFit="1"/>
    </xf>
    <xf numFmtId="0" fontId="34" fillId="0" borderId="183" xfId="44" applyFont="1" applyBorder="1" applyAlignment="1">
      <alignment horizontal="center" vertical="center" shrinkToFit="1"/>
    </xf>
    <xf numFmtId="0" fontId="35" fillId="24" borderId="184" xfId="44" applyFont="1" applyFill="1" applyBorder="1" applyAlignment="1">
      <alignment horizontal="center" vertical="center" shrinkToFit="1"/>
    </xf>
    <xf numFmtId="0" fontId="35" fillId="24" borderId="86" xfId="44" applyFont="1" applyFill="1" applyBorder="1" applyAlignment="1">
      <alignment horizontal="center" vertical="center" shrinkToFit="1"/>
    </xf>
    <xf numFmtId="0" fontId="35" fillId="24" borderId="185" xfId="44" applyFont="1" applyFill="1" applyBorder="1" applyAlignment="1">
      <alignment horizontal="center" vertical="center" shrinkToFit="1"/>
    </xf>
    <xf numFmtId="0" fontId="35" fillId="24" borderId="76" xfId="44" applyFont="1" applyFill="1" applyBorder="1" applyAlignment="1">
      <alignment horizontal="center" vertical="center" shrinkToFit="1"/>
    </xf>
    <xf numFmtId="0" fontId="35" fillId="24" borderId="56" xfId="44" applyFont="1" applyFill="1" applyBorder="1" applyAlignment="1">
      <alignment horizontal="center" vertical="center" shrinkToFit="1"/>
    </xf>
    <xf numFmtId="0" fontId="35" fillId="24" borderId="186" xfId="44" applyFont="1" applyFill="1" applyBorder="1" applyAlignment="1">
      <alignment horizontal="center" vertical="center" shrinkToFit="1"/>
    </xf>
    <xf numFmtId="0" fontId="40" fillId="0" borderId="47" xfId="0" applyFont="1" applyBorder="1" applyAlignment="1">
      <alignment horizontal="left" vertical="center"/>
    </xf>
    <xf numFmtId="0" fontId="40" fillId="0" borderId="171" xfId="0" applyFont="1" applyBorder="1" applyAlignment="1">
      <alignment horizontal="left" vertical="center"/>
    </xf>
    <xf numFmtId="0" fontId="39" fillId="0" borderId="172" xfId="0" applyFont="1" applyBorder="1" applyAlignment="1">
      <alignment horizontal="left" vertical="center"/>
    </xf>
    <xf numFmtId="0" fontId="39" fillId="0" borderId="49" xfId="0" applyFont="1" applyBorder="1" applyAlignment="1">
      <alignment horizontal="left" vertical="center"/>
    </xf>
    <xf numFmtId="0" fontId="39" fillId="0" borderId="173" xfId="0" applyFont="1" applyBorder="1" applyAlignment="1">
      <alignment horizontal="left" vertical="center"/>
    </xf>
    <xf numFmtId="0" fontId="28" fillId="4" borderId="176" xfId="44" applyFont="1" applyFill="1" applyBorder="1" applyAlignment="1">
      <alignment horizontal="center" vertical="center" shrinkToFit="1"/>
    </xf>
    <xf numFmtId="0" fontId="28" fillId="4" borderId="38" xfId="44" applyFont="1" applyFill="1" applyBorder="1" applyAlignment="1">
      <alignment horizontal="center" vertical="center" shrinkToFit="1"/>
    </xf>
    <xf numFmtId="0" fontId="35" fillId="24" borderId="72" xfId="44" applyFont="1" applyFill="1" applyBorder="1" applyAlignment="1">
      <alignment horizontal="center" vertical="center" shrinkToFit="1"/>
    </xf>
    <xf numFmtId="0" fontId="35" fillId="24" borderId="37" xfId="44" applyFont="1" applyFill="1" applyBorder="1" applyAlignment="1">
      <alignment horizontal="center" vertical="center" shrinkToFit="1"/>
    </xf>
    <xf numFmtId="0" fontId="35" fillId="24" borderId="62" xfId="44" applyFont="1" applyFill="1" applyBorder="1" applyAlignment="1">
      <alignment horizontal="center" vertical="center" shrinkToFit="1"/>
    </xf>
    <xf numFmtId="0" fontId="35" fillId="24" borderId="160" xfId="44" applyFont="1" applyFill="1" applyBorder="1" applyAlignment="1">
      <alignment horizontal="center" vertical="center" wrapText="1" shrinkToFit="1"/>
    </xf>
    <xf numFmtId="0" fontId="35" fillId="24" borderId="161" xfId="44" applyFont="1" applyFill="1" applyBorder="1" applyAlignment="1">
      <alignment horizontal="center" vertical="center" wrapText="1" shrinkToFit="1"/>
    </xf>
    <xf numFmtId="0" fontId="40" fillId="0" borderId="53" xfId="0" applyFont="1" applyBorder="1" applyAlignment="1">
      <alignment horizontal="left" vertical="center"/>
    </xf>
    <xf numFmtId="0" fontId="40" fillId="0" borderId="167" xfId="0" applyFont="1" applyBorder="1" applyAlignment="1">
      <alignment horizontal="left" vertical="center"/>
    </xf>
    <xf numFmtId="0" fontId="39" fillId="0" borderId="168" xfId="0" applyFont="1" applyBorder="1" applyAlignment="1">
      <alignment horizontal="left" vertical="center"/>
    </xf>
    <xf numFmtId="0" fontId="39" fillId="0" borderId="169" xfId="0" applyFont="1" applyBorder="1" applyAlignment="1">
      <alignment horizontal="left" vertical="center"/>
    </xf>
    <xf numFmtId="0" fontId="39" fillId="0" borderId="170" xfId="0" applyFont="1" applyBorder="1" applyAlignment="1">
      <alignment horizontal="left" vertical="center"/>
    </xf>
    <xf numFmtId="0" fontId="35" fillId="24" borderId="160" xfId="44" applyFont="1" applyFill="1" applyBorder="1" applyAlignment="1">
      <alignment horizontal="center" vertical="center" shrinkToFit="1"/>
    </xf>
    <xf numFmtId="0" fontId="35" fillId="24" borderId="174" xfId="44" applyFont="1" applyFill="1" applyBorder="1" applyAlignment="1">
      <alignment horizontal="center" vertical="center" shrinkToFit="1"/>
    </xf>
    <xf numFmtId="0" fontId="35" fillId="24" borderId="161" xfId="44" applyFont="1" applyFill="1" applyBorder="1" applyAlignment="1">
      <alignment horizontal="center" vertical="center" shrinkToFit="1"/>
    </xf>
    <xf numFmtId="0" fontId="35" fillId="24" borderId="36" xfId="44" applyFont="1" applyFill="1" applyBorder="1" applyAlignment="1">
      <alignment horizontal="center" vertical="center" shrinkToFit="1"/>
    </xf>
    <xf numFmtId="0" fontId="35" fillId="24" borderId="175" xfId="44" applyFont="1" applyFill="1" applyBorder="1" applyAlignment="1">
      <alignment horizontal="center" vertical="center" shrinkToFit="1"/>
    </xf>
    <xf numFmtId="0" fontId="35" fillId="24" borderId="158" xfId="44" applyFont="1" applyFill="1" applyBorder="1" applyAlignment="1">
      <alignment horizontal="center" vertical="center" shrinkToFit="1"/>
    </xf>
    <xf numFmtId="0" fontId="35" fillId="24" borderId="159" xfId="44" applyFont="1" applyFill="1" applyBorder="1" applyAlignment="1">
      <alignment horizontal="center" vertical="center" shrinkToFit="1"/>
    </xf>
    <xf numFmtId="0" fontId="31" fillId="0" borderId="0" xfId="44" applyFont="1" applyBorder="1" applyAlignment="1">
      <alignment horizontal="center" vertical="top" wrapText="1" shrinkToFit="1"/>
    </xf>
    <xf numFmtId="0" fontId="35" fillId="0" borderId="56" xfId="44" applyFont="1" applyBorder="1" applyAlignment="1">
      <alignment horizontal="center" vertical="center" shrinkToFit="1"/>
    </xf>
    <xf numFmtId="0" fontId="36" fillId="0" borderId="56" xfId="44" applyFont="1" applyBorder="1" applyAlignment="1">
      <alignment horizontal="center" vertical="center" shrinkToFit="1"/>
    </xf>
    <xf numFmtId="0" fontId="35" fillId="24" borderId="162" xfId="44" applyFont="1" applyFill="1" applyBorder="1" applyAlignment="1">
      <alignment horizontal="center" vertical="center" shrinkToFit="1"/>
    </xf>
    <xf numFmtId="0" fontId="35" fillId="24" borderId="163" xfId="44" applyFont="1" applyFill="1" applyBorder="1" applyAlignment="1">
      <alignment horizontal="center" vertical="center" shrinkToFit="1"/>
    </xf>
    <xf numFmtId="0" fontId="35" fillId="24" borderId="36" xfId="44" applyFont="1" applyFill="1" applyBorder="1" applyAlignment="1">
      <alignment horizontal="center" vertical="center" wrapText="1" shrinkToFit="1"/>
    </xf>
    <xf numFmtId="0" fontId="35" fillId="24" borderId="164" xfId="44" applyFont="1" applyFill="1" applyBorder="1" applyAlignment="1">
      <alignment horizontal="center" vertical="center" shrinkToFit="1"/>
    </xf>
    <xf numFmtId="0" fontId="35" fillId="24" borderId="165" xfId="44" applyFont="1" applyFill="1" applyBorder="1" applyAlignment="1">
      <alignment horizontal="center" vertical="center" wrapText="1" shrinkToFit="1"/>
    </xf>
    <xf numFmtId="0" fontId="35" fillId="24" borderId="166" xfId="44" applyFont="1" applyFill="1" applyBorder="1" applyAlignment="1">
      <alignment horizontal="center" vertical="center" shrinkToFit="1"/>
    </xf>
    <xf numFmtId="0" fontId="35" fillId="24" borderId="158" xfId="44" applyFont="1" applyFill="1" applyBorder="1" applyAlignment="1">
      <alignment horizontal="center" vertical="center" wrapText="1" shrinkToFit="1"/>
    </xf>
    <xf numFmtId="0" fontId="35" fillId="24" borderId="159" xfId="44" applyFont="1" applyFill="1" applyBorder="1" applyAlignment="1">
      <alignment horizontal="center" vertical="center" wrapText="1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Sheet1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</xdr:row>
      <xdr:rowOff>76200</xdr:rowOff>
    </xdr:from>
    <xdr:to>
      <xdr:col>45</xdr:col>
      <xdr:colOff>9525</xdr:colOff>
      <xdr:row>4</xdr:row>
      <xdr:rowOff>76200</xdr:rowOff>
    </xdr:to>
    <xdr:grpSp>
      <xdr:nvGrpSpPr>
        <xdr:cNvPr id="1025" name="グループ化 3"/>
        <xdr:cNvGrpSpPr>
          <a:grpSpLocks/>
        </xdr:cNvGrpSpPr>
      </xdr:nvGrpSpPr>
      <xdr:grpSpPr bwMode="auto">
        <a:xfrm>
          <a:off x="7562850" y="304800"/>
          <a:ext cx="6594475" cy="482600"/>
          <a:chOff x="7519147" y="302558"/>
          <a:chExt cx="6566647" cy="481853"/>
        </a:xfrm>
      </xdr:grpSpPr>
      <xdr:sp macro="" textlink="">
        <xdr:nvSpPr>
          <xdr:cNvPr id="2" name="正方形/長方形 1"/>
          <xdr:cNvSpPr/>
        </xdr:nvSpPr>
        <xdr:spPr>
          <a:xfrm>
            <a:off x="7519147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0221941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1173629" y="378143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489869" y="378143"/>
            <a:ext cx="1789173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2306137" y="387591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41</xdr:col>
      <xdr:colOff>268942</xdr:colOff>
      <xdr:row>2</xdr:row>
      <xdr:rowOff>134469</xdr:rowOff>
    </xdr:from>
    <xdr:to>
      <xdr:col>41</xdr:col>
      <xdr:colOff>628942</xdr:colOff>
      <xdr:row>4</xdr:row>
      <xdr:rowOff>12616</xdr:rowOff>
    </xdr:to>
    <xdr:sp macro="" textlink="">
      <xdr:nvSpPr>
        <xdr:cNvPr id="9" name="円/楕円 8"/>
        <xdr:cNvSpPr/>
      </xdr:nvSpPr>
      <xdr:spPr>
        <a:xfrm>
          <a:off x="10488707" y="358587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/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HW81"/>
  <sheetViews>
    <sheetView showGridLines="0" tabSelected="1" zoomScale="75" zoomScaleNormal="75" workbookViewId="0">
      <selection activeCell="AO11" sqref="AO11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2" customWidth="1"/>
    <col min="3" max="35" width="3" style="4" customWidth="1"/>
    <col min="36" max="36" width="1.85546875" style="5" customWidth="1"/>
    <col min="37" max="37" width="5" style="5" customWidth="1"/>
    <col min="38" max="38" width="7.7109375" style="13" customWidth="1"/>
    <col min="39" max="40" width="3.7109375" style="13" customWidth="1"/>
    <col min="41" max="42" width="25.7109375" style="5" customWidth="1"/>
    <col min="43" max="44" width="5.7109375" style="5" customWidth="1"/>
    <col min="45" max="45" width="20.7109375" style="5" customWidth="1"/>
    <col min="46" max="46" width="5.140625" style="5" customWidth="1"/>
    <col min="47" max="47" width="16.7109375" style="5" customWidth="1"/>
    <col min="48" max="48" width="3" style="5" customWidth="1"/>
    <col min="49" max="49" width="10.7109375" style="5" customWidth="1"/>
    <col min="50" max="50" width="2.42578125" style="5" customWidth="1"/>
    <col min="51" max="179" width="2.7109375" style="5" customWidth="1"/>
    <col min="180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8">
        <v>2</v>
      </c>
      <c r="C3" s="9">
        <v>0</v>
      </c>
      <c r="D3" s="9">
        <v>1</v>
      </c>
      <c r="E3" s="9">
        <v>9</v>
      </c>
      <c r="F3" s="259" t="s">
        <v>0</v>
      </c>
      <c r="G3" s="259"/>
      <c r="H3" s="260"/>
      <c r="I3" s="259" t="s">
        <v>81</v>
      </c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61"/>
      <c r="AJ3" s="2"/>
      <c r="AK3" s="3"/>
      <c r="AL3" s="247"/>
      <c r="AM3" s="247"/>
      <c r="AN3" s="44"/>
      <c r="AO3" s="256"/>
      <c r="AP3" s="257" t="s">
        <v>46</v>
      </c>
      <c r="AQ3" s="258"/>
      <c r="AR3" s="258"/>
      <c r="AS3" s="3"/>
      <c r="BB3" s="14"/>
      <c r="BC3" s="14"/>
      <c r="BD3" s="14"/>
      <c r="BE3" s="14"/>
      <c r="BF3" s="14"/>
      <c r="HS3" s="14"/>
      <c r="HT3" s="14"/>
      <c r="HU3" s="14"/>
      <c r="HV3" s="14"/>
    </row>
    <row r="4" spans="2:230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2"/>
      <c r="AL4" s="4"/>
      <c r="AM4" s="7"/>
      <c r="AN4" s="7"/>
      <c r="AO4" s="256"/>
      <c r="AP4" s="257"/>
      <c r="AQ4" s="258"/>
      <c r="AR4" s="258"/>
      <c r="AS4" s="7"/>
      <c r="AT4" s="7"/>
      <c r="AU4" s="7"/>
      <c r="AV4" s="7"/>
      <c r="AW4" s="7"/>
      <c r="BB4" s="14"/>
      <c r="BC4" s="14"/>
      <c r="BD4" s="14"/>
      <c r="BE4" s="14"/>
      <c r="BF4" s="14"/>
      <c r="HS4" s="14"/>
      <c r="HT4" s="14"/>
      <c r="HU4" s="14"/>
      <c r="HV4" s="14"/>
    </row>
    <row r="5" spans="2:230" ht="33" customHeight="1" thickBot="1" x14ac:dyDescent="0.2">
      <c r="B5" s="248" t="s">
        <v>1</v>
      </c>
      <c r="C5" s="249"/>
      <c r="D5" s="249"/>
      <c r="E5" s="249"/>
      <c r="F5" s="250"/>
      <c r="G5" s="251" t="s">
        <v>80</v>
      </c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2"/>
      <c r="AT5" s="15"/>
      <c r="AU5" s="15"/>
      <c r="AV5" s="16"/>
      <c r="AW5" s="43" t="s">
        <v>40</v>
      </c>
      <c r="BB5" s="14"/>
      <c r="BC5" s="14"/>
      <c r="BD5" s="14"/>
      <c r="BE5" s="14"/>
      <c r="BF5" s="14"/>
      <c r="HS5" s="14"/>
      <c r="HT5" s="14"/>
      <c r="HU5" s="14"/>
      <c r="HV5" s="14"/>
    </row>
    <row r="6" spans="2:230" ht="5.25" customHeight="1" thickBo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K6" s="18"/>
      <c r="AL6" s="18"/>
      <c r="AM6" s="19"/>
      <c r="AN6" s="20"/>
      <c r="AO6" s="20"/>
      <c r="AP6" s="21"/>
      <c r="AQ6" s="21"/>
      <c r="AR6" s="21"/>
      <c r="AS6" s="22"/>
      <c r="AT6" s="22"/>
      <c r="AU6" s="1"/>
      <c r="AV6" s="23"/>
      <c r="AW6" s="23"/>
      <c r="BB6" s="14"/>
      <c r="BC6" s="14"/>
      <c r="BD6" s="14"/>
      <c r="BE6" s="14"/>
      <c r="BF6" s="14"/>
      <c r="HS6" s="14"/>
      <c r="HT6" s="14"/>
      <c r="HU6" s="14"/>
      <c r="HV6" s="14"/>
    </row>
    <row r="7" spans="2:230" ht="35.1" customHeight="1" x14ac:dyDescent="0.15">
      <c r="B7" s="264" t="s">
        <v>2</v>
      </c>
      <c r="C7" s="265"/>
      <c r="D7" s="265"/>
      <c r="E7" s="265"/>
      <c r="F7" s="266"/>
      <c r="G7" s="192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215"/>
      <c r="S7" s="267" t="s">
        <v>2</v>
      </c>
      <c r="T7" s="265"/>
      <c r="U7" s="265"/>
      <c r="V7" s="266"/>
      <c r="W7" s="192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4"/>
      <c r="AK7" s="24" t="s">
        <v>3</v>
      </c>
      <c r="AL7" s="25" t="s">
        <v>4</v>
      </c>
      <c r="AM7" s="262" t="s">
        <v>41</v>
      </c>
      <c r="AN7" s="263"/>
      <c r="AO7" s="26" t="s">
        <v>47</v>
      </c>
      <c r="AP7" s="26" t="s">
        <v>48</v>
      </c>
      <c r="AQ7" s="25" t="s">
        <v>5</v>
      </c>
      <c r="AR7" s="25" t="s">
        <v>6</v>
      </c>
      <c r="AS7" s="26" t="s">
        <v>39</v>
      </c>
      <c r="AT7" s="253" t="s">
        <v>7</v>
      </c>
      <c r="AU7" s="254"/>
      <c r="AV7" s="255"/>
      <c r="AW7" s="107" t="s">
        <v>8</v>
      </c>
      <c r="AX7" s="27"/>
      <c r="AY7" s="27"/>
      <c r="AZ7" s="28"/>
      <c r="BA7" s="14"/>
      <c r="BB7" s="14"/>
      <c r="BC7" s="28"/>
      <c r="BD7" s="28"/>
      <c r="FV7" s="4"/>
      <c r="FW7" s="4"/>
      <c r="HR7" s="14" t="s">
        <v>9</v>
      </c>
      <c r="HS7" s="14" t="s">
        <v>10</v>
      </c>
      <c r="HT7" s="14" t="s">
        <v>11</v>
      </c>
      <c r="HU7" s="14" t="s">
        <v>12</v>
      </c>
    </row>
    <row r="8" spans="2:230" ht="35.1" customHeight="1" thickBot="1" x14ac:dyDescent="0.2">
      <c r="B8" s="189" t="s">
        <v>13</v>
      </c>
      <c r="C8" s="190"/>
      <c r="D8" s="190"/>
      <c r="E8" s="190"/>
      <c r="F8" s="191"/>
      <c r="G8" s="216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  <c r="S8" s="244" t="s">
        <v>14</v>
      </c>
      <c r="T8" s="245"/>
      <c r="U8" s="245"/>
      <c r="V8" s="246"/>
      <c r="W8" s="143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5"/>
      <c r="AK8" s="50">
        <v>1</v>
      </c>
      <c r="AL8" s="85"/>
      <c r="AM8" s="223"/>
      <c r="AN8" s="224"/>
      <c r="AO8" s="102"/>
      <c r="AP8" s="102"/>
      <c r="AQ8" s="86"/>
      <c r="AR8" s="87"/>
      <c r="AS8" s="105"/>
      <c r="AT8" s="108" t="s">
        <v>79</v>
      </c>
      <c r="AU8" s="179"/>
      <c r="AV8" s="227"/>
      <c r="AW8" s="109"/>
      <c r="AX8" s="27"/>
      <c r="AY8" s="27"/>
      <c r="AZ8" s="28"/>
      <c r="BA8" s="14"/>
      <c r="BB8" s="14"/>
      <c r="BC8" s="28"/>
      <c r="BD8" s="28"/>
      <c r="FV8" s="4"/>
      <c r="FW8" s="4"/>
      <c r="HR8" s="4" t="str">
        <f>TRIM(AM8)&amp;"　"&amp;TRIM(AO8)</f>
        <v>　</v>
      </c>
      <c r="HS8" s="4" t="e">
        <f>ASC(TRIM(AP8)&amp;" "&amp;TRIM(#REF!))</f>
        <v>#REF!</v>
      </c>
      <c r="HT8" s="29" t="str">
        <f t="shared" ref="HT8:HT22" si="0">IF(AR8="","",AR8)</f>
        <v/>
      </c>
      <c r="HU8" s="29" t="str">
        <f t="shared" ref="HU8:HU22" si="1">IF(AU8="","",AU8)</f>
        <v/>
      </c>
    </row>
    <row r="9" spans="2:230" ht="35.1" customHeight="1" thickBot="1" x14ac:dyDescent="0.2">
      <c r="B9" s="226"/>
      <c r="C9" s="226"/>
      <c r="D9" s="226"/>
      <c r="E9" s="226"/>
      <c r="F9" s="226"/>
      <c r="G9" s="195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K9" s="50">
        <v>2</v>
      </c>
      <c r="AL9" s="85"/>
      <c r="AM9" s="223"/>
      <c r="AN9" s="224"/>
      <c r="AO9" s="103"/>
      <c r="AP9" s="103"/>
      <c r="AQ9" s="86"/>
      <c r="AR9" s="87"/>
      <c r="AS9" s="105"/>
      <c r="AT9" s="108" t="s">
        <v>79</v>
      </c>
      <c r="AU9" s="179"/>
      <c r="AV9" s="227"/>
      <c r="AW9" s="109"/>
      <c r="AX9" s="27"/>
      <c r="AY9" s="27"/>
      <c r="AZ9" s="28"/>
      <c r="BA9" s="14"/>
      <c r="BB9" s="14"/>
      <c r="BC9" s="28"/>
      <c r="BD9" s="28"/>
      <c r="FV9" s="4"/>
      <c r="FW9" s="4"/>
      <c r="HR9" s="4" t="str">
        <f>TRIM(AM9)&amp;"　"&amp;TRIM(AO9)</f>
        <v>　</v>
      </c>
      <c r="HS9" s="4" t="e">
        <f>ASC(TRIM(AP9)&amp;" "&amp;TRIM(#REF!))</f>
        <v>#REF!</v>
      </c>
      <c r="HT9" s="29" t="str">
        <f t="shared" si="0"/>
        <v/>
      </c>
      <c r="HU9" s="29" t="str">
        <f t="shared" si="1"/>
        <v/>
      </c>
    </row>
    <row r="10" spans="2:230" ht="35.1" customHeight="1" x14ac:dyDescent="0.15">
      <c r="B10" s="238" t="s">
        <v>2</v>
      </c>
      <c r="C10" s="239"/>
      <c r="D10" s="239"/>
      <c r="E10" s="239"/>
      <c r="F10" s="240"/>
      <c r="G10" s="241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3"/>
      <c r="S10" s="212" t="s">
        <v>15</v>
      </c>
      <c r="T10" s="213"/>
      <c r="U10" s="213"/>
      <c r="V10" s="214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8"/>
      <c r="AK10" s="50">
        <v>3</v>
      </c>
      <c r="AL10" s="88"/>
      <c r="AM10" s="225"/>
      <c r="AN10" s="225"/>
      <c r="AO10" s="104"/>
      <c r="AP10" s="104"/>
      <c r="AQ10" s="89"/>
      <c r="AR10" s="89"/>
      <c r="AS10" s="105"/>
      <c r="AT10" s="108" t="s">
        <v>79</v>
      </c>
      <c r="AU10" s="179"/>
      <c r="AV10" s="227"/>
      <c r="AW10" s="110"/>
      <c r="AX10" s="27"/>
      <c r="AY10" s="27"/>
      <c r="AZ10" s="20"/>
      <c r="BA10" s="34"/>
      <c r="BB10" s="40"/>
      <c r="BC10" s="40"/>
      <c r="BD10" s="40"/>
      <c r="BE10" s="40"/>
      <c r="BF10" s="35"/>
      <c r="BG10" s="35"/>
      <c r="BH10" s="41"/>
      <c r="BI10" s="23"/>
      <c r="BJ10" s="268"/>
      <c r="BK10" s="269"/>
      <c r="FV10" s="4"/>
      <c r="FW10" s="4"/>
      <c r="HR10" s="4" t="str">
        <f>TRIM(AM10)&amp;"　"&amp;TRIM(AO10)</f>
        <v>　</v>
      </c>
      <c r="HS10" s="4" t="e">
        <f>ASC(TRIM(AP10)&amp;" "&amp;TRIM(#REF!))</f>
        <v>#REF!</v>
      </c>
      <c r="HT10" s="29" t="str">
        <f t="shared" si="0"/>
        <v/>
      </c>
      <c r="HU10" s="29" t="str">
        <f t="shared" si="1"/>
        <v/>
      </c>
    </row>
    <row r="11" spans="2:230" ht="35.1" customHeight="1" x14ac:dyDescent="0.15">
      <c r="B11" s="228" t="s">
        <v>16</v>
      </c>
      <c r="C11" s="229"/>
      <c r="D11" s="229"/>
      <c r="E11" s="229"/>
      <c r="F11" s="230"/>
      <c r="G11" s="231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3"/>
      <c r="S11" s="234" t="s">
        <v>37</v>
      </c>
      <c r="T11" s="229"/>
      <c r="U11" s="229"/>
      <c r="V11" s="230"/>
      <c r="W11" s="235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K11" s="50">
        <v>4</v>
      </c>
      <c r="AL11" s="88"/>
      <c r="AM11" s="223"/>
      <c r="AN11" s="224"/>
      <c r="AO11" s="104"/>
      <c r="AP11" s="104"/>
      <c r="AQ11" s="89"/>
      <c r="AR11" s="89"/>
      <c r="AS11" s="105"/>
      <c r="AT11" s="108" t="s">
        <v>79</v>
      </c>
      <c r="AU11" s="179"/>
      <c r="AV11" s="227"/>
      <c r="AW11" s="109"/>
      <c r="AX11" s="27"/>
      <c r="AY11" s="27"/>
      <c r="AZ11" s="20"/>
      <c r="BA11" s="34"/>
      <c r="BB11" s="40"/>
      <c r="BC11" s="40"/>
      <c r="BD11" s="40"/>
      <c r="BE11" s="40"/>
      <c r="BF11" s="35"/>
      <c r="BG11" s="35"/>
      <c r="BH11" s="41"/>
      <c r="BI11" s="23"/>
      <c r="BJ11" s="42"/>
      <c r="BK11" s="33"/>
      <c r="FV11" s="4"/>
      <c r="FW11" s="4"/>
      <c r="HT11" s="29"/>
      <c r="HU11" s="29"/>
    </row>
    <row r="12" spans="2:230" ht="35.1" customHeight="1" x14ac:dyDescent="0.15">
      <c r="B12" s="219" t="s">
        <v>38</v>
      </c>
      <c r="C12" s="220"/>
      <c r="D12" s="220"/>
      <c r="E12" s="220"/>
      <c r="F12" s="221"/>
      <c r="G12" s="197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K12" s="50">
        <v>5</v>
      </c>
      <c r="AL12" s="88"/>
      <c r="AM12" s="223"/>
      <c r="AN12" s="224"/>
      <c r="AO12" s="104"/>
      <c r="AP12" s="104"/>
      <c r="AQ12" s="89"/>
      <c r="AR12" s="89"/>
      <c r="AS12" s="105"/>
      <c r="AT12" s="108" t="s">
        <v>79</v>
      </c>
      <c r="AU12" s="106"/>
      <c r="AV12" s="111"/>
      <c r="AW12" s="109"/>
      <c r="AX12" s="27"/>
      <c r="AY12" s="27"/>
      <c r="AZ12" s="20"/>
      <c r="BA12" s="34"/>
      <c r="BB12" s="40"/>
      <c r="BC12" s="40"/>
      <c r="BD12" s="40"/>
      <c r="BE12" s="40"/>
      <c r="BF12" s="35"/>
      <c r="BG12" s="35"/>
      <c r="BH12" s="41"/>
      <c r="BI12" s="23"/>
      <c r="BJ12" s="268"/>
      <c r="BK12" s="269"/>
      <c r="FV12" s="4"/>
      <c r="FW12" s="4"/>
      <c r="HR12" s="4" t="str">
        <f t="shared" ref="HR12:HR22" si="2">TRIM(AM12)&amp;"　"&amp;TRIM(AO12)</f>
        <v>　</v>
      </c>
      <c r="HS12" s="4" t="e">
        <f>ASC(TRIM(AP12)&amp;" "&amp;TRIM(#REF!))</f>
        <v>#REF!</v>
      </c>
      <c r="HT12" s="29" t="str">
        <f t="shared" si="0"/>
        <v/>
      </c>
      <c r="HU12" s="29" t="str">
        <f t="shared" si="1"/>
        <v/>
      </c>
    </row>
    <row r="13" spans="2:230" ht="35.1" customHeight="1" x14ac:dyDescent="0.15">
      <c r="B13" s="173" t="s">
        <v>17</v>
      </c>
      <c r="C13" s="174"/>
      <c r="D13" s="174"/>
      <c r="E13" s="174"/>
      <c r="F13" s="175"/>
      <c r="G13" s="176" t="s">
        <v>77</v>
      </c>
      <c r="H13" s="177"/>
      <c r="I13" s="30" t="s">
        <v>18</v>
      </c>
      <c r="J13" s="84" t="s">
        <v>49</v>
      </c>
      <c r="K13" s="84"/>
      <c r="L13" s="30"/>
      <c r="M13" s="52"/>
      <c r="N13" s="53"/>
      <c r="O13" s="53"/>
      <c r="P13" s="53"/>
      <c r="Q13" s="53"/>
      <c r="R13" s="53"/>
      <c r="S13" s="53"/>
      <c r="T13" s="53"/>
      <c r="U13" s="30"/>
      <c r="V13" s="54"/>
      <c r="W13" s="206" t="s">
        <v>19</v>
      </c>
      <c r="X13" s="207"/>
      <c r="Y13" s="207"/>
      <c r="Z13" s="208"/>
      <c r="AA13" s="200"/>
      <c r="AB13" s="201"/>
      <c r="AC13" s="201"/>
      <c r="AD13" s="201"/>
      <c r="AE13" s="201"/>
      <c r="AF13" s="201"/>
      <c r="AG13" s="201"/>
      <c r="AH13" s="201"/>
      <c r="AI13" s="202"/>
      <c r="AK13" s="50">
        <v>6</v>
      </c>
      <c r="AL13" s="88"/>
      <c r="AM13" s="223"/>
      <c r="AN13" s="224"/>
      <c r="AO13" s="104"/>
      <c r="AP13" s="104"/>
      <c r="AQ13" s="89"/>
      <c r="AR13" s="89"/>
      <c r="AS13" s="105"/>
      <c r="AT13" s="112" t="s">
        <v>78</v>
      </c>
      <c r="AU13" s="106"/>
      <c r="AV13" s="111"/>
      <c r="AW13" s="109"/>
      <c r="AX13" s="27"/>
      <c r="AY13" s="27"/>
      <c r="AZ13" s="20"/>
      <c r="BA13" s="34"/>
      <c r="BB13" s="40"/>
      <c r="BC13" s="40"/>
      <c r="BD13" s="40"/>
      <c r="BE13" s="40"/>
      <c r="BF13" s="35"/>
      <c r="BG13" s="35"/>
      <c r="BH13" s="41"/>
      <c r="BI13" s="23"/>
      <c r="BJ13" s="268"/>
      <c r="BK13" s="269"/>
      <c r="FV13" s="4"/>
      <c r="FW13" s="4"/>
      <c r="HR13" s="4" t="str">
        <f t="shared" si="2"/>
        <v>　</v>
      </c>
      <c r="HS13" s="4" t="e">
        <f>ASC(TRIM(AP13)&amp;" "&amp;TRIM(#REF!))</f>
        <v>#REF!</v>
      </c>
      <c r="HT13" s="29" t="str">
        <f t="shared" si="0"/>
        <v/>
      </c>
      <c r="HU13" s="29" t="str">
        <f t="shared" si="1"/>
        <v/>
      </c>
    </row>
    <row r="14" spans="2:230" ht="35.1" customHeight="1" thickBot="1" x14ac:dyDescent="0.2">
      <c r="B14" s="31" t="s">
        <v>20</v>
      </c>
      <c r="C14" s="222"/>
      <c r="D14" s="222"/>
      <c r="E14" s="222"/>
      <c r="F14" s="222"/>
      <c r="G14" s="101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5"/>
      <c r="T14" s="95"/>
      <c r="U14" s="95"/>
      <c r="V14" s="96"/>
      <c r="W14" s="209" t="s">
        <v>21</v>
      </c>
      <c r="X14" s="210"/>
      <c r="Y14" s="210"/>
      <c r="Z14" s="211"/>
      <c r="AA14" s="203"/>
      <c r="AB14" s="204"/>
      <c r="AC14" s="204"/>
      <c r="AD14" s="204"/>
      <c r="AE14" s="204"/>
      <c r="AF14" s="204"/>
      <c r="AG14" s="204"/>
      <c r="AH14" s="204"/>
      <c r="AI14" s="205"/>
      <c r="AK14" s="50">
        <v>7</v>
      </c>
      <c r="AL14" s="88"/>
      <c r="AM14" s="223"/>
      <c r="AN14" s="224"/>
      <c r="AO14" s="104"/>
      <c r="AP14" s="104"/>
      <c r="AQ14" s="89"/>
      <c r="AR14" s="89"/>
      <c r="AS14" s="105"/>
      <c r="AT14" s="112" t="s">
        <v>78</v>
      </c>
      <c r="AU14" s="106"/>
      <c r="AV14" s="111"/>
      <c r="AW14" s="110"/>
      <c r="AX14" s="27"/>
      <c r="AY14" s="27"/>
      <c r="AZ14" s="20"/>
      <c r="BA14" s="34"/>
      <c r="BB14" s="40"/>
      <c r="BC14" s="40"/>
      <c r="BD14" s="40"/>
      <c r="BE14" s="40"/>
      <c r="BF14" s="35"/>
      <c r="BG14" s="35"/>
      <c r="BH14" s="41"/>
      <c r="BI14" s="23"/>
      <c r="BJ14" s="268"/>
      <c r="BK14" s="269"/>
      <c r="FV14" s="4"/>
      <c r="FW14" s="4"/>
      <c r="HQ14" s="14"/>
      <c r="HR14" s="4" t="str">
        <f t="shared" si="2"/>
        <v>　</v>
      </c>
      <c r="HS14" s="4" t="e">
        <f>ASC(TRIM(AP14)&amp;" "&amp;TRIM(#REF!))</f>
        <v>#REF!</v>
      </c>
      <c r="HT14" s="29" t="str">
        <f t="shared" si="0"/>
        <v/>
      </c>
      <c r="HU14" s="29" t="str">
        <f t="shared" si="1"/>
        <v/>
      </c>
    </row>
    <row r="15" spans="2:230" ht="35.1" customHeight="1" x14ac:dyDescent="0.15">
      <c r="B15" s="184" t="s">
        <v>2</v>
      </c>
      <c r="C15" s="141"/>
      <c r="D15" s="141"/>
      <c r="E15" s="141"/>
      <c r="F15" s="142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6"/>
      <c r="S15" s="140" t="s">
        <v>15</v>
      </c>
      <c r="T15" s="141"/>
      <c r="U15" s="141"/>
      <c r="V15" s="142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  <c r="AK15" s="50">
        <v>8</v>
      </c>
      <c r="AL15" s="88"/>
      <c r="AM15" s="223"/>
      <c r="AN15" s="224"/>
      <c r="AO15" s="104"/>
      <c r="AP15" s="104"/>
      <c r="AQ15" s="89"/>
      <c r="AR15" s="89"/>
      <c r="AS15" s="105"/>
      <c r="AT15" s="112" t="s">
        <v>78</v>
      </c>
      <c r="AU15" s="106"/>
      <c r="AV15" s="111"/>
      <c r="AW15" s="110"/>
      <c r="AX15" s="27"/>
      <c r="AY15" s="27"/>
      <c r="AZ15" s="20"/>
      <c r="BA15" s="34"/>
      <c r="BB15" s="40"/>
      <c r="BC15" s="40"/>
      <c r="BD15" s="40"/>
      <c r="BE15" s="40"/>
      <c r="BF15" s="35"/>
      <c r="BG15" s="35"/>
      <c r="BH15" s="41"/>
      <c r="BI15" s="23"/>
      <c r="BJ15" s="268"/>
      <c r="BK15" s="269"/>
      <c r="FV15" s="4"/>
      <c r="FW15" s="4"/>
      <c r="HR15" s="4" t="str">
        <f t="shared" si="2"/>
        <v>　</v>
      </c>
      <c r="HS15" s="4" t="e">
        <f>ASC(TRIM(AP15)&amp;" "&amp;TRIM(#REF!))</f>
        <v>#REF!</v>
      </c>
      <c r="HT15" s="29" t="str">
        <f t="shared" si="0"/>
        <v/>
      </c>
      <c r="HU15" s="29" t="str">
        <f t="shared" si="1"/>
        <v/>
      </c>
    </row>
    <row r="16" spans="2:230" ht="35.1" customHeight="1" thickBot="1" x14ac:dyDescent="0.2">
      <c r="B16" s="181" t="s">
        <v>76</v>
      </c>
      <c r="C16" s="182"/>
      <c r="D16" s="182"/>
      <c r="E16" s="182"/>
      <c r="F16" s="183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1"/>
      <c r="S16" s="272" t="s">
        <v>37</v>
      </c>
      <c r="T16" s="182"/>
      <c r="U16" s="182"/>
      <c r="V16" s="183"/>
      <c r="W16" s="273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  <c r="AK16" s="51">
        <v>9</v>
      </c>
      <c r="AL16" s="88"/>
      <c r="AM16" s="223"/>
      <c r="AN16" s="224"/>
      <c r="AO16" s="104"/>
      <c r="AP16" s="104"/>
      <c r="AQ16" s="89"/>
      <c r="AR16" s="89"/>
      <c r="AS16" s="105"/>
      <c r="AT16" s="112" t="s">
        <v>78</v>
      </c>
      <c r="AU16" s="106"/>
      <c r="AV16" s="111"/>
      <c r="AW16" s="110"/>
      <c r="AX16" s="27"/>
      <c r="AY16" s="27"/>
      <c r="AZ16" s="20"/>
      <c r="BA16" s="34"/>
      <c r="BB16" s="40"/>
      <c r="BC16" s="40"/>
      <c r="BD16" s="40"/>
      <c r="BE16" s="40"/>
      <c r="BF16" s="35"/>
      <c r="BG16" s="35"/>
      <c r="BH16" s="41"/>
      <c r="BI16" s="23"/>
      <c r="BJ16" s="268"/>
      <c r="BK16" s="269"/>
      <c r="FV16" s="4"/>
      <c r="FW16" s="4"/>
      <c r="HR16" s="4" t="str">
        <f t="shared" si="2"/>
        <v>　</v>
      </c>
      <c r="HS16" s="4" t="e">
        <f>ASC(TRIM(AP16)&amp;" "&amp;TRIM(#REF!))</f>
        <v>#REF!</v>
      </c>
      <c r="HT16" s="29" t="str">
        <f t="shared" si="0"/>
        <v/>
      </c>
      <c r="HU16" s="29" t="str">
        <f t="shared" si="1"/>
        <v/>
      </c>
    </row>
    <row r="17" spans="2:231" ht="35.1" customHeight="1" thickBot="1" x14ac:dyDescent="0.2">
      <c r="B17" s="97"/>
      <c r="C17" s="97"/>
      <c r="D17" s="97"/>
      <c r="E17" s="97"/>
      <c r="F17" s="97"/>
      <c r="G17" s="4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97"/>
      <c r="T17" s="97"/>
      <c r="U17" s="97"/>
      <c r="V17" s="97"/>
      <c r="W17" s="98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K17" s="51">
        <v>10</v>
      </c>
      <c r="AL17" s="88"/>
      <c r="AM17" s="223"/>
      <c r="AN17" s="224"/>
      <c r="AO17" s="104"/>
      <c r="AP17" s="104"/>
      <c r="AQ17" s="89"/>
      <c r="AR17" s="89"/>
      <c r="AS17" s="105"/>
      <c r="AT17" s="112" t="s">
        <v>78</v>
      </c>
      <c r="AU17" s="106"/>
      <c r="AV17" s="111"/>
      <c r="AW17" s="110"/>
      <c r="AX17" s="27"/>
      <c r="AY17" s="27"/>
      <c r="AZ17" s="20"/>
      <c r="BA17" s="34"/>
      <c r="BB17" s="40"/>
      <c r="BC17" s="40"/>
      <c r="BD17" s="40"/>
      <c r="BE17" s="40"/>
      <c r="BF17" s="35"/>
      <c r="BG17" s="35"/>
      <c r="BH17" s="41"/>
      <c r="BI17" s="23"/>
      <c r="BJ17" s="268"/>
      <c r="BK17" s="269"/>
      <c r="FV17" s="4"/>
      <c r="FW17" s="4"/>
      <c r="HR17" s="4" t="str">
        <f t="shared" si="2"/>
        <v>　</v>
      </c>
      <c r="HS17" s="4" t="e">
        <f>ASC(TRIM(AP17)&amp;" "&amp;TRIM(#REF!))</f>
        <v>#REF!</v>
      </c>
      <c r="HT17" s="29" t="str">
        <f t="shared" si="0"/>
        <v/>
      </c>
      <c r="HU17" s="29" t="str">
        <f t="shared" si="1"/>
        <v/>
      </c>
    </row>
    <row r="18" spans="2:231" ht="35.1" customHeight="1" thickBot="1" x14ac:dyDescent="0.2">
      <c r="B18" s="274" t="s">
        <v>22</v>
      </c>
      <c r="C18" s="275"/>
      <c r="D18" s="275"/>
      <c r="E18" s="275"/>
      <c r="F18" s="275"/>
      <c r="G18" s="276"/>
      <c r="H18" s="320"/>
      <c r="I18" s="321"/>
      <c r="J18" s="285" t="s">
        <v>23</v>
      </c>
      <c r="K18" s="322" t="s">
        <v>24</v>
      </c>
      <c r="L18" s="323"/>
      <c r="M18" s="323"/>
      <c r="N18" s="324"/>
      <c r="O18" s="325" t="s">
        <v>25</v>
      </c>
      <c r="P18" s="323"/>
      <c r="Q18" s="323"/>
      <c r="R18" s="324"/>
      <c r="S18" s="290" t="s">
        <v>26</v>
      </c>
      <c r="T18" s="291"/>
      <c r="U18" s="291"/>
      <c r="V18" s="326"/>
      <c r="W18" s="317" t="s">
        <v>27</v>
      </c>
      <c r="X18" s="322" t="s">
        <v>24</v>
      </c>
      <c r="Y18" s="323"/>
      <c r="Z18" s="323"/>
      <c r="AA18" s="324"/>
      <c r="AB18" s="325" t="s">
        <v>25</v>
      </c>
      <c r="AC18" s="323"/>
      <c r="AD18" s="323"/>
      <c r="AE18" s="324"/>
      <c r="AF18" s="290" t="s">
        <v>26</v>
      </c>
      <c r="AG18" s="291"/>
      <c r="AH18" s="291"/>
      <c r="AI18" s="292"/>
      <c r="AK18" s="51">
        <v>11</v>
      </c>
      <c r="AL18" s="88"/>
      <c r="AM18" s="223"/>
      <c r="AN18" s="224"/>
      <c r="AO18" s="104"/>
      <c r="AP18" s="104"/>
      <c r="AQ18" s="89"/>
      <c r="AR18" s="89"/>
      <c r="AS18" s="105"/>
      <c r="AT18" s="112" t="s">
        <v>78</v>
      </c>
      <c r="AU18" s="106"/>
      <c r="AV18" s="111"/>
      <c r="AW18" s="110"/>
      <c r="AX18" s="27"/>
      <c r="AY18" s="27"/>
      <c r="AZ18" s="20"/>
      <c r="BA18" s="34"/>
      <c r="BB18" s="40"/>
      <c r="BC18" s="40"/>
      <c r="BD18" s="40"/>
      <c r="BE18" s="40"/>
      <c r="BF18" s="35"/>
      <c r="BG18" s="35"/>
      <c r="BH18" s="41"/>
      <c r="BI18" s="23"/>
      <c r="BJ18" s="268"/>
      <c r="BK18" s="269"/>
      <c r="FV18" s="4"/>
      <c r="FW18" s="4"/>
      <c r="HR18" s="4" t="str">
        <f t="shared" si="2"/>
        <v>　</v>
      </c>
      <c r="HS18" s="4" t="e">
        <f>ASC(TRIM(AP18)&amp;" "&amp;TRIM(#REF!))</f>
        <v>#REF!</v>
      </c>
      <c r="HT18" s="29" t="str">
        <f t="shared" si="0"/>
        <v/>
      </c>
      <c r="HU18" s="29" t="str">
        <f t="shared" si="1"/>
        <v/>
      </c>
    </row>
    <row r="19" spans="2:231" ht="35.1" customHeight="1" thickTop="1" x14ac:dyDescent="0.15">
      <c r="B19" s="277"/>
      <c r="C19" s="278"/>
      <c r="D19" s="278"/>
      <c r="E19" s="278"/>
      <c r="F19" s="278"/>
      <c r="G19" s="279"/>
      <c r="H19" s="288" t="s">
        <v>28</v>
      </c>
      <c r="I19" s="289"/>
      <c r="J19" s="286"/>
      <c r="K19" s="293"/>
      <c r="L19" s="294"/>
      <c r="M19" s="294"/>
      <c r="N19" s="295"/>
      <c r="O19" s="299"/>
      <c r="P19" s="294"/>
      <c r="Q19" s="294"/>
      <c r="R19" s="295"/>
      <c r="S19" s="299"/>
      <c r="T19" s="294"/>
      <c r="U19" s="294"/>
      <c r="V19" s="295"/>
      <c r="W19" s="286"/>
      <c r="X19" s="293"/>
      <c r="Y19" s="294"/>
      <c r="Z19" s="294"/>
      <c r="AA19" s="295"/>
      <c r="AB19" s="299"/>
      <c r="AC19" s="294"/>
      <c r="AD19" s="294"/>
      <c r="AE19" s="295"/>
      <c r="AF19" s="299"/>
      <c r="AG19" s="294"/>
      <c r="AH19" s="294"/>
      <c r="AI19" s="301"/>
      <c r="AJ19" s="32"/>
      <c r="AK19" s="51">
        <v>12</v>
      </c>
      <c r="AL19" s="88"/>
      <c r="AM19" s="223"/>
      <c r="AN19" s="224"/>
      <c r="AO19" s="104"/>
      <c r="AP19" s="104"/>
      <c r="AQ19" s="89"/>
      <c r="AR19" s="89"/>
      <c r="AS19" s="105"/>
      <c r="AT19" s="112" t="s">
        <v>78</v>
      </c>
      <c r="AU19" s="106"/>
      <c r="AV19" s="111"/>
      <c r="AW19" s="110"/>
      <c r="AX19" s="27"/>
      <c r="AY19" s="27"/>
      <c r="AZ19" s="20"/>
      <c r="BA19" s="34"/>
      <c r="BB19" s="40"/>
      <c r="BC19" s="40"/>
      <c r="BD19" s="40"/>
      <c r="BE19" s="40"/>
      <c r="BF19" s="35"/>
      <c r="BG19" s="35"/>
      <c r="BH19" s="41"/>
      <c r="BI19" s="23"/>
      <c r="BJ19" s="268"/>
      <c r="BK19" s="269"/>
      <c r="FV19" s="4"/>
      <c r="FW19" s="4"/>
      <c r="HR19" s="4" t="str">
        <f t="shared" si="2"/>
        <v>　</v>
      </c>
      <c r="HS19" s="4" t="e">
        <f>ASC(TRIM(AP19)&amp;" "&amp;TRIM(#REF!))</f>
        <v>#REF!</v>
      </c>
      <c r="HT19" s="29" t="str">
        <f t="shared" si="0"/>
        <v/>
      </c>
      <c r="HU19" s="29" t="str">
        <f t="shared" si="1"/>
        <v/>
      </c>
    </row>
    <row r="20" spans="2:231" ht="35.1" customHeight="1" thickBot="1" x14ac:dyDescent="0.2">
      <c r="B20" s="280"/>
      <c r="C20" s="281"/>
      <c r="D20" s="281"/>
      <c r="E20" s="281"/>
      <c r="F20" s="281"/>
      <c r="G20" s="282"/>
      <c r="H20" s="283" t="s">
        <v>29</v>
      </c>
      <c r="I20" s="284"/>
      <c r="J20" s="287"/>
      <c r="K20" s="296"/>
      <c r="L20" s="297"/>
      <c r="M20" s="297"/>
      <c r="N20" s="298"/>
      <c r="O20" s="300"/>
      <c r="P20" s="297"/>
      <c r="Q20" s="297"/>
      <c r="R20" s="298"/>
      <c r="S20" s="300"/>
      <c r="T20" s="297"/>
      <c r="U20" s="297"/>
      <c r="V20" s="298"/>
      <c r="W20" s="287"/>
      <c r="X20" s="296"/>
      <c r="Y20" s="297"/>
      <c r="Z20" s="297"/>
      <c r="AA20" s="298"/>
      <c r="AB20" s="300"/>
      <c r="AC20" s="297"/>
      <c r="AD20" s="297"/>
      <c r="AE20" s="298"/>
      <c r="AF20" s="300"/>
      <c r="AG20" s="297"/>
      <c r="AH20" s="297"/>
      <c r="AI20" s="302"/>
      <c r="AK20" s="51">
        <v>13</v>
      </c>
      <c r="AL20" s="88"/>
      <c r="AM20" s="223"/>
      <c r="AN20" s="224"/>
      <c r="AO20" s="104"/>
      <c r="AP20" s="104"/>
      <c r="AQ20" s="89"/>
      <c r="AR20" s="89"/>
      <c r="AS20" s="105"/>
      <c r="AT20" s="112" t="s">
        <v>78</v>
      </c>
      <c r="AU20" s="106"/>
      <c r="AV20" s="111"/>
      <c r="AW20" s="110"/>
      <c r="AX20" s="27"/>
      <c r="AY20" s="27"/>
      <c r="AZ20" s="20"/>
      <c r="BA20" s="34"/>
      <c r="BB20" s="40"/>
      <c r="BC20" s="40"/>
      <c r="BD20" s="40"/>
      <c r="BE20" s="40"/>
      <c r="BF20" s="35"/>
      <c r="BG20" s="35"/>
      <c r="BH20" s="41"/>
      <c r="BI20" s="23"/>
      <c r="BJ20" s="268"/>
      <c r="BK20" s="269"/>
      <c r="FV20" s="4"/>
      <c r="FW20" s="4"/>
      <c r="HR20" s="4" t="str">
        <f t="shared" si="2"/>
        <v>　</v>
      </c>
      <c r="HS20" s="4" t="e">
        <f>ASC(TRIM(AP20)&amp;" "&amp;TRIM(#REF!))</f>
        <v>#REF!</v>
      </c>
      <c r="HT20" s="29" t="str">
        <f t="shared" si="0"/>
        <v/>
      </c>
      <c r="HU20" s="29" t="str">
        <f t="shared" si="1"/>
        <v/>
      </c>
    </row>
    <row r="21" spans="2:231" ht="35.1" customHeight="1" thickBot="1" x14ac:dyDescent="0.2">
      <c r="B21" s="274" t="s">
        <v>30</v>
      </c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316"/>
      <c r="AK21" s="51">
        <v>14</v>
      </c>
      <c r="AL21" s="88"/>
      <c r="AM21" s="223"/>
      <c r="AN21" s="224"/>
      <c r="AO21" s="104"/>
      <c r="AP21" s="104"/>
      <c r="AQ21" s="89"/>
      <c r="AR21" s="89"/>
      <c r="AS21" s="105"/>
      <c r="AT21" s="112" t="s">
        <v>78</v>
      </c>
      <c r="AU21" s="106"/>
      <c r="AV21" s="111"/>
      <c r="AW21" s="110"/>
      <c r="AX21" s="27"/>
      <c r="AY21" s="27"/>
      <c r="AZ21" s="20"/>
      <c r="BA21" s="34"/>
      <c r="BB21" s="40"/>
      <c r="BC21" s="40"/>
      <c r="BD21" s="40"/>
      <c r="BE21" s="40"/>
      <c r="BF21" s="35"/>
      <c r="BG21" s="35"/>
      <c r="BH21" s="41"/>
      <c r="BI21" s="23"/>
      <c r="BJ21" s="268"/>
      <c r="BK21" s="269"/>
      <c r="FV21" s="4"/>
      <c r="FW21" s="4"/>
      <c r="HR21" s="4" t="str">
        <f t="shared" si="2"/>
        <v>　</v>
      </c>
      <c r="HS21" s="4" t="e">
        <f>ASC(TRIM(AP21)&amp;" "&amp;TRIM(#REF!))</f>
        <v>#REF!</v>
      </c>
      <c r="HT21" s="29" t="str">
        <f t="shared" si="0"/>
        <v/>
      </c>
      <c r="HU21" s="29" t="str">
        <f t="shared" si="1"/>
        <v/>
      </c>
    </row>
    <row r="22" spans="2:231" ht="35.1" customHeight="1" thickBot="1" x14ac:dyDescent="0.2">
      <c r="B22" s="318" t="s">
        <v>31</v>
      </c>
      <c r="C22" s="314"/>
      <c r="D22" s="314"/>
      <c r="E22" s="314"/>
      <c r="F22" s="319"/>
      <c r="G22" s="313" t="s">
        <v>32</v>
      </c>
      <c r="H22" s="314"/>
      <c r="I22" s="314"/>
      <c r="J22" s="314"/>
      <c r="K22" s="314"/>
      <c r="L22" s="314"/>
      <c r="M22" s="314"/>
      <c r="N22" s="319"/>
      <c r="O22" s="313" t="s">
        <v>33</v>
      </c>
      <c r="P22" s="314"/>
      <c r="Q22" s="314"/>
      <c r="R22" s="314"/>
      <c r="S22" s="314"/>
      <c r="T22" s="314"/>
      <c r="U22" s="319"/>
      <c r="V22" s="313" t="s">
        <v>34</v>
      </c>
      <c r="W22" s="314"/>
      <c r="X22" s="314"/>
      <c r="Y22" s="314"/>
      <c r="Z22" s="314"/>
      <c r="AA22" s="319"/>
      <c r="AB22" s="313" t="s">
        <v>35</v>
      </c>
      <c r="AC22" s="314"/>
      <c r="AD22" s="314"/>
      <c r="AE22" s="314"/>
      <c r="AF22" s="314"/>
      <c r="AG22" s="314"/>
      <c r="AH22" s="314"/>
      <c r="AI22" s="315"/>
      <c r="AK22" s="51">
        <v>15</v>
      </c>
      <c r="AL22" s="117"/>
      <c r="AM22" s="223"/>
      <c r="AN22" s="224"/>
      <c r="AO22" s="118"/>
      <c r="AP22" s="118"/>
      <c r="AQ22" s="89"/>
      <c r="AR22" s="89"/>
      <c r="AS22" s="119"/>
      <c r="AT22" s="112" t="s">
        <v>78</v>
      </c>
      <c r="AU22" s="106"/>
      <c r="AV22" s="111"/>
      <c r="AW22" s="110"/>
      <c r="AX22" s="27"/>
      <c r="AY22" s="27"/>
      <c r="AZ22" s="20"/>
      <c r="BA22" s="34"/>
      <c r="BB22" s="20"/>
      <c r="BC22" s="20"/>
      <c r="BD22" s="20"/>
      <c r="BE22" s="20"/>
      <c r="BF22" s="35"/>
      <c r="BG22" s="35"/>
      <c r="BH22" s="41"/>
      <c r="BI22" s="23"/>
      <c r="BJ22" s="268"/>
      <c r="BK22" s="269"/>
      <c r="FV22" s="4"/>
      <c r="FW22" s="4"/>
      <c r="HR22" s="4" t="str">
        <f t="shared" si="2"/>
        <v>　</v>
      </c>
      <c r="HS22" s="4" t="e">
        <f>ASC(TRIM(AP22)&amp;" "&amp;TRIM(#REF!))</f>
        <v>#REF!</v>
      </c>
      <c r="HT22" s="29" t="str">
        <f t="shared" si="0"/>
        <v/>
      </c>
      <c r="HU22" s="29" t="str">
        <f t="shared" si="1"/>
        <v/>
      </c>
    </row>
    <row r="23" spans="2:231" ht="35.1" customHeight="1" thickTop="1" x14ac:dyDescent="0.15">
      <c r="B23" s="164"/>
      <c r="C23" s="165"/>
      <c r="D23" s="165"/>
      <c r="E23" s="165"/>
      <c r="F23" s="166"/>
      <c r="G23" s="167"/>
      <c r="H23" s="168"/>
      <c r="I23" s="168"/>
      <c r="J23" s="168"/>
      <c r="K23" s="168"/>
      <c r="L23" s="168"/>
      <c r="M23" s="168"/>
      <c r="N23" s="169"/>
      <c r="O23" s="167"/>
      <c r="P23" s="168"/>
      <c r="Q23" s="168"/>
      <c r="R23" s="168"/>
      <c r="S23" s="168"/>
      <c r="T23" s="168"/>
      <c r="U23" s="169"/>
      <c r="V23" s="170"/>
      <c r="W23" s="171"/>
      <c r="X23" s="171"/>
      <c r="Y23" s="171"/>
      <c r="Z23" s="171"/>
      <c r="AA23" s="172"/>
      <c r="AB23" s="137"/>
      <c r="AC23" s="138"/>
      <c r="AD23" s="138"/>
      <c r="AE23" s="138"/>
      <c r="AF23" s="138"/>
      <c r="AG23" s="138"/>
      <c r="AH23" s="138"/>
      <c r="AI23" s="139"/>
      <c r="AK23" s="51">
        <v>16</v>
      </c>
      <c r="AL23" s="117"/>
      <c r="AM23" s="223"/>
      <c r="AN23" s="224"/>
      <c r="AO23" s="117"/>
      <c r="AP23" s="117"/>
      <c r="AQ23" s="89"/>
      <c r="AR23" s="89"/>
      <c r="AS23" s="120"/>
      <c r="AT23" s="113" t="s">
        <v>78</v>
      </c>
      <c r="AU23" s="106"/>
      <c r="AV23" s="111"/>
      <c r="AW23" s="110"/>
      <c r="AX23" s="27"/>
      <c r="AY23" s="27"/>
      <c r="AZ23" s="28"/>
      <c r="BA23" s="14"/>
      <c r="BB23" s="14"/>
      <c r="BC23" s="28"/>
      <c r="BD23" s="28"/>
      <c r="FV23" s="4"/>
      <c r="FW23" s="4"/>
      <c r="HR23" s="4" t="e">
        <f>TRIM(#REF!)&amp;"　"&amp;TRIM(#REF!)</f>
        <v>#REF!</v>
      </c>
      <c r="HS23" s="4" t="e">
        <f>ASC(TRIM(#REF!)&amp;" "&amp;TRIM(#REF!))</f>
        <v>#REF!</v>
      </c>
      <c r="HT23" s="29" t="e">
        <f>IF(#REF!="","",#REF!)</f>
        <v>#REF!</v>
      </c>
      <c r="HU23" s="29" t="e">
        <f>IF(#REF!="","",#REF!)</f>
        <v>#REF!</v>
      </c>
    </row>
    <row r="24" spans="2:231" ht="35.1" customHeight="1" x14ac:dyDescent="0.15">
      <c r="B24" s="155"/>
      <c r="C24" s="156"/>
      <c r="D24" s="156"/>
      <c r="E24" s="156"/>
      <c r="F24" s="157"/>
      <c r="G24" s="158"/>
      <c r="H24" s="159"/>
      <c r="I24" s="159"/>
      <c r="J24" s="159"/>
      <c r="K24" s="159"/>
      <c r="L24" s="159"/>
      <c r="M24" s="159"/>
      <c r="N24" s="160"/>
      <c r="O24" s="158"/>
      <c r="P24" s="159"/>
      <c r="Q24" s="159"/>
      <c r="R24" s="159"/>
      <c r="S24" s="159"/>
      <c r="T24" s="159"/>
      <c r="U24" s="160"/>
      <c r="V24" s="161"/>
      <c r="W24" s="162"/>
      <c r="X24" s="162"/>
      <c r="Y24" s="162"/>
      <c r="Z24" s="162"/>
      <c r="AA24" s="163"/>
      <c r="AB24" s="178"/>
      <c r="AC24" s="179"/>
      <c r="AD24" s="179"/>
      <c r="AE24" s="179"/>
      <c r="AF24" s="179"/>
      <c r="AG24" s="179"/>
      <c r="AH24" s="179"/>
      <c r="AI24" s="180"/>
      <c r="AK24" s="121">
        <v>17</v>
      </c>
      <c r="AL24" s="122"/>
      <c r="AM24" s="329"/>
      <c r="AN24" s="329"/>
      <c r="AO24" s="122"/>
      <c r="AP24" s="122"/>
      <c r="AQ24" s="123"/>
      <c r="AR24" s="123"/>
      <c r="AS24" s="124"/>
      <c r="AT24" s="114" t="s">
        <v>78</v>
      </c>
      <c r="AU24" s="327"/>
      <c r="AV24" s="328"/>
      <c r="AW24" s="110"/>
      <c r="AX24" s="27"/>
      <c r="AY24" s="27"/>
      <c r="AZ24" s="28"/>
      <c r="BA24" s="14"/>
      <c r="BB24" s="14"/>
      <c r="BC24" s="28"/>
      <c r="BD24" s="28"/>
      <c r="FV24" s="4"/>
      <c r="FW24" s="4"/>
      <c r="HT24" s="29"/>
      <c r="HU24" s="29"/>
    </row>
    <row r="25" spans="2:231" ht="35.1" customHeight="1" x14ac:dyDescent="0.15">
      <c r="B25" s="155"/>
      <c r="C25" s="156"/>
      <c r="D25" s="156"/>
      <c r="E25" s="156"/>
      <c r="F25" s="157"/>
      <c r="G25" s="158"/>
      <c r="H25" s="159"/>
      <c r="I25" s="159"/>
      <c r="J25" s="159"/>
      <c r="K25" s="159"/>
      <c r="L25" s="159"/>
      <c r="M25" s="159"/>
      <c r="N25" s="160"/>
      <c r="O25" s="158"/>
      <c r="P25" s="159"/>
      <c r="Q25" s="159"/>
      <c r="R25" s="159"/>
      <c r="S25" s="159"/>
      <c r="T25" s="159"/>
      <c r="U25" s="160"/>
      <c r="V25" s="161"/>
      <c r="W25" s="162"/>
      <c r="X25" s="162"/>
      <c r="Y25" s="162"/>
      <c r="Z25" s="162"/>
      <c r="AA25" s="163"/>
      <c r="AB25" s="178"/>
      <c r="AC25" s="179"/>
      <c r="AD25" s="179"/>
      <c r="AE25" s="179"/>
      <c r="AF25" s="179"/>
      <c r="AG25" s="179"/>
      <c r="AH25" s="179"/>
      <c r="AI25" s="180"/>
      <c r="AK25" s="51">
        <v>18</v>
      </c>
      <c r="AL25" s="125"/>
      <c r="AM25" s="332"/>
      <c r="AN25" s="332"/>
      <c r="AO25" s="125"/>
      <c r="AP25" s="125"/>
      <c r="AQ25" s="126"/>
      <c r="AR25" s="126"/>
      <c r="AS25" s="124"/>
      <c r="AT25" s="112" t="s">
        <v>78</v>
      </c>
      <c r="AU25" s="327"/>
      <c r="AV25" s="328"/>
      <c r="AW25" s="110"/>
      <c r="AX25" s="27"/>
      <c r="AY25" s="27"/>
      <c r="AZ25" s="28"/>
      <c r="BA25" s="14"/>
      <c r="BB25" s="14"/>
      <c r="BC25" s="28"/>
      <c r="BD25" s="28"/>
      <c r="FV25" s="4"/>
      <c r="FW25" s="4"/>
      <c r="HT25" s="29"/>
      <c r="HU25" s="29"/>
    </row>
    <row r="26" spans="2:231" ht="35.1" customHeight="1" thickBot="1" x14ac:dyDescent="0.2">
      <c r="B26" s="146"/>
      <c r="C26" s="147"/>
      <c r="D26" s="147"/>
      <c r="E26" s="147"/>
      <c r="F26" s="148"/>
      <c r="G26" s="149"/>
      <c r="H26" s="150"/>
      <c r="I26" s="150"/>
      <c r="J26" s="150"/>
      <c r="K26" s="150"/>
      <c r="L26" s="150"/>
      <c r="M26" s="150"/>
      <c r="N26" s="151"/>
      <c r="O26" s="149"/>
      <c r="P26" s="150"/>
      <c r="Q26" s="150"/>
      <c r="R26" s="150"/>
      <c r="S26" s="150"/>
      <c r="T26" s="150"/>
      <c r="U26" s="151"/>
      <c r="V26" s="152"/>
      <c r="W26" s="153"/>
      <c r="X26" s="153"/>
      <c r="Y26" s="153"/>
      <c r="Z26" s="153"/>
      <c r="AA26" s="154"/>
      <c r="AB26" s="134"/>
      <c r="AC26" s="135"/>
      <c r="AD26" s="135"/>
      <c r="AE26" s="135"/>
      <c r="AF26" s="135"/>
      <c r="AG26" s="135"/>
      <c r="AH26" s="135"/>
      <c r="AI26" s="136"/>
      <c r="AK26" s="51">
        <v>19</v>
      </c>
      <c r="AL26" s="125"/>
      <c r="AM26" s="332"/>
      <c r="AN26" s="332"/>
      <c r="AO26" s="125"/>
      <c r="AP26" s="125"/>
      <c r="AQ26" s="126"/>
      <c r="AR26" s="126"/>
      <c r="AS26" s="124"/>
      <c r="AT26" s="112" t="s">
        <v>78</v>
      </c>
      <c r="AU26" s="327"/>
      <c r="AV26" s="328"/>
      <c r="AW26" s="110"/>
      <c r="FV26" s="4"/>
      <c r="FW26" s="4"/>
      <c r="HT26" s="29"/>
      <c r="HU26" s="29"/>
    </row>
    <row r="27" spans="2:231" ht="35.1" customHeight="1" thickBot="1" x14ac:dyDescent="0.2">
      <c r="B27" s="340"/>
      <c r="C27" s="340"/>
      <c r="D27" s="340"/>
      <c r="E27" s="340"/>
      <c r="F27" s="340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2"/>
      <c r="W27" s="342"/>
      <c r="X27" s="342"/>
      <c r="Y27" s="342"/>
      <c r="Z27" s="342"/>
      <c r="AA27" s="342"/>
      <c r="AB27" s="343"/>
      <c r="AC27" s="343"/>
      <c r="AD27" s="343"/>
      <c r="AE27" s="343"/>
      <c r="AF27" s="343"/>
      <c r="AG27" s="343"/>
      <c r="AH27" s="343"/>
      <c r="AI27" s="343"/>
      <c r="AK27" s="127">
        <v>20</v>
      </c>
      <c r="AL27" s="128"/>
      <c r="AM27" s="339"/>
      <c r="AN27" s="339"/>
      <c r="AO27" s="128"/>
      <c r="AP27" s="128"/>
      <c r="AQ27" s="129"/>
      <c r="AR27" s="129"/>
      <c r="AS27" s="130"/>
      <c r="AT27" s="115" t="s">
        <v>78</v>
      </c>
      <c r="AU27" s="330"/>
      <c r="AV27" s="331"/>
      <c r="AW27" s="116"/>
      <c r="FV27" s="4"/>
      <c r="FW27" s="4"/>
      <c r="HT27" s="29"/>
      <c r="HU27" s="29"/>
    </row>
    <row r="28" spans="2:231" ht="35.1" customHeight="1" x14ac:dyDescent="0.15">
      <c r="B28" s="344"/>
      <c r="C28" s="344"/>
      <c r="D28" s="344"/>
      <c r="E28" s="344"/>
      <c r="F28" s="344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6"/>
      <c r="W28" s="346"/>
      <c r="X28" s="346"/>
      <c r="Y28" s="346"/>
      <c r="Z28" s="346"/>
      <c r="AA28" s="346"/>
      <c r="AB28" s="347"/>
      <c r="AC28" s="347"/>
      <c r="AD28" s="347"/>
      <c r="AE28" s="347"/>
      <c r="AF28" s="347"/>
      <c r="AG28" s="347"/>
      <c r="AH28" s="347"/>
      <c r="AI28" s="347"/>
      <c r="AK28" s="99"/>
      <c r="AL28" s="20"/>
      <c r="AM28" s="34"/>
      <c r="AN28" s="34"/>
      <c r="AO28" s="36" t="s">
        <v>36</v>
      </c>
      <c r="AP28" s="10"/>
      <c r="AQ28" s="47" t="s">
        <v>43</v>
      </c>
      <c r="AR28" s="10"/>
      <c r="AS28" s="304"/>
      <c r="AT28" s="304"/>
      <c r="AU28" s="304"/>
      <c r="AV28" s="304"/>
      <c r="AW28" s="10"/>
      <c r="HV28" s="29"/>
      <c r="HW28" s="29"/>
    </row>
    <row r="29" spans="2:231" ht="25.5" customHeight="1" x14ac:dyDescent="0.15">
      <c r="B29" s="310"/>
      <c r="C29" s="310"/>
      <c r="D29" s="310"/>
      <c r="E29" s="310"/>
      <c r="F29" s="310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2"/>
      <c r="W29" s="312"/>
      <c r="X29" s="312"/>
      <c r="Y29" s="312"/>
      <c r="Z29" s="312"/>
      <c r="AA29" s="312"/>
      <c r="AB29" s="269"/>
      <c r="AC29" s="269"/>
      <c r="AD29" s="269"/>
      <c r="AE29" s="269"/>
      <c r="AF29" s="269"/>
      <c r="AG29" s="269"/>
      <c r="AH29" s="269"/>
      <c r="AI29" s="269"/>
      <c r="AK29" s="99"/>
      <c r="AL29" s="20"/>
      <c r="AM29" s="34"/>
      <c r="AN29" s="33"/>
      <c r="AO29" s="45"/>
      <c r="AP29" s="309" t="s">
        <v>42</v>
      </c>
      <c r="AQ29" s="333" t="s">
        <v>44</v>
      </c>
      <c r="AR29" s="334"/>
      <c r="AS29" s="335"/>
      <c r="AT29" s="48"/>
      <c r="AU29" s="49"/>
      <c r="AV29" s="305" t="s">
        <v>45</v>
      </c>
      <c r="AW29" s="306"/>
      <c r="AX29" s="10"/>
      <c r="AY29" s="10"/>
      <c r="AZ29" s="10"/>
      <c r="BA29" s="10"/>
      <c r="BB29" s="10"/>
      <c r="BC29" s="37"/>
      <c r="HU29" s="29"/>
      <c r="HV29" s="29"/>
    </row>
    <row r="30" spans="2:231" ht="27" customHeight="1" x14ac:dyDescent="0.15">
      <c r="B30" s="4"/>
      <c r="AN30" s="33"/>
      <c r="AO30" s="46"/>
      <c r="AP30" s="309"/>
      <c r="AQ30" s="336"/>
      <c r="AR30" s="337"/>
      <c r="AS30" s="338"/>
      <c r="AT30" s="48"/>
      <c r="AU30" s="49"/>
      <c r="AV30" s="307"/>
      <c r="AW30" s="308"/>
      <c r="AX30" s="11"/>
      <c r="AY30" s="38"/>
      <c r="AZ30" s="303"/>
      <c r="BA30" s="303"/>
      <c r="BB30" s="303"/>
      <c r="HU30" s="29"/>
      <c r="HV30" s="29"/>
    </row>
    <row r="31" spans="2:231" ht="27" customHeight="1" x14ac:dyDescent="0.15">
      <c r="B31" s="4"/>
      <c r="AN31" s="33"/>
      <c r="HU31" s="29"/>
      <c r="HV31" s="29"/>
    </row>
    <row r="32" spans="2:231" ht="27" customHeight="1" x14ac:dyDescent="0.15">
      <c r="B32" s="4"/>
      <c r="AN32" s="33"/>
      <c r="HU32" s="29"/>
      <c r="HV32" s="29"/>
    </row>
    <row r="33" spans="2:230" ht="27" customHeight="1" x14ac:dyDescent="0.15">
      <c r="B33" s="4"/>
      <c r="HV33" s="29"/>
    </row>
    <row r="34" spans="2:230" ht="21" customHeight="1" x14ac:dyDescent="0.15">
      <c r="B34" s="4"/>
      <c r="HV34" s="29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</row>
    <row r="42" spans="2:230" ht="21" customHeight="1" x14ac:dyDescent="0.15">
      <c r="B42" s="4"/>
    </row>
    <row r="43" spans="2:230" ht="21" customHeight="1" x14ac:dyDescent="0.15">
      <c r="B43" s="4"/>
    </row>
    <row r="44" spans="2:230" ht="21" customHeight="1" x14ac:dyDescent="0.15">
      <c r="B44" s="4"/>
    </row>
    <row r="45" spans="2:230" ht="21" customHeight="1" x14ac:dyDescent="0.15">
      <c r="B45" s="4"/>
    </row>
    <row r="46" spans="2:230" ht="21" customHeight="1" x14ac:dyDescent="0.15">
      <c r="B46" s="4"/>
      <c r="AJ46" s="4"/>
      <c r="AK46" s="4"/>
      <c r="AL46" s="4"/>
      <c r="AM46" s="4"/>
    </row>
    <row r="47" spans="2:230" ht="21" customHeight="1" x14ac:dyDescent="0.15">
      <c r="B47" s="4"/>
      <c r="AJ47" s="4"/>
      <c r="AK47" s="4"/>
      <c r="AL47" s="4"/>
      <c r="AM47" s="4"/>
    </row>
    <row r="48" spans="2:230" ht="21" customHeight="1" x14ac:dyDescent="0.15">
      <c r="B48" s="4"/>
      <c r="AJ48" s="4"/>
      <c r="AK48" s="4"/>
      <c r="AL48" s="4"/>
      <c r="AM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2:35" s="4" customFormat="1" ht="21" customHeight="1" x14ac:dyDescent="0.15">
      <c r="B49" s="3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s="4" customFormat="1" ht="21" customHeight="1" x14ac:dyDescent="0.15">
      <c r="B50" s="3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s="4" customFormat="1" ht="21" customHeight="1" x14ac:dyDescent="0.15">
      <c r="B51" s="3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s="4" customFormat="1" ht="21" customHeight="1" x14ac:dyDescent="0.15">
      <c r="B52" s="39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s="4" customFormat="1" ht="21" customHeight="1" x14ac:dyDescent="0.15">
      <c r="B53" s="39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s="4" customFormat="1" ht="21" customHeight="1" x14ac:dyDescent="0.15">
      <c r="B54" s="39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s="4" customFormat="1" ht="21" customHeight="1" x14ac:dyDescent="0.15">
      <c r="B55" s="3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s="4" customFormat="1" ht="21" customHeight="1" x14ac:dyDescent="0.15">
      <c r="B56" s="39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5" s="4" customFormat="1" ht="21" customHeight="1" x14ac:dyDescent="0.15">
      <c r="B57" s="39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s="4" customFormat="1" ht="21" customHeight="1" x14ac:dyDescent="0.15">
      <c r="B58" s="39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5" s="4" customFormat="1" ht="21" customHeight="1" x14ac:dyDescent="0.15">
      <c r="B59" s="39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s="4" customFormat="1" ht="21" customHeight="1" x14ac:dyDescent="0.15">
      <c r="B60" s="39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s="4" customFormat="1" ht="21" customHeight="1" x14ac:dyDescent="0.15">
      <c r="B61" s="39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s="4" customFormat="1" ht="21" customHeight="1" x14ac:dyDescent="0.15">
      <c r="B62" s="3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s="4" customFormat="1" ht="21" customHeight="1" x14ac:dyDescent="0.15">
      <c r="B63" s="39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s="4" customFormat="1" ht="21" customHeight="1" x14ac:dyDescent="0.15">
      <c r="B64" s="39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9" s="4" customFormat="1" ht="21" customHeight="1" x14ac:dyDescent="0.15">
      <c r="B65" s="39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9" s="4" customFormat="1" ht="21" customHeight="1" x14ac:dyDescent="0.15">
      <c r="B66" s="39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9" s="4" customFormat="1" ht="21" customHeight="1" x14ac:dyDescent="0.15">
      <c r="B67" s="39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9" s="4" customFormat="1" ht="21" customHeight="1" x14ac:dyDescent="0.15">
      <c r="B68" s="39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9" s="4" customFormat="1" ht="21" customHeight="1" x14ac:dyDescent="0.15">
      <c r="B69" s="39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9" s="4" customFormat="1" ht="21" customHeight="1" x14ac:dyDescent="0.15">
      <c r="B70" s="39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9" s="4" customFormat="1" ht="21" customHeight="1" x14ac:dyDescent="0.15">
      <c r="B71" s="39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9" s="4" customFormat="1" ht="21" customHeight="1" x14ac:dyDescent="0.15">
      <c r="B72" s="39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9" s="4" customFormat="1" ht="21" customHeight="1" x14ac:dyDescent="0.15">
      <c r="B73" s="39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2:39" s="4" customFormat="1" ht="21" customHeight="1" x14ac:dyDescent="0.15">
      <c r="B74" s="39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2:39" s="4" customFormat="1" ht="21" customHeight="1" x14ac:dyDescent="0.15">
      <c r="B75" s="39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2:39" s="4" customFormat="1" ht="21" customHeight="1" x14ac:dyDescent="0.15">
      <c r="B76" s="39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2:39" s="4" customFormat="1" ht="21" customHeight="1" x14ac:dyDescent="0.15">
      <c r="B77" s="39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2:39" s="4" customFormat="1" ht="21" customHeight="1" x14ac:dyDescent="0.15">
      <c r="B78" s="39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2:39" s="4" customFormat="1" ht="21" customHeight="1" x14ac:dyDescent="0.15">
      <c r="B79" s="12"/>
      <c r="AJ79" s="5"/>
      <c r="AK79" s="5"/>
      <c r="AL79" s="13"/>
      <c r="AM79" s="13"/>
    </row>
    <row r="80" spans="2:39" s="4" customFormat="1" ht="21" customHeight="1" x14ac:dyDescent="0.15">
      <c r="B80" s="12"/>
      <c r="AJ80" s="5"/>
      <c r="AK80" s="5"/>
      <c r="AL80" s="13"/>
      <c r="AM80" s="13"/>
    </row>
    <row r="81" spans="2:49" s="4" customFormat="1" ht="21" customHeight="1" x14ac:dyDescent="0.15">
      <c r="B81" s="12"/>
      <c r="AJ81" s="5"/>
      <c r="AK81" s="5"/>
      <c r="AL81" s="13"/>
      <c r="AM81" s="13"/>
      <c r="AO81" s="5"/>
      <c r="AP81" s="5"/>
      <c r="AQ81" s="5"/>
      <c r="AR81" s="5"/>
      <c r="AS81" s="5"/>
      <c r="AT81" s="5"/>
      <c r="AU81" s="5"/>
      <c r="AV81" s="5"/>
      <c r="AW81" s="5"/>
    </row>
  </sheetData>
  <mergeCells count="155">
    <mergeCell ref="B27:F27"/>
    <mergeCell ref="G27:N27"/>
    <mergeCell ref="O27:U27"/>
    <mergeCell ref="V27:AA27"/>
    <mergeCell ref="AB27:AI27"/>
    <mergeCell ref="B28:F28"/>
    <mergeCell ref="G28:N28"/>
    <mergeCell ref="O28:U28"/>
    <mergeCell ref="V28:AA28"/>
    <mergeCell ref="AB28:AI28"/>
    <mergeCell ref="AU24:AV24"/>
    <mergeCell ref="AM23:AN23"/>
    <mergeCell ref="AM24:AN24"/>
    <mergeCell ref="AU27:AV27"/>
    <mergeCell ref="AU25:AV25"/>
    <mergeCell ref="AU26:AV26"/>
    <mergeCell ref="AM25:AN25"/>
    <mergeCell ref="AM26:AN26"/>
    <mergeCell ref="AQ29:AS30"/>
    <mergeCell ref="AM27:AN27"/>
    <mergeCell ref="AB25:AI25"/>
    <mergeCell ref="BJ10:BK10"/>
    <mergeCell ref="BJ12:BK12"/>
    <mergeCell ref="BJ13:BK13"/>
    <mergeCell ref="BJ14:BK14"/>
    <mergeCell ref="AB22:AI22"/>
    <mergeCell ref="BJ19:BK19"/>
    <mergeCell ref="BJ20:BK20"/>
    <mergeCell ref="BJ15:BK15"/>
    <mergeCell ref="BJ16:BK16"/>
    <mergeCell ref="BJ17:BK17"/>
    <mergeCell ref="BJ18:BK18"/>
    <mergeCell ref="B21:AI21"/>
    <mergeCell ref="W18:W20"/>
    <mergeCell ref="B22:F22"/>
    <mergeCell ref="G22:N22"/>
    <mergeCell ref="O22:U22"/>
    <mergeCell ref="V22:AA22"/>
    <mergeCell ref="H18:I18"/>
    <mergeCell ref="K18:N18"/>
    <mergeCell ref="O18:R18"/>
    <mergeCell ref="S18:V18"/>
    <mergeCell ref="X18:AA18"/>
    <mergeCell ref="AB18:AE18"/>
    <mergeCell ref="AZ30:BB30"/>
    <mergeCell ref="AS28:AV28"/>
    <mergeCell ref="AV29:AW30"/>
    <mergeCell ref="AP29:AP30"/>
    <mergeCell ref="B29:F29"/>
    <mergeCell ref="G29:N29"/>
    <mergeCell ref="O29:U29"/>
    <mergeCell ref="V29:AA29"/>
    <mergeCell ref="AB29:AI29"/>
    <mergeCell ref="G16:R16"/>
    <mergeCell ref="S16:V16"/>
    <mergeCell ref="W16:AI16"/>
    <mergeCell ref="B18:G20"/>
    <mergeCell ref="H20:I20"/>
    <mergeCell ref="J18:J20"/>
    <mergeCell ref="H19:I19"/>
    <mergeCell ref="AF18:AI18"/>
    <mergeCell ref="X19:AA19"/>
    <mergeCell ref="X20:AA20"/>
    <mergeCell ref="AB19:AE19"/>
    <mergeCell ref="AB20:AE20"/>
    <mergeCell ref="AF19:AI19"/>
    <mergeCell ref="K19:N19"/>
    <mergeCell ref="K20:N20"/>
    <mergeCell ref="O19:R19"/>
    <mergeCell ref="O20:R20"/>
    <mergeCell ref="S19:V19"/>
    <mergeCell ref="S20:V20"/>
    <mergeCell ref="AF20:AI20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L3:AM3"/>
    <mergeCell ref="B5:F5"/>
    <mergeCell ref="G5:AI5"/>
    <mergeCell ref="AT7:AV7"/>
    <mergeCell ref="AO3:AO4"/>
    <mergeCell ref="AP3:AP4"/>
    <mergeCell ref="AQ3:AR4"/>
    <mergeCell ref="F3:H3"/>
    <mergeCell ref="I3:AI3"/>
    <mergeCell ref="AM7:AN7"/>
    <mergeCell ref="B7:F7"/>
    <mergeCell ref="S7:V7"/>
    <mergeCell ref="AM8:AN8"/>
    <mergeCell ref="AM9:AN9"/>
    <mergeCell ref="AM10:AN10"/>
    <mergeCell ref="AM11:AN11"/>
    <mergeCell ref="B9:F9"/>
    <mergeCell ref="AU8:AV8"/>
    <mergeCell ref="AU9:AV9"/>
    <mergeCell ref="B11:F11"/>
    <mergeCell ref="G11:R11"/>
    <mergeCell ref="S11:V11"/>
    <mergeCell ref="W11:AI11"/>
    <mergeCell ref="AU10:AV10"/>
    <mergeCell ref="B10:F10"/>
    <mergeCell ref="G10:R10"/>
    <mergeCell ref="AU11:AV11"/>
    <mergeCell ref="S8:V8"/>
    <mergeCell ref="B15:F15"/>
    <mergeCell ref="G15:R15"/>
    <mergeCell ref="W15:AI15"/>
    <mergeCell ref="B8:F8"/>
    <mergeCell ref="W7:AI7"/>
    <mergeCell ref="G9:AI9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AB26:AI26"/>
    <mergeCell ref="AB23:AI23"/>
    <mergeCell ref="S15:V15"/>
    <mergeCell ref="W8:AI8"/>
    <mergeCell ref="B26:F26"/>
    <mergeCell ref="G26:N26"/>
    <mergeCell ref="O26:U26"/>
    <mergeCell ref="V26:AA26"/>
    <mergeCell ref="B25:F25"/>
    <mergeCell ref="G25:N25"/>
    <mergeCell ref="O25:U25"/>
    <mergeCell ref="V25:AA25"/>
    <mergeCell ref="B24:F24"/>
    <mergeCell ref="G24:N24"/>
    <mergeCell ref="O24:U24"/>
    <mergeCell ref="V24:AA24"/>
    <mergeCell ref="B23:F23"/>
    <mergeCell ref="G23:N23"/>
    <mergeCell ref="O23:U23"/>
    <mergeCell ref="V23:AA23"/>
    <mergeCell ref="B13:F13"/>
    <mergeCell ref="G13:H13"/>
    <mergeCell ref="AB24:AI24"/>
    <mergeCell ref="B16:F16"/>
  </mergeCells>
  <phoneticPr fontId="30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9"/>
  <sheetViews>
    <sheetView showZeros="0" topLeftCell="A19" zoomScale="60" workbookViewId="0">
      <selection activeCell="S27" sqref="S27"/>
    </sheetView>
  </sheetViews>
  <sheetFormatPr defaultRowHeight="13.5" x14ac:dyDescent="0.15"/>
  <cols>
    <col min="1" max="1" width="12.140625" style="55" customWidth="1"/>
    <col min="2" max="3" width="8.85546875" style="55" customWidth="1"/>
    <col min="4" max="4" width="35.28515625" style="55" customWidth="1"/>
    <col min="5" max="5" width="7.140625" style="55" customWidth="1"/>
    <col min="6" max="6" width="15" style="55" customWidth="1"/>
    <col min="7" max="8" width="6.140625" style="55" customWidth="1"/>
    <col min="9" max="9" width="6.42578125" style="56" customWidth="1"/>
    <col min="10" max="15" width="8.28515625" style="55" customWidth="1"/>
    <col min="16" max="16384" width="9.140625" style="55"/>
  </cols>
  <sheetData>
    <row r="1" spans="1:15" ht="17.25" x14ac:dyDescent="0.2"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24" customHeight="1" x14ac:dyDescent="0.15">
      <c r="A3" s="82"/>
      <c r="B3" s="82"/>
      <c r="C3" s="82"/>
      <c r="D3" s="82"/>
      <c r="E3" s="82"/>
    </row>
    <row r="4" spans="1:15" ht="8.25" customHeight="1" x14ac:dyDescent="0.15">
      <c r="A4" s="56"/>
      <c r="B4" s="56"/>
      <c r="C4" s="56"/>
      <c r="D4" s="56"/>
      <c r="E4" s="56"/>
      <c r="F4" s="56"/>
      <c r="G4" s="56"/>
      <c r="H4" s="56"/>
      <c r="J4" s="56"/>
      <c r="K4" s="56"/>
      <c r="L4" s="56"/>
      <c r="M4" s="56"/>
      <c r="N4" s="56"/>
      <c r="O4" s="56"/>
    </row>
    <row r="5" spans="1:15" ht="33" customHeight="1" x14ac:dyDescent="0.15">
      <c r="A5" s="361" t="str">
        <f>フットサル大会登録票ひな形!G5</f>
        <v>ＫＹＦＡ第１3回九州大学フットサル大会長崎県予選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</row>
    <row r="6" spans="1:15" ht="36" customHeight="1" x14ac:dyDescent="0.15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</row>
    <row r="7" spans="1:15" ht="13.5" customHeight="1" x14ac:dyDescent="0.15">
      <c r="A7" s="442"/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</row>
    <row r="8" spans="1:15" ht="34.5" customHeight="1" thickBot="1" x14ac:dyDescent="0.2">
      <c r="A8" s="443" t="s">
        <v>75</v>
      </c>
      <c r="B8" s="443"/>
      <c r="C8" s="444">
        <f>フットサル大会登録票ひな形!G8</f>
        <v>0</v>
      </c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81"/>
      <c r="O8" s="81"/>
    </row>
    <row r="9" spans="1:15" s="56" customFormat="1" ht="33" customHeight="1" x14ac:dyDescent="0.15">
      <c r="A9" s="449" t="s">
        <v>74</v>
      </c>
      <c r="B9" s="451" t="s">
        <v>73</v>
      </c>
      <c r="C9" s="428" t="s">
        <v>72</v>
      </c>
      <c r="D9" s="435" t="s">
        <v>71</v>
      </c>
      <c r="E9" s="426"/>
      <c r="F9" s="426"/>
      <c r="G9" s="426"/>
      <c r="H9" s="436"/>
      <c r="I9" s="440" t="s">
        <v>70</v>
      </c>
      <c r="J9" s="435" t="s">
        <v>69</v>
      </c>
      <c r="K9" s="426"/>
      <c r="L9" s="426"/>
      <c r="M9" s="426"/>
      <c r="N9" s="426"/>
      <c r="O9" s="427"/>
    </row>
    <row r="10" spans="1:15" s="56" customFormat="1" ht="33" customHeight="1" thickBot="1" x14ac:dyDescent="0.2">
      <c r="A10" s="450"/>
      <c r="B10" s="452"/>
      <c r="C10" s="429"/>
      <c r="D10" s="437" t="s">
        <v>47</v>
      </c>
      <c r="E10" s="438"/>
      <c r="F10" s="438" t="s">
        <v>68</v>
      </c>
      <c r="G10" s="438"/>
      <c r="H10" s="439"/>
      <c r="I10" s="441"/>
      <c r="J10" s="437" t="s">
        <v>67</v>
      </c>
      <c r="K10" s="438"/>
      <c r="L10" s="445" t="s">
        <v>66</v>
      </c>
      <c r="M10" s="446"/>
      <c r="N10" s="447" t="s">
        <v>65</v>
      </c>
      <c r="O10" s="448"/>
    </row>
    <row r="11" spans="1:15" ht="30.75" customHeight="1" thickTop="1" x14ac:dyDescent="0.15">
      <c r="A11" s="94">
        <f>フットサル大会登録票ひな形!AL8</f>
        <v>0</v>
      </c>
      <c r="B11" s="80"/>
      <c r="C11" s="92">
        <f>フットサル大会登録票ひな形!AM8</f>
        <v>0</v>
      </c>
      <c r="D11" s="430">
        <f>フットサル大会登録票ひな形!AO8</f>
        <v>0</v>
      </c>
      <c r="E11" s="431"/>
      <c r="F11" s="432">
        <f>フットサル大会登録票ひな形!AP8</f>
        <v>0</v>
      </c>
      <c r="G11" s="433"/>
      <c r="H11" s="434"/>
      <c r="I11" s="79"/>
      <c r="J11" s="78"/>
      <c r="K11" s="76"/>
      <c r="L11" s="77"/>
      <c r="M11" s="76"/>
      <c r="N11" s="75"/>
      <c r="O11" s="74"/>
    </row>
    <row r="12" spans="1:15" ht="30.75" customHeight="1" x14ac:dyDescent="0.15">
      <c r="A12" s="94">
        <f>フットサル大会登録票ひな形!AL9</f>
        <v>0</v>
      </c>
      <c r="B12" s="73"/>
      <c r="C12" s="93">
        <f>フットサル大会登録票ひな形!AM9</f>
        <v>0</v>
      </c>
      <c r="D12" s="418">
        <f>フットサル大会登録票ひな形!AO9</f>
        <v>0</v>
      </c>
      <c r="E12" s="419"/>
      <c r="F12" s="420">
        <f>フットサル大会登録票ひな形!AP9</f>
        <v>0</v>
      </c>
      <c r="G12" s="421"/>
      <c r="H12" s="422"/>
      <c r="I12" s="72"/>
      <c r="J12" s="71"/>
      <c r="K12" s="69"/>
      <c r="L12" s="70"/>
      <c r="M12" s="69"/>
      <c r="N12" s="68"/>
      <c r="O12" s="67"/>
    </row>
    <row r="13" spans="1:15" ht="30.75" customHeight="1" x14ac:dyDescent="0.15">
      <c r="A13" s="94">
        <f>フットサル大会登録票ひな形!AL10</f>
        <v>0</v>
      </c>
      <c r="B13" s="73"/>
      <c r="C13" s="93">
        <f>フットサル大会登録票ひな形!AM10</f>
        <v>0</v>
      </c>
      <c r="D13" s="418">
        <f>フットサル大会登録票ひな形!AO10</f>
        <v>0</v>
      </c>
      <c r="E13" s="419"/>
      <c r="F13" s="420">
        <f>フットサル大会登録票ひな形!AP10</f>
        <v>0</v>
      </c>
      <c r="G13" s="421"/>
      <c r="H13" s="422"/>
      <c r="I13" s="72"/>
      <c r="J13" s="71"/>
      <c r="K13" s="69"/>
      <c r="L13" s="70"/>
      <c r="M13" s="69"/>
      <c r="N13" s="68"/>
      <c r="O13" s="67"/>
    </row>
    <row r="14" spans="1:15" ht="30.75" customHeight="1" x14ac:dyDescent="0.15">
      <c r="A14" s="94">
        <f>フットサル大会登録票ひな形!AL11</f>
        <v>0</v>
      </c>
      <c r="B14" s="73"/>
      <c r="C14" s="93">
        <f>フットサル大会登録票ひな形!AM11</f>
        <v>0</v>
      </c>
      <c r="D14" s="418">
        <f>フットサル大会登録票ひな形!AO11</f>
        <v>0</v>
      </c>
      <c r="E14" s="419"/>
      <c r="F14" s="420">
        <f>フットサル大会登録票ひな形!AP11</f>
        <v>0</v>
      </c>
      <c r="G14" s="421"/>
      <c r="H14" s="422"/>
      <c r="I14" s="72"/>
      <c r="J14" s="71"/>
      <c r="K14" s="69"/>
      <c r="L14" s="70"/>
      <c r="M14" s="69"/>
      <c r="N14" s="68"/>
      <c r="O14" s="67"/>
    </row>
    <row r="15" spans="1:15" ht="30.75" customHeight="1" x14ac:dyDescent="0.15">
      <c r="A15" s="94">
        <f>フットサル大会登録票ひな形!AL12</f>
        <v>0</v>
      </c>
      <c r="B15" s="73"/>
      <c r="C15" s="93">
        <f>フットサル大会登録票ひな形!AM12</f>
        <v>0</v>
      </c>
      <c r="D15" s="418">
        <f>フットサル大会登録票ひな形!AO12</f>
        <v>0</v>
      </c>
      <c r="E15" s="419"/>
      <c r="F15" s="420">
        <f>フットサル大会登録票ひな形!AP12</f>
        <v>0</v>
      </c>
      <c r="G15" s="421"/>
      <c r="H15" s="422"/>
      <c r="I15" s="72"/>
      <c r="J15" s="71"/>
      <c r="K15" s="69"/>
      <c r="L15" s="70"/>
      <c r="M15" s="69"/>
      <c r="N15" s="68"/>
      <c r="O15" s="67"/>
    </row>
    <row r="16" spans="1:15" ht="30.75" customHeight="1" x14ac:dyDescent="0.15">
      <c r="A16" s="94">
        <f>フットサル大会登録票ひな形!AL13</f>
        <v>0</v>
      </c>
      <c r="B16" s="73"/>
      <c r="C16" s="93">
        <f>フットサル大会登録票ひな形!AM13</f>
        <v>0</v>
      </c>
      <c r="D16" s="418">
        <f>フットサル大会登録票ひな形!AO13</f>
        <v>0</v>
      </c>
      <c r="E16" s="419"/>
      <c r="F16" s="420">
        <f>フットサル大会登録票ひな形!AP13</f>
        <v>0</v>
      </c>
      <c r="G16" s="421"/>
      <c r="H16" s="422"/>
      <c r="I16" s="72"/>
      <c r="J16" s="71"/>
      <c r="K16" s="69"/>
      <c r="L16" s="70"/>
      <c r="M16" s="69"/>
      <c r="N16" s="68"/>
      <c r="O16" s="67"/>
    </row>
    <row r="17" spans="1:30" ht="30.75" customHeight="1" x14ac:dyDescent="0.15">
      <c r="A17" s="94">
        <f>フットサル大会登録票ひな形!AL14</f>
        <v>0</v>
      </c>
      <c r="B17" s="73"/>
      <c r="C17" s="93">
        <f>フットサル大会登録票ひな形!AM14</f>
        <v>0</v>
      </c>
      <c r="D17" s="418">
        <f>フットサル大会登録票ひな形!AO14</f>
        <v>0</v>
      </c>
      <c r="E17" s="419"/>
      <c r="F17" s="420">
        <f>フットサル大会登録票ひな形!AP14</f>
        <v>0</v>
      </c>
      <c r="G17" s="421"/>
      <c r="H17" s="422"/>
      <c r="I17" s="72"/>
      <c r="J17" s="71"/>
      <c r="K17" s="69"/>
      <c r="L17" s="70"/>
      <c r="M17" s="69"/>
      <c r="N17" s="68"/>
      <c r="O17" s="67"/>
    </row>
    <row r="18" spans="1:30" ht="30.75" customHeight="1" x14ac:dyDescent="0.15">
      <c r="A18" s="94">
        <f>フットサル大会登録票ひな形!AL15</f>
        <v>0</v>
      </c>
      <c r="B18" s="73"/>
      <c r="C18" s="93">
        <f>フットサル大会登録票ひな形!AM15</f>
        <v>0</v>
      </c>
      <c r="D18" s="418">
        <f>フットサル大会登録票ひな形!AO15</f>
        <v>0</v>
      </c>
      <c r="E18" s="419"/>
      <c r="F18" s="420">
        <f>フットサル大会登録票ひな形!AP15</f>
        <v>0</v>
      </c>
      <c r="G18" s="421"/>
      <c r="H18" s="422"/>
      <c r="I18" s="72"/>
      <c r="J18" s="71"/>
      <c r="K18" s="69"/>
      <c r="L18" s="70"/>
      <c r="M18" s="69"/>
      <c r="N18" s="68"/>
      <c r="O18" s="67"/>
    </row>
    <row r="19" spans="1:30" ht="30.75" customHeight="1" x14ac:dyDescent="0.15">
      <c r="A19" s="94">
        <f>フットサル大会登録票ひな形!AL16</f>
        <v>0</v>
      </c>
      <c r="B19" s="73"/>
      <c r="C19" s="93">
        <f>フットサル大会登録票ひな形!AM16</f>
        <v>0</v>
      </c>
      <c r="D19" s="418">
        <f>フットサル大会登録票ひな形!AO16</f>
        <v>0</v>
      </c>
      <c r="E19" s="419"/>
      <c r="F19" s="420">
        <f>フットサル大会登録票ひな形!AP16</f>
        <v>0</v>
      </c>
      <c r="G19" s="421"/>
      <c r="H19" s="422"/>
      <c r="I19" s="72"/>
      <c r="J19" s="71"/>
      <c r="K19" s="69"/>
      <c r="L19" s="70"/>
      <c r="M19" s="69"/>
      <c r="N19" s="68"/>
      <c r="O19" s="67"/>
    </row>
    <row r="20" spans="1:30" ht="30.75" customHeight="1" x14ac:dyDescent="0.15">
      <c r="A20" s="94">
        <f>フットサル大会登録票ひな形!AL17</f>
        <v>0</v>
      </c>
      <c r="B20" s="73"/>
      <c r="C20" s="93">
        <f>フットサル大会登録票ひな形!AM17</f>
        <v>0</v>
      </c>
      <c r="D20" s="418">
        <f>フットサル大会登録票ひな形!AO17</f>
        <v>0</v>
      </c>
      <c r="E20" s="419"/>
      <c r="F20" s="420">
        <f>フットサル大会登録票ひな形!AP17</f>
        <v>0</v>
      </c>
      <c r="G20" s="421"/>
      <c r="H20" s="422"/>
      <c r="I20" s="72"/>
      <c r="J20" s="71"/>
      <c r="K20" s="69"/>
      <c r="L20" s="70"/>
      <c r="M20" s="69"/>
      <c r="N20" s="68"/>
      <c r="O20" s="67"/>
    </row>
    <row r="21" spans="1:30" ht="30.75" customHeight="1" x14ac:dyDescent="0.15">
      <c r="A21" s="94">
        <f>フットサル大会登録票ひな形!AL18</f>
        <v>0</v>
      </c>
      <c r="B21" s="73"/>
      <c r="C21" s="93">
        <f>フットサル大会登録票ひな形!AM18</f>
        <v>0</v>
      </c>
      <c r="D21" s="418">
        <f>フットサル大会登録票ひな形!AO18</f>
        <v>0</v>
      </c>
      <c r="E21" s="419"/>
      <c r="F21" s="420">
        <f>フットサル大会登録票ひな形!AP18</f>
        <v>0</v>
      </c>
      <c r="G21" s="421"/>
      <c r="H21" s="422"/>
      <c r="I21" s="72"/>
      <c r="J21" s="71"/>
      <c r="K21" s="69"/>
      <c r="L21" s="70"/>
      <c r="M21" s="69"/>
      <c r="N21" s="68"/>
      <c r="O21" s="67"/>
    </row>
    <row r="22" spans="1:30" ht="30.75" customHeight="1" x14ac:dyDescent="0.15">
      <c r="A22" s="94">
        <f>フットサル大会登録票ひな形!AL19</f>
        <v>0</v>
      </c>
      <c r="B22" s="73"/>
      <c r="C22" s="93">
        <f>フットサル大会登録票ひな形!AM19</f>
        <v>0</v>
      </c>
      <c r="D22" s="418">
        <f>フットサル大会登録票ひな形!AO19</f>
        <v>0</v>
      </c>
      <c r="E22" s="419"/>
      <c r="F22" s="420">
        <f>フットサル大会登録票ひな形!AP19</f>
        <v>0</v>
      </c>
      <c r="G22" s="421"/>
      <c r="H22" s="422"/>
      <c r="I22" s="72"/>
      <c r="J22" s="71"/>
      <c r="K22" s="69"/>
      <c r="L22" s="70"/>
      <c r="M22" s="69"/>
      <c r="N22" s="68"/>
      <c r="O22" s="67"/>
    </row>
    <row r="23" spans="1:30" ht="30.75" customHeight="1" x14ac:dyDescent="0.15">
      <c r="A23" s="94">
        <f>フットサル大会登録票ひな形!AL20</f>
        <v>0</v>
      </c>
      <c r="B23" s="73"/>
      <c r="C23" s="93">
        <f>フットサル大会登録票ひな形!AM20</f>
        <v>0</v>
      </c>
      <c r="D23" s="418">
        <f>フットサル大会登録票ひな形!AO20</f>
        <v>0</v>
      </c>
      <c r="E23" s="419"/>
      <c r="F23" s="420">
        <f>フットサル大会登録票ひな形!AP20</f>
        <v>0</v>
      </c>
      <c r="G23" s="421"/>
      <c r="H23" s="422"/>
      <c r="I23" s="72"/>
      <c r="J23" s="71"/>
      <c r="K23" s="69"/>
      <c r="L23" s="70"/>
      <c r="M23" s="69"/>
      <c r="N23" s="68"/>
      <c r="O23" s="67"/>
    </row>
    <row r="24" spans="1:30" ht="30.75" customHeight="1" x14ac:dyDescent="0.15">
      <c r="A24" s="94">
        <f>フットサル大会登録票ひな形!AL21</f>
        <v>0</v>
      </c>
      <c r="B24" s="73"/>
      <c r="C24" s="93">
        <f>フットサル大会登録票ひな形!AM21</f>
        <v>0</v>
      </c>
      <c r="D24" s="418">
        <f>フットサル大会登録票ひな形!AO21</f>
        <v>0</v>
      </c>
      <c r="E24" s="419"/>
      <c r="F24" s="420">
        <f>フットサル大会登録票ひな形!AP21</f>
        <v>0</v>
      </c>
      <c r="G24" s="421"/>
      <c r="H24" s="422"/>
      <c r="I24" s="72"/>
      <c r="J24" s="71"/>
      <c r="K24" s="69"/>
      <c r="L24" s="70"/>
      <c r="M24" s="69"/>
      <c r="N24" s="68"/>
      <c r="O24" s="67"/>
    </row>
    <row r="25" spans="1:30" ht="30.75" customHeight="1" x14ac:dyDescent="0.15">
      <c r="A25" s="94">
        <f>フットサル大会登録票ひな形!AL22</f>
        <v>0</v>
      </c>
      <c r="B25" s="73"/>
      <c r="C25" s="93">
        <f>フットサル大会登録票ひな形!AM22</f>
        <v>0</v>
      </c>
      <c r="D25" s="418">
        <f>フットサル大会登録票ひな形!AO22</f>
        <v>0</v>
      </c>
      <c r="E25" s="419"/>
      <c r="F25" s="420">
        <f>フットサル大会登録票ひな形!AP22</f>
        <v>0</v>
      </c>
      <c r="G25" s="421"/>
      <c r="H25" s="422"/>
      <c r="I25" s="72"/>
      <c r="J25" s="71"/>
      <c r="K25" s="69"/>
      <c r="L25" s="70"/>
      <c r="M25" s="69"/>
      <c r="N25" s="68"/>
      <c r="O25" s="67"/>
    </row>
    <row r="26" spans="1:30" ht="30.75" customHeight="1" x14ac:dyDescent="0.15">
      <c r="A26" s="94">
        <f>フットサル大会登録票ひな形!AL23</f>
        <v>0</v>
      </c>
      <c r="B26" s="73"/>
      <c r="C26" s="93">
        <f>フットサル大会登録票ひな形!AM23</f>
        <v>0</v>
      </c>
      <c r="D26" s="418">
        <f>フットサル大会登録票ひな形!AO23</f>
        <v>0</v>
      </c>
      <c r="E26" s="419"/>
      <c r="F26" s="420">
        <f>フットサル大会登録票ひな形!AP23</f>
        <v>0</v>
      </c>
      <c r="G26" s="421"/>
      <c r="H26" s="422"/>
      <c r="I26" s="72"/>
      <c r="J26" s="71"/>
      <c r="K26" s="69"/>
      <c r="L26" s="70"/>
      <c r="M26" s="69"/>
      <c r="N26" s="68"/>
      <c r="O26" s="67"/>
    </row>
    <row r="27" spans="1:30" ht="30.75" customHeight="1" x14ac:dyDescent="0.15">
      <c r="A27" s="94">
        <f>フットサル大会登録票ひな形!AL24</f>
        <v>0</v>
      </c>
      <c r="B27" s="73"/>
      <c r="C27" s="93">
        <f>フットサル大会登録票ひな形!AM24</f>
        <v>0</v>
      </c>
      <c r="D27" s="418">
        <f>フットサル大会登録票ひな形!AO24</f>
        <v>0</v>
      </c>
      <c r="E27" s="419"/>
      <c r="F27" s="420">
        <f>フットサル大会登録票ひな形!AP24</f>
        <v>0</v>
      </c>
      <c r="G27" s="421"/>
      <c r="H27" s="422"/>
      <c r="I27" s="72"/>
      <c r="J27" s="71"/>
      <c r="K27" s="69"/>
      <c r="L27" s="70"/>
      <c r="M27" s="69"/>
      <c r="N27" s="68"/>
      <c r="O27" s="67"/>
    </row>
    <row r="28" spans="1:30" ht="30.75" customHeight="1" x14ac:dyDescent="0.15">
      <c r="A28" s="94">
        <f>フットサル大会登録票ひな形!AL25</f>
        <v>0</v>
      </c>
      <c r="B28" s="73"/>
      <c r="C28" s="93">
        <f>フットサル大会登録票ひな形!AM25</f>
        <v>0</v>
      </c>
      <c r="D28" s="418">
        <f>フットサル大会登録票ひな形!AO25</f>
        <v>0</v>
      </c>
      <c r="E28" s="419"/>
      <c r="F28" s="420">
        <f>フットサル大会登録票ひな形!AP25</f>
        <v>0</v>
      </c>
      <c r="G28" s="421"/>
      <c r="H28" s="422"/>
      <c r="I28" s="72"/>
      <c r="J28" s="71"/>
      <c r="K28" s="69"/>
      <c r="L28" s="70"/>
      <c r="M28" s="69"/>
      <c r="N28" s="68"/>
      <c r="O28" s="67"/>
    </row>
    <row r="29" spans="1:30" ht="30.75" customHeight="1" x14ac:dyDescent="0.15">
      <c r="A29" s="94">
        <f>フットサル大会登録票ひな形!AL26</f>
        <v>0</v>
      </c>
      <c r="B29" s="73"/>
      <c r="C29" s="93">
        <f>フットサル大会登録票ひな形!AM26</f>
        <v>0</v>
      </c>
      <c r="D29" s="418">
        <f>フットサル大会登録票ひな形!AO26</f>
        <v>0</v>
      </c>
      <c r="E29" s="419"/>
      <c r="F29" s="420">
        <f>フットサル大会登録票ひな形!AP26</f>
        <v>0</v>
      </c>
      <c r="G29" s="421"/>
      <c r="H29" s="422"/>
      <c r="I29" s="72"/>
      <c r="J29" s="71"/>
      <c r="K29" s="69"/>
      <c r="L29" s="70"/>
      <c r="M29" s="69"/>
      <c r="N29" s="68"/>
      <c r="O29" s="67"/>
    </row>
    <row r="30" spans="1:30" ht="30.75" customHeight="1" x14ac:dyDescent="0.15">
      <c r="A30" s="94">
        <f>フットサル大会登録票ひな形!AL27</f>
        <v>0</v>
      </c>
      <c r="B30" s="73"/>
      <c r="C30" s="93">
        <f>フットサル大会登録票ひな形!AM27</f>
        <v>0</v>
      </c>
      <c r="D30" s="418">
        <f>フットサル大会登録票ひな形!AO27</f>
        <v>0</v>
      </c>
      <c r="E30" s="419"/>
      <c r="F30" s="420">
        <f>フットサル大会登録票ひな形!AP27</f>
        <v>0</v>
      </c>
      <c r="G30" s="421"/>
      <c r="H30" s="422"/>
      <c r="I30" s="72"/>
      <c r="J30" s="71"/>
      <c r="K30" s="69"/>
      <c r="L30" s="70"/>
      <c r="M30" s="69"/>
      <c r="N30" s="68"/>
      <c r="O30" s="67"/>
    </row>
    <row r="31" spans="1:30" ht="29.25" customHeight="1" thickBot="1" x14ac:dyDescent="0.2">
      <c r="A31" s="353" t="s">
        <v>64</v>
      </c>
      <c r="B31" s="354"/>
      <c r="C31" s="355"/>
      <c r="D31" s="423" t="s">
        <v>63</v>
      </c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424"/>
      <c r="R31" s="91"/>
      <c r="S31" s="91"/>
      <c r="T31" s="91"/>
      <c r="U31" s="91"/>
      <c r="V31" s="91"/>
      <c r="W31" s="90"/>
      <c r="X31" s="90"/>
      <c r="Y31" s="90"/>
      <c r="Z31" s="90"/>
      <c r="AA31" s="90"/>
      <c r="AB31" s="90"/>
      <c r="AC31" s="90"/>
      <c r="AD31" s="90"/>
    </row>
    <row r="32" spans="1:30" ht="18" customHeight="1" x14ac:dyDescent="0.15">
      <c r="A32" s="368" t="s">
        <v>62</v>
      </c>
      <c r="B32" s="369"/>
      <c r="C32" s="372" t="s">
        <v>61</v>
      </c>
      <c r="D32" s="373"/>
      <c r="E32" s="351" t="s">
        <v>60</v>
      </c>
      <c r="F32" s="425" t="s">
        <v>59</v>
      </c>
      <c r="G32" s="426"/>
      <c r="H32" s="426"/>
      <c r="I32" s="426"/>
      <c r="J32" s="426"/>
      <c r="K32" s="426"/>
      <c r="L32" s="426"/>
      <c r="M32" s="426"/>
      <c r="N32" s="426"/>
      <c r="O32" s="427"/>
      <c r="R32" s="91"/>
      <c r="S32" s="91"/>
      <c r="T32" s="91"/>
      <c r="U32" s="91"/>
      <c r="V32" s="91"/>
      <c r="W32" s="90"/>
      <c r="X32" s="90"/>
      <c r="Y32" s="90"/>
      <c r="Z32" s="90"/>
      <c r="AA32" s="90"/>
      <c r="AB32" s="90"/>
      <c r="AC32" s="90"/>
      <c r="AD32" s="90"/>
    </row>
    <row r="33" spans="1:30" ht="18" customHeight="1" thickBot="1" x14ac:dyDescent="0.2">
      <c r="A33" s="370"/>
      <c r="B33" s="371"/>
      <c r="C33" s="374"/>
      <c r="D33" s="375"/>
      <c r="E33" s="352"/>
      <c r="F33" s="356" t="s">
        <v>58</v>
      </c>
      <c r="G33" s="357"/>
      <c r="H33" s="357"/>
      <c r="I33" s="358"/>
      <c r="J33" s="359" t="s">
        <v>24</v>
      </c>
      <c r="K33" s="360"/>
      <c r="L33" s="382" t="s">
        <v>25</v>
      </c>
      <c r="M33" s="383"/>
      <c r="N33" s="359" t="s">
        <v>57</v>
      </c>
      <c r="O33" s="384"/>
      <c r="R33" s="91"/>
      <c r="S33" s="91"/>
      <c r="T33" s="91"/>
      <c r="U33" s="91"/>
      <c r="V33" s="91"/>
      <c r="W33" s="90"/>
      <c r="X33" s="90"/>
      <c r="Y33" s="90"/>
      <c r="Z33" s="90"/>
      <c r="AA33" s="90"/>
      <c r="AB33" s="90"/>
      <c r="AC33" s="90"/>
      <c r="AD33" s="90"/>
    </row>
    <row r="34" spans="1:30" ht="27" customHeight="1" thickTop="1" x14ac:dyDescent="0.15">
      <c r="A34" s="378">
        <f>フットサル大会登録票ひな形!B23</f>
        <v>0</v>
      </c>
      <c r="B34" s="379"/>
      <c r="C34" s="380">
        <f>フットサル大会登録票ひな形!G23</f>
        <v>0</v>
      </c>
      <c r="D34" s="381"/>
      <c r="E34" s="66"/>
      <c r="F34" s="362" t="s">
        <v>56</v>
      </c>
      <c r="G34" s="363"/>
      <c r="H34" s="364"/>
      <c r="I34" s="65" t="s">
        <v>54</v>
      </c>
      <c r="J34" s="385">
        <f>フットサル大会登録票ひな形!K19</f>
        <v>0</v>
      </c>
      <c r="K34" s="386"/>
      <c r="L34" s="385">
        <f>フットサル大会登録票ひな形!O19</f>
        <v>0</v>
      </c>
      <c r="M34" s="386"/>
      <c r="N34" s="385">
        <f>フットサル大会登録票ひな形!S19</f>
        <v>0</v>
      </c>
      <c r="O34" s="387"/>
      <c r="R34" s="91"/>
      <c r="S34" s="91"/>
      <c r="T34" s="91"/>
      <c r="U34" s="91"/>
      <c r="V34" s="91"/>
      <c r="W34" s="90"/>
      <c r="X34" s="90"/>
      <c r="Y34" s="90"/>
      <c r="Z34" s="90"/>
      <c r="AA34" s="90"/>
      <c r="AB34" s="90"/>
      <c r="AC34" s="90"/>
      <c r="AD34" s="90"/>
    </row>
    <row r="35" spans="1:30" ht="27" customHeight="1" x14ac:dyDescent="0.15">
      <c r="A35" s="388">
        <f>フットサル大会登録票ひな形!B24</f>
        <v>0</v>
      </c>
      <c r="B35" s="389"/>
      <c r="C35" s="390">
        <f>フットサル大会登録票ひな形!G24</f>
        <v>0</v>
      </c>
      <c r="D35" s="391"/>
      <c r="E35" s="61"/>
      <c r="F35" s="365"/>
      <c r="G35" s="366"/>
      <c r="H35" s="367"/>
      <c r="I35" s="64" t="s">
        <v>53</v>
      </c>
      <c r="J35" s="348">
        <f>フットサル大会登録票ひな形!K20</f>
        <v>0</v>
      </c>
      <c r="K35" s="349"/>
      <c r="L35" s="348">
        <f>フットサル大会登録票ひな形!O20</f>
        <v>0</v>
      </c>
      <c r="M35" s="349"/>
      <c r="N35" s="348">
        <f>フットサル大会登録票ひな形!S20</f>
        <v>0</v>
      </c>
      <c r="O35" s="350"/>
      <c r="R35" s="91"/>
      <c r="S35" s="91"/>
      <c r="T35" s="91"/>
      <c r="U35" s="91"/>
      <c r="V35" s="91"/>
      <c r="W35" s="90"/>
      <c r="X35" s="90"/>
      <c r="Y35" s="90"/>
      <c r="Z35" s="90"/>
      <c r="AA35" s="90"/>
      <c r="AB35" s="90"/>
      <c r="AC35" s="90"/>
      <c r="AD35" s="90"/>
    </row>
    <row r="36" spans="1:30" ht="27" customHeight="1" x14ac:dyDescent="0.15">
      <c r="A36" s="388">
        <f>フットサル大会登録票ひな形!B25</f>
        <v>0</v>
      </c>
      <c r="B36" s="389"/>
      <c r="C36" s="390">
        <f>フットサル大会登録票ひな形!G25</f>
        <v>0</v>
      </c>
      <c r="D36" s="391"/>
      <c r="E36" s="61"/>
      <c r="F36" s="412" t="s">
        <v>55</v>
      </c>
      <c r="G36" s="413"/>
      <c r="H36" s="414"/>
      <c r="I36" s="63" t="s">
        <v>54</v>
      </c>
      <c r="J36" s="400">
        <f>フットサル大会登録票ひな形!X19</f>
        <v>0</v>
      </c>
      <c r="K36" s="401"/>
      <c r="L36" s="400">
        <f>フットサル大会登録票ひな形!AB19</f>
        <v>0</v>
      </c>
      <c r="M36" s="401"/>
      <c r="N36" s="400">
        <f>フットサル大会登録票ひな形!AF19</f>
        <v>0</v>
      </c>
      <c r="O36" s="404"/>
      <c r="R36" s="91"/>
      <c r="S36" s="91"/>
      <c r="T36" s="91"/>
      <c r="U36" s="91"/>
      <c r="V36" s="91"/>
      <c r="W36" s="90"/>
      <c r="X36" s="90"/>
      <c r="Y36" s="90"/>
      <c r="Z36" s="90"/>
      <c r="AA36" s="90"/>
      <c r="AB36" s="90"/>
      <c r="AC36" s="90"/>
      <c r="AD36" s="90"/>
    </row>
    <row r="37" spans="1:30" ht="27" customHeight="1" thickBot="1" x14ac:dyDescent="0.2">
      <c r="A37" s="405">
        <f>フットサル大会登録票ひな形!B26</f>
        <v>0</v>
      </c>
      <c r="B37" s="406"/>
      <c r="C37" s="407">
        <f>フットサル大会登録票ひな形!G26</f>
        <v>0</v>
      </c>
      <c r="D37" s="408"/>
      <c r="E37" s="131"/>
      <c r="F37" s="415"/>
      <c r="G37" s="416"/>
      <c r="H37" s="417"/>
      <c r="I37" s="62" t="s">
        <v>53</v>
      </c>
      <c r="J37" s="409">
        <f>フットサル大会登録票ひな形!X20</f>
        <v>0</v>
      </c>
      <c r="K37" s="410"/>
      <c r="L37" s="409">
        <f>フットサル大会登録票ひな形!AB20</f>
        <v>0</v>
      </c>
      <c r="M37" s="410"/>
      <c r="N37" s="409">
        <f>フットサル大会登録票ひな形!AF20</f>
        <v>0</v>
      </c>
      <c r="O37" s="411"/>
    </row>
    <row r="38" spans="1:30" ht="27" customHeight="1" x14ac:dyDescent="0.15">
      <c r="A38" s="376"/>
      <c r="B38" s="376"/>
      <c r="C38" s="377"/>
      <c r="D38" s="377"/>
      <c r="E38" s="132"/>
      <c r="F38" s="392" t="s">
        <v>52</v>
      </c>
      <c r="G38" s="393"/>
      <c r="H38" s="393"/>
      <c r="I38" s="393"/>
      <c r="J38" s="393"/>
      <c r="K38" s="393"/>
      <c r="L38" s="393"/>
      <c r="M38" s="393"/>
      <c r="N38" s="393"/>
      <c r="O38" s="394"/>
    </row>
    <row r="39" spans="1:30" ht="27" customHeight="1" thickBot="1" x14ac:dyDescent="0.2">
      <c r="A39" s="402"/>
      <c r="B39" s="402"/>
      <c r="C39" s="403"/>
      <c r="D39" s="403"/>
      <c r="E39" s="133"/>
      <c r="F39" s="395"/>
      <c r="G39" s="396"/>
      <c r="H39" s="396"/>
      <c r="I39" s="396"/>
      <c r="J39" s="396"/>
      <c r="K39" s="396"/>
      <c r="L39" s="396"/>
      <c r="M39" s="396"/>
      <c r="N39" s="396"/>
      <c r="O39" s="397"/>
    </row>
    <row r="40" spans="1:30" ht="23.25" customHeight="1" x14ac:dyDescent="0.2">
      <c r="E40" s="57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30" ht="26.25" customHeight="1" thickBot="1" x14ac:dyDescent="0.2">
      <c r="A41" s="398" t="s">
        <v>51</v>
      </c>
      <c r="B41" s="398"/>
      <c r="C41" s="398"/>
      <c r="D41" s="398"/>
      <c r="E41" s="398"/>
      <c r="F41" s="59" t="s">
        <v>50</v>
      </c>
      <c r="G41" s="59"/>
      <c r="H41" s="59"/>
      <c r="I41" s="59"/>
      <c r="J41" s="59"/>
      <c r="K41" s="59"/>
      <c r="L41" s="59"/>
      <c r="M41" s="399"/>
      <c r="N41" s="399"/>
      <c r="O41" s="59"/>
    </row>
    <row r="42" spans="1:30" ht="26.25" customHeight="1" thickTop="1" x14ac:dyDescent="0.15"/>
    <row r="43" spans="1:30" ht="41.25" customHeight="1" x14ac:dyDescent="0.15"/>
    <row r="44" spans="1:30" x14ac:dyDescent="0.15">
      <c r="J44" s="57"/>
      <c r="K44" s="57"/>
      <c r="L44" s="57"/>
      <c r="M44" s="57"/>
      <c r="N44" s="57"/>
      <c r="O44" s="57"/>
    </row>
    <row r="45" spans="1:30" x14ac:dyDescent="0.15">
      <c r="J45" s="57"/>
      <c r="K45" s="57"/>
      <c r="L45" s="57"/>
      <c r="M45" s="57"/>
      <c r="N45" s="57"/>
      <c r="O45" s="57"/>
    </row>
    <row r="46" spans="1:30" ht="17.25" x14ac:dyDescent="0.15">
      <c r="J46" s="58"/>
      <c r="K46" s="58"/>
      <c r="L46" s="58"/>
      <c r="M46" s="58"/>
      <c r="N46" s="58"/>
      <c r="O46" s="58"/>
    </row>
    <row r="47" spans="1:30" x14ac:dyDescent="0.15">
      <c r="J47" s="57"/>
      <c r="K47" s="57"/>
      <c r="L47" s="57"/>
      <c r="M47" s="57"/>
      <c r="N47" s="57"/>
      <c r="O47" s="57"/>
    </row>
    <row r="48" spans="1:30" x14ac:dyDescent="0.15">
      <c r="J48" s="57"/>
      <c r="K48" s="57"/>
      <c r="L48" s="57"/>
      <c r="M48" s="57"/>
      <c r="N48" s="57"/>
      <c r="O48" s="57"/>
    </row>
    <row r="49" spans="10:15" x14ac:dyDescent="0.15">
      <c r="J49" s="57"/>
      <c r="K49" s="57"/>
      <c r="L49" s="57"/>
      <c r="M49" s="57"/>
      <c r="N49" s="57"/>
      <c r="O49" s="57"/>
    </row>
  </sheetData>
  <mergeCells count="94"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D14:E14"/>
    <mergeCell ref="F14:H14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D20:E20"/>
    <mergeCell ref="F20:H20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6:E26"/>
    <mergeCell ref="F26:H26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7:E27"/>
    <mergeCell ref="F27:H27"/>
    <mergeCell ref="D28:E28"/>
    <mergeCell ref="F28:H28"/>
    <mergeCell ref="D29:E29"/>
    <mergeCell ref="D30:E30"/>
    <mergeCell ref="F29:H29"/>
    <mergeCell ref="F30:H30"/>
    <mergeCell ref="D31:O31"/>
    <mergeCell ref="F32:O32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</mergeCells>
  <phoneticPr fontId="30"/>
  <dataValidations xWindow="234" yWindow="502" count="2">
    <dataValidation imeMode="hiragana" allowBlank="1" showInputMessage="1" showErrorMessage="1" promptTitle="名前（名）" prompt="名を入力します。" sqref="J11:L30 D11:D30 F11:F30"/>
    <dataValidation imeMode="halfAlpha" allowBlank="1" showInputMessage="1" showErrorMessage="1" promptTitle="ポジションの入力" prompt="FP、GKのどちらかを入力します。" sqref="C11:C30"/>
  </dataValidations>
  <pageMargins left="0.25" right="0.25" top="0.75" bottom="0.75" header="0.3" footer="0.3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柴田</cp:lastModifiedBy>
  <cp:revision/>
  <cp:lastPrinted>2014-05-18T23:53:04Z</cp:lastPrinted>
  <dcterms:created xsi:type="dcterms:W3CDTF">2002-10-09T06:04:35Z</dcterms:created>
  <dcterms:modified xsi:type="dcterms:W3CDTF">2019-04-22T14:26:06Z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